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2120" windowHeight="9120" tabRatio="809"/>
  </bookViews>
  <sheets>
    <sheet name="Mithrio Bhatti" sheetId="5" r:id="rId1"/>
  </sheets>
  <definedNames>
    <definedName name="_xlnm.Print_Titles" localSheetId="0">'Mithrio Bhatti'!$1:$5</definedName>
  </definedNames>
  <calcPr calcId="124519"/>
</workbook>
</file>

<file path=xl/calcChain.xml><?xml version="1.0" encoding="utf-8"?>
<calcChain xmlns="http://schemas.openxmlformats.org/spreadsheetml/2006/main">
  <c r="I406" i="5"/>
  <c r="I215"/>
  <c r="Q166"/>
  <c r="P167"/>
  <c r="Q167"/>
  <c r="R167"/>
  <c r="Q168"/>
  <c r="P169"/>
  <c r="Q174"/>
  <c r="P176"/>
  <c r="Q176"/>
  <c r="R176"/>
  <c r="P177"/>
  <c r="Q177"/>
  <c r="P178"/>
  <c r="P179"/>
  <c r="Q179"/>
  <c r="P185"/>
  <c r="Q185"/>
  <c r="R185"/>
  <c r="Q187"/>
  <c r="Q188"/>
  <c r="Q202"/>
  <c r="P204"/>
  <c r="P205"/>
  <c r="Q205"/>
  <c r="R205"/>
  <c r="P206"/>
  <c r="Q206"/>
  <c r="R206"/>
  <c r="Q208"/>
  <c r="P209"/>
  <c r="Q213"/>
  <c r="Q214"/>
  <c r="P215"/>
  <c r="Q215"/>
  <c r="R215"/>
  <c r="P217"/>
  <c r="Q217"/>
  <c r="R217"/>
  <c r="P219"/>
  <c r="Q219"/>
  <c r="P220"/>
  <c r="Q220"/>
  <c r="Q221"/>
  <c r="P229"/>
  <c r="Q229"/>
  <c r="R229"/>
  <c r="P230"/>
  <c r="Q230"/>
  <c r="P237"/>
  <c r="P238"/>
  <c r="P273"/>
  <c r="P279"/>
  <c r="Q279"/>
  <c r="R279"/>
  <c r="Q282"/>
  <c r="P284"/>
  <c r="Q284"/>
  <c r="R284"/>
  <c r="P299"/>
  <c r="Q304"/>
  <c r="P305"/>
  <c r="Q305"/>
  <c r="R308"/>
  <c r="P315"/>
  <c r="Q315"/>
  <c r="R315"/>
  <c r="Q322"/>
  <c r="Q323"/>
  <c r="Q325"/>
  <c r="P330"/>
  <c r="R330"/>
  <c r="Q332"/>
  <c r="Q335"/>
  <c r="P338"/>
  <c r="Q338"/>
  <c r="Q340"/>
  <c r="Q341"/>
  <c r="Q344"/>
  <c r="Q347"/>
  <c r="Q348"/>
  <c r="P351"/>
  <c r="P355"/>
  <c r="Q355"/>
  <c r="R355"/>
  <c r="P357"/>
  <c r="Q357"/>
  <c r="R357"/>
  <c r="P358"/>
  <c r="P360"/>
  <c r="Q360"/>
  <c r="R360"/>
  <c r="P367"/>
  <c r="Q367"/>
  <c r="Q372"/>
  <c r="Q379"/>
  <c r="Q380"/>
  <c r="Q381"/>
  <c r="Q382"/>
  <c r="R382"/>
  <c r="Q383"/>
  <c r="P385"/>
  <c r="P394"/>
  <c r="Q412"/>
  <c r="R412"/>
  <c r="R413"/>
  <c r="P414"/>
  <c r="Q414"/>
  <c r="Q418"/>
  <c r="Q419"/>
  <c r="R419"/>
  <c r="Q424"/>
  <c r="R424"/>
  <c r="Q425"/>
  <c r="Q426"/>
  <c r="R426"/>
  <c r="P427"/>
  <c r="Q427"/>
  <c r="R427"/>
  <c r="Q428"/>
  <c r="I173"/>
  <c r="I176"/>
  <c r="I178"/>
  <c r="I179"/>
  <c r="I180"/>
  <c r="I182"/>
  <c r="I189"/>
  <c r="I204"/>
  <c r="I209"/>
  <c r="I212"/>
  <c r="I213"/>
  <c r="I217"/>
  <c r="I222"/>
  <c r="I230"/>
  <c r="I231"/>
  <c r="I232"/>
  <c r="I233"/>
  <c r="I234"/>
  <c r="I235"/>
  <c r="I237"/>
  <c r="I282"/>
  <c r="I308"/>
  <c r="I319"/>
  <c r="I320"/>
  <c r="I322"/>
  <c r="I328"/>
  <c r="I330"/>
  <c r="I332"/>
  <c r="I335"/>
  <c r="I338"/>
  <c r="I344"/>
  <c r="I345"/>
  <c r="I349"/>
  <c r="I352"/>
  <c r="I355"/>
  <c r="I360"/>
  <c r="I361"/>
  <c r="I363"/>
  <c r="I365"/>
  <c r="I366"/>
  <c r="I367"/>
  <c r="I368"/>
  <c r="I375"/>
  <c r="I379"/>
  <c r="I381"/>
  <c r="I382"/>
  <c r="I383"/>
  <c r="I391"/>
  <c r="I394"/>
  <c r="I397"/>
  <c r="I412"/>
  <c r="I413"/>
  <c r="I415"/>
  <c r="I419"/>
  <c r="I421"/>
  <c r="I424"/>
  <c r="I426"/>
  <c r="A308"/>
  <c r="A311" s="1"/>
  <c r="A315" s="1"/>
  <c r="A316" s="1"/>
  <c r="A319" s="1"/>
  <c r="A320" s="1"/>
  <c r="A323" s="1"/>
  <c r="A324" s="1"/>
  <c r="A325" s="1"/>
  <c r="A326" s="1"/>
  <c r="A330" s="1"/>
  <c r="A332" s="1"/>
  <c r="A341" s="1"/>
  <c r="A345" s="1"/>
  <c r="A347" s="1"/>
  <c r="A348" s="1"/>
  <c r="A349" s="1"/>
  <c r="A351" s="1"/>
  <c r="A352" s="1"/>
  <c r="A355" s="1"/>
  <c r="A357" s="1"/>
  <c r="A358" s="1"/>
  <c r="A366" s="1"/>
  <c r="A367" s="1"/>
  <c r="A368" s="1"/>
  <c r="A373" s="1"/>
  <c r="A374" s="1"/>
  <c r="A375" s="1"/>
  <c r="A377" s="1"/>
  <c r="A380" s="1"/>
  <c r="A381" s="1"/>
  <c r="A382" s="1"/>
  <c r="A383" s="1"/>
  <c r="A384" s="1"/>
  <c r="A385" s="1"/>
  <c r="A391" s="1"/>
  <c r="A394" s="1"/>
  <c r="A396" s="1"/>
  <c r="A397" s="1"/>
  <c r="A406" s="1"/>
  <c r="A410" s="1"/>
  <c r="A412" s="1"/>
  <c r="A413" s="1"/>
  <c r="A414" s="1"/>
  <c r="A415" s="1"/>
  <c r="A418" s="1"/>
  <c r="A419" s="1"/>
  <c r="A421" s="1"/>
  <c r="A425" s="1"/>
  <c r="A426" s="1"/>
  <c r="A427" s="1"/>
  <c r="A428" s="1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B167" l="1"/>
  <c r="B168" s="1"/>
  <c r="B169" s="1"/>
  <c r="B170" s="1"/>
  <c r="B173" s="1"/>
  <c r="B174" s="1"/>
  <c r="B176" s="1"/>
  <c r="B177" s="1"/>
  <c r="B178" s="1"/>
  <c r="B179" s="1"/>
  <c r="B180" s="1"/>
  <c r="B182" s="1"/>
  <c r="B185" s="1"/>
  <c r="B187" s="1"/>
  <c r="B188" s="1"/>
  <c r="B189" s="1"/>
  <c r="B202" s="1"/>
  <c r="B205" s="1"/>
  <c r="B206" s="1"/>
  <c r="B207" s="1"/>
  <c r="B208" s="1"/>
  <c r="B209" s="1"/>
  <c r="B213" s="1"/>
  <c r="B214" s="1"/>
  <c r="B215" s="1"/>
  <c r="B216" s="1"/>
  <c r="B217" s="1"/>
  <c r="B218" s="1"/>
  <c r="B219" s="1"/>
  <c r="B220" s="1"/>
  <c r="B221" s="1"/>
  <c r="B222" s="1"/>
  <c r="B229" s="1"/>
  <c r="B230" s="1"/>
  <c r="B231" s="1"/>
  <c r="B232" s="1"/>
  <c r="B233" s="1"/>
  <c r="B234" s="1"/>
  <c r="B235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50" s="1"/>
  <c r="B251" s="1"/>
  <c r="B252" s="1"/>
  <c r="B253" s="1"/>
  <c r="B254" s="1"/>
  <c r="B257" s="1"/>
  <c r="B258" s="1"/>
  <c r="B259" s="1"/>
  <c r="B260" s="1"/>
  <c r="B262" s="1"/>
  <c r="B263" s="1"/>
  <c r="B264" s="1"/>
  <c r="B265" s="1"/>
  <c r="B266" s="1"/>
  <c r="B267" s="1"/>
  <c r="B269" s="1"/>
  <c r="B270" s="1"/>
  <c r="B271" s="1"/>
  <c r="B272" s="1"/>
  <c r="B273" s="1"/>
  <c r="B282" s="1"/>
  <c r="B283" s="1"/>
  <c r="B284" s="1"/>
  <c r="B285" s="1"/>
  <c r="B306" s="1"/>
  <c r="B308" s="1"/>
  <c r="B311" s="1"/>
  <c r="B315" s="1"/>
  <c r="B316" s="1"/>
  <c r="B319" s="1"/>
  <c r="B320" s="1"/>
  <c r="B323" s="1"/>
  <c r="B324" s="1"/>
  <c r="B325" s="1"/>
  <c r="B326" s="1"/>
  <c r="B332" s="1"/>
  <c r="B341" s="1"/>
  <c r="B345" s="1"/>
  <c r="B347" s="1"/>
  <c r="B348" s="1"/>
  <c r="B349" s="1"/>
  <c r="B351" s="1"/>
  <c r="B352" s="1"/>
  <c r="B355" s="1"/>
  <c r="B357" s="1"/>
  <c r="B358" s="1"/>
  <c r="B363" s="1"/>
  <c r="B366" s="1"/>
  <c r="B367" s="1"/>
  <c r="B368" s="1"/>
  <c r="B373" s="1"/>
  <c r="B374" s="1"/>
  <c r="B375" s="1"/>
  <c r="B377" s="1"/>
  <c r="B380" s="1"/>
  <c r="B381" s="1"/>
  <c r="B383" s="1"/>
  <c r="B384" s="1"/>
  <c r="B385" s="1"/>
  <c r="B391" s="1"/>
  <c r="B394" s="1"/>
  <c r="B397" s="1"/>
  <c r="B410" s="1"/>
  <c r="B412" s="1"/>
  <c r="B413" s="1"/>
  <c r="B414" s="1"/>
  <c r="B415" s="1"/>
  <c r="B418" s="1"/>
  <c r="B419" s="1"/>
  <c r="B421" s="1"/>
  <c r="B425" s="1"/>
  <c r="B426" s="1"/>
  <c r="B427" s="1"/>
  <c r="B428" s="1"/>
</calcChain>
</file>

<file path=xl/sharedStrings.xml><?xml version="1.0" encoding="utf-8"?>
<sst xmlns="http://schemas.openxmlformats.org/spreadsheetml/2006/main" count="5322" uniqueCount="1325">
  <si>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</si>
  <si>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</si>
  <si>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</si>
  <si>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</si>
  <si>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</si>
  <si>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</si>
  <si>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</si>
  <si>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</si>
  <si>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</si>
  <si>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</si>
  <si>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</si>
  <si>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</si>
  <si>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</si>
  <si>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</si>
  <si>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</si>
  <si>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</si>
  <si>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Name of Taluka:        Mithi</t>
  </si>
  <si>
    <t>05-00</t>
  </si>
  <si>
    <t>01-00</t>
  </si>
  <si>
    <t>20-00</t>
  </si>
  <si>
    <t>10-00</t>
  </si>
  <si>
    <t>25</t>
  </si>
  <si>
    <t>30-00</t>
  </si>
  <si>
    <t>30</t>
  </si>
  <si>
    <t>30 &amp; others</t>
  </si>
  <si>
    <t>51</t>
  </si>
  <si>
    <t>20</t>
  </si>
  <si>
    <t>75</t>
  </si>
  <si>
    <t>34</t>
  </si>
  <si>
    <t>14</t>
  </si>
  <si>
    <t>24</t>
  </si>
  <si>
    <t>56</t>
  </si>
  <si>
    <t>26</t>
  </si>
  <si>
    <t>50</t>
  </si>
  <si>
    <t>55</t>
  </si>
  <si>
    <t>36</t>
  </si>
  <si>
    <t>32</t>
  </si>
  <si>
    <t>17</t>
  </si>
  <si>
    <t>27</t>
  </si>
  <si>
    <t>10</t>
  </si>
  <si>
    <t>57</t>
  </si>
  <si>
    <t>19</t>
  </si>
  <si>
    <t>04</t>
  </si>
  <si>
    <t>09</t>
  </si>
  <si>
    <t>21</t>
  </si>
  <si>
    <t>90</t>
  </si>
  <si>
    <t>06</t>
  </si>
  <si>
    <t>16</t>
  </si>
  <si>
    <t>03</t>
  </si>
  <si>
    <t>08</t>
  </si>
  <si>
    <t>88</t>
  </si>
  <si>
    <t>06-24</t>
  </si>
  <si>
    <t>VIIA</t>
  </si>
  <si>
    <t>14-31</t>
  </si>
  <si>
    <t>VII B</t>
  </si>
  <si>
    <t>VIIB</t>
  </si>
  <si>
    <t>13</t>
  </si>
  <si>
    <t>9</t>
  </si>
  <si>
    <t>63</t>
  </si>
  <si>
    <t>38</t>
  </si>
  <si>
    <t>18</t>
  </si>
  <si>
    <t>96</t>
  </si>
  <si>
    <t>133</t>
  </si>
  <si>
    <t>44</t>
  </si>
  <si>
    <t>43</t>
  </si>
  <si>
    <t>41</t>
  </si>
  <si>
    <t>23</t>
  </si>
  <si>
    <t>28</t>
  </si>
  <si>
    <t>53</t>
  </si>
  <si>
    <t>40-00</t>
  </si>
  <si>
    <t>29</t>
  </si>
  <si>
    <t>70</t>
  </si>
  <si>
    <t>07</t>
  </si>
  <si>
    <t>42</t>
  </si>
  <si>
    <t>11</t>
  </si>
  <si>
    <t>73</t>
  </si>
  <si>
    <t>39</t>
  </si>
  <si>
    <t>111</t>
  </si>
  <si>
    <t>35</t>
  </si>
  <si>
    <t>62</t>
  </si>
  <si>
    <t>89</t>
  </si>
  <si>
    <t>01</t>
  </si>
  <si>
    <t>101</t>
  </si>
  <si>
    <t>102</t>
  </si>
  <si>
    <t>72</t>
  </si>
  <si>
    <t>74</t>
  </si>
  <si>
    <t>85</t>
  </si>
  <si>
    <t>12</t>
  </si>
  <si>
    <t>07-20</t>
  </si>
  <si>
    <t>27-28</t>
  </si>
  <si>
    <t>15</t>
  </si>
  <si>
    <t>31</t>
  </si>
  <si>
    <t>15-00</t>
  </si>
  <si>
    <t>68</t>
  </si>
  <si>
    <t>71</t>
  </si>
  <si>
    <t>69</t>
  </si>
  <si>
    <t>54</t>
  </si>
  <si>
    <t>58</t>
  </si>
  <si>
    <t>81</t>
  </si>
  <si>
    <t>46</t>
  </si>
  <si>
    <t>65</t>
  </si>
  <si>
    <t>05</t>
  </si>
  <si>
    <t>49</t>
  </si>
  <si>
    <t>03 &amp; others</t>
  </si>
  <si>
    <t>27.02.1995</t>
  </si>
  <si>
    <t>14 &amp; others</t>
  </si>
  <si>
    <t>38 &amp; others</t>
  </si>
  <si>
    <t>22</t>
  </si>
  <si>
    <t>48</t>
  </si>
  <si>
    <t>52</t>
  </si>
  <si>
    <t>04-03</t>
  </si>
  <si>
    <t>45</t>
  </si>
  <si>
    <t>19-29</t>
  </si>
  <si>
    <t>02</t>
  </si>
  <si>
    <t>27-31</t>
  </si>
  <si>
    <t>135</t>
  </si>
  <si>
    <t>150</t>
  </si>
  <si>
    <t>84</t>
  </si>
  <si>
    <t>02-23</t>
  </si>
  <si>
    <t>116</t>
  </si>
  <si>
    <t>37</t>
  </si>
  <si>
    <t>33</t>
  </si>
  <si>
    <t>105</t>
  </si>
  <si>
    <t>172</t>
  </si>
  <si>
    <t>91</t>
  </si>
  <si>
    <t>12-00</t>
  </si>
  <si>
    <t>194</t>
  </si>
  <si>
    <t>02-20</t>
  </si>
  <si>
    <t>98</t>
  </si>
  <si>
    <t>132</t>
  </si>
  <si>
    <t>122</t>
  </si>
  <si>
    <t>40</t>
  </si>
  <si>
    <t>04-13</t>
  </si>
  <si>
    <t>119</t>
  </si>
  <si>
    <t>61</t>
  </si>
  <si>
    <t>0-50</t>
  </si>
  <si>
    <t>15-13</t>
  </si>
  <si>
    <t>Cancelled</t>
  </si>
  <si>
    <t>0-37</t>
  </si>
  <si>
    <t>66 others</t>
  </si>
  <si>
    <t>0-75</t>
  </si>
  <si>
    <t>126</t>
  </si>
  <si>
    <t>0-34</t>
  </si>
  <si>
    <t>0-13</t>
  </si>
  <si>
    <t>0-26</t>
  </si>
  <si>
    <t>0-33</t>
  </si>
  <si>
    <t>14 others</t>
  </si>
  <si>
    <t>121</t>
  </si>
  <si>
    <t>0-25</t>
  </si>
  <si>
    <t>28 others</t>
  </si>
  <si>
    <t>16 others</t>
  </si>
  <si>
    <t>144</t>
  </si>
  <si>
    <t>59</t>
  </si>
  <si>
    <t>22 others</t>
  </si>
  <si>
    <t>0-17</t>
  </si>
  <si>
    <t>0-20</t>
  </si>
  <si>
    <t>212</t>
  </si>
  <si>
    <t>22-06</t>
  </si>
  <si>
    <t>0-10</t>
  </si>
  <si>
    <t>0-16</t>
  </si>
  <si>
    <t>41 others</t>
  </si>
  <si>
    <t>47</t>
  </si>
  <si>
    <t>0-44</t>
  </si>
  <si>
    <t>206</t>
  </si>
  <si>
    <t>0-11</t>
  </si>
  <si>
    <t>0-22</t>
  </si>
  <si>
    <t>0-08</t>
  </si>
  <si>
    <t>52 others</t>
  </si>
  <si>
    <t>05-10</t>
  </si>
  <si>
    <t>79</t>
  </si>
  <si>
    <t>0-05</t>
  </si>
  <si>
    <t>0-04</t>
  </si>
  <si>
    <t>11-30</t>
  </si>
  <si>
    <t>256</t>
  </si>
  <si>
    <t>04-38</t>
  </si>
  <si>
    <t>1 others</t>
  </si>
  <si>
    <t>189</t>
  </si>
  <si>
    <t>200</t>
  </si>
  <si>
    <t>07-23</t>
  </si>
  <si>
    <t>10 others</t>
  </si>
  <si>
    <t>2</t>
  </si>
  <si>
    <t>0-67</t>
  </si>
  <si>
    <t>17-00</t>
  </si>
  <si>
    <t>95</t>
  </si>
  <si>
    <t>02 others</t>
  </si>
  <si>
    <t>02-16</t>
  </si>
  <si>
    <t>01 others</t>
  </si>
  <si>
    <t>183</t>
  </si>
  <si>
    <t>182</t>
  </si>
  <si>
    <t>0-36</t>
  </si>
  <si>
    <t>185</t>
  </si>
  <si>
    <t>0-24</t>
  </si>
  <si>
    <t>181</t>
  </si>
  <si>
    <t>0-31</t>
  </si>
  <si>
    <t>14.06.2000</t>
  </si>
  <si>
    <t>145</t>
  </si>
  <si>
    <t>15-31</t>
  </si>
  <si>
    <t>07-14</t>
  </si>
  <si>
    <t>171</t>
  </si>
  <si>
    <t>147</t>
  </si>
  <si>
    <t>8</t>
  </si>
  <si>
    <t>8 others</t>
  </si>
  <si>
    <t>93</t>
  </si>
  <si>
    <t>0-38</t>
  </si>
  <si>
    <t>0-14</t>
  </si>
  <si>
    <t>153</t>
  </si>
  <si>
    <t>78</t>
  </si>
  <si>
    <t>04 others</t>
  </si>
  <si>
    <t>18-02</t>
  </si>
  <si>
    <t>03-24</t>
  </si>
  <si>
    <t>05-34</t>
  </si>
  <si>
    <t>0-15</t>
  </si>
  <si>
    <t>0-07</t>
  </si>
  <si>
    <t>24 others</t>
  </si>
  <si>
    <t>208</t>
  </si>
  <si>
    <t>38 others</t>
  </si>
  <si>
    <t>87</t>
  </si>
  <si>
    <t>0-40</t>
  </si>
  <si>
    <t>26 others</t>
  </si>
  <si>
    <t>08-26</t>
  </si>
  <si>
    <t>187</t>
  </si>
  <si>
    <t>76</t>
  </si>
  <si>
    <t>50-00</t>
  </si>
  <si>
    <t>123</t>
  </si>
  <si>
    <t>92</t>
  </si>
  <si>
    <t>04-27</t>
  </si>
  <si>
    <t>08 others</t>
  </si>
  <si>
    <t>118</t>
  </si>
  <si>
    <t>86</t>
  </si>
  <si>
    <t>94</t>
  </si>
  <si>
    <t>30-04</t>
  </si>
  <si>
    <t>17 others</t>
  </si>
  <si>
    <t>21 others</t>
  </si>
  <si>
    <t>09 others</t>
  </si>
  <si>
    <t>05 others</t>
  </si>
  <si>
    <t>05-28</t>
  </si>
  <si>
    <t>3</t>
  </si>
  <si>
    <t>46 others</t>
  </si>
  <si>
    <t>77</t>
  </si>
  <si>
    <t>0-12</t>
  </si>
  <si>
    <t>01-10</t>
  </si>
  <si>
    <t>0-62</t>
  </si>
  <si>
    <t>11-04</t>
  </si>
  <si>
    <t>215</t>
  </si>
  <si>
    <t>60</t>
  </si>
  <si>
    <t>209</t>
  </si>
  <si>
    <t>207</t>
  </si>
  <si>
    <t>210 others</t>
  </si>
  <si>
    <t>25 others</t>
  </si>
  <si>
    <t>24-33</t>
  </si>
  <si>
    <t>Sahoo S/o Katchro Bheel</t>
  </si>
  <si>
    <t>27.03.86</t>
  </si>
  <si>
    <t>Tanu S/o Bheemon Meghwar</t>
  </si>
  <si>
    <t>30-10</t>
  </si>
  <si>
    <t>Bhanu S/o Bheemon Meghwar</t>
  </si>
  <si>
    <t>Sardar S/o Aban Junejo</t>
  </si>
  <si>
    <t>371</t>
  </si>
  <si>
    <t>02-17</t>
  </si>
  <si>
    <t>Baeed S/o Aban Junejo</t>
  </si>
  <si>
    <t>05-20</t>
  </si>
  <si>
    <t>Jara S/o Jumoon and others</t>
  </si>
  <si>
    <t>57-27</t>
  </si>
  <si>
    <t>Tusidino S/o Jumoon</t>
  </si>
  <si>
    <t>Nazeer Muhammad S/o Abdul haq Junejo</t>
  </si>
  <si>
    <t>210</t>
  </si>
  <si>
    <t>Wali Muhammad S/o Allah Dino</t>
  </si>
  <si>
    <t>25-34</t>
  </si>
  <si>
    <t>Tamachi S/o Bhooro and others</t>
  </si>
  <si>
    <t>37-23</t>
  </si>
  <si>
    <t>Kirto S/o Jugto and others</t>
  </si>
  <si>
    <t>130</t>
  </si>
  <si>
    <t>04-14</t>
  </si>
  <si>
    <t>05-06</t>
  </si>
  <si>
    <t>Sarwan S/o Sarang and others</t>
  </si>
  <si>
    <t>Rijhu Mal S/o Hotchand and others</t>
  </si>
  <si>
    <t>160</t>
  </si>
  <si>
    <t>Moula Bux S/o Sulleman Junejo</t>
  </si>
  <si>
    <t xml:space="preserve">Muhammad Waris S/o Karim Ali </t>
  </si>
  <si>
    <t>23-12</t>
  </si>
  <si>
    <t>149</t>
  </si>
  <si>
    <t>Aalam S/o Khaber and others</t>
  </si>
  <si>
    <t>108</t>
  </si>
  <si>
    <t>Abdul Latif S/o Noor Muhammad</t>
  </si>
  <si>
    <t>Naimat Allah S/o Hussain Ali Junejo</t>
  </si>
  <si>
    <t>Karoo S/o Kundo and others</t>
  </si>
  <si>
    <t>Lakho s/o Kaisro Bheel</t>
  </si>
  <si>
    <t>Muhammad Hashim S/o Yousif Junejo</t>
  </si>
  <si>
    <t>Dharmoon S/o Ramji and others</t>
  </si>
  <si>
    <t>Photo S/o Deesar and others</t>
  </si>
  <si>
    <t>Punhoon S/o Thario Bheel</t>
  </si>
  <si>
    <t>Gulab Khan S/o Kamil Khokhar</t>
  </si>
  <si>
    <t>190</t>
  </si>
  <si>
    <t>soomar S/o Saroopo</t>
  </si>
  <si>
    <t>137</t>
  </si>
  <si>
    <t>Soomar S/o Saroopo Meghwar and others</t>
  </si>
  <si>
    <t>Karoo S/o Kundo Junejo</t>
  </si>
  <si>
    <t>Abdul Qadar S/o Abdul Gafoor Junejo</t>
  </si>
  <si>
    <t>Jalal S/o Jamal Khokhar</t>
  </si>
  <si>
    <t>0-74</t>
  </si>
  <si>
    <t>159</t>
  </si>
  <si>
    <t>Allah Warayo S/o Mithu</t>
  </si>
  <si>
    <t>0-32</t>
  </si>
  <si>
    <t>0-58</t>
  </si>
  <si>
    <t>20 others</t>
  </si>
  <si>
    <t>36-00</t>
  </si>
  <si>
    <t>Maghan S/o lal Khokhar</t>
  </si>
  <si>
    <t>402</t>
  </si>
  <si>
    <t>Dhigano S/o Chanesar Khokhar</t>
  </si>
  <si>
    <t>260</t>
  </si>
  <si>
    <t>Soomar S/o Saroopo and others</t>
  </si>
  <si>
    <t>260 others</t>
  </si>
  <si>
    <t>Jagdesh Kumar S/o Magharam and others</t>
  </si>
  <si>
    <t>Jai Kirshan S/o Magharam and others</t>
  </si>
  <si>
    <t>0-78</t>
  </si>
  <si>
    <t>Punhoon S/o Thario Bheel and others</t>
  </si>
  <si>
    <t>Govt Boys Primary School Aban jo tar Taluka Mith</t>
  </si>
  <si>
    <t>203</t>
  </si>
  <si>
    <t>Baid S/o Aban and others</t>
  </si>
  <si>
    <t>Allah Jurio S/o Dino and others</t>
  </si>
  <si>
    <t>0-80</t>
  </si>
  <si>
    <t>Abdul Ghani S/o Haji</t>
  </si>
  <si>
    <t>Haji S/o Wasayo and others</t>
  </si>
  <si>
    <t>156</t>
  </si>
  <si>
    <t>Pirano S/o Hingoro</t>
  </si>
  <si>
    <t>Sukhio S/o samdas Bheel</t>
  </si>
  <si>
    <t xml:space="preserve">Shivo S/o Teejo Meghwar </t>
  </si>
  <si>
    <t>Iqbal S/o Hussain Nohri and others</t>
  </si>
  <si>
    <t>Mubarik S/o Khamiso</t>
  </si>
  <si>
    <t>169</t>
  </si>
  <si>
    <t>Rabdino S/o Mubarik and others</t>
  </si>
  <si>
    <t>07 others</t>
  </si>
  <si>
    <t>72-31</t>
  </si>
  <si>
    <t>15-19</t>
  </si>
  <si>
    <t>Samano S/o Jakhro and others</t>
  </si>
  <si>
    <t xml:space="preserve">02
</t>
  </si>
  <si>
    <t>Soomar S/o Soonharo</t>
  </si>
  <si>
    <t>Amanullah S/o Zulf</t>
  </si>
  <si>
    <t>Obhayo S/o Jano Junejo</t>
  </si>
  <si>
    <t>Sahu S/o Chando Meghwar and others</t>
  </si>
  <si>
    <t>Salho S/o Pirbhu and others</t>
  </si>
  <si>
    <t>Punhoon S/o Missri Nohri</t>
  </si>
  <si>
    <t>161</t>
  </si>
  <si>
    <t>Makhan S/o Sanhyoon Junejo</t>
  </si>
  <si>
    <t>Pato S/o Merho and others</t>
  </si>
  <si>
    <t>168</t>
  </si>
  <si>
    <t>Sarjan S/o Karto Bheel</t>
  </si>
  <si>
    <t xml:space="preserve">Anwar Ali S/o Haji </t>
  </si>
  <si>
    <t>Yaqoob S/o Salah Junejo</t>
  </si>
  <si>
    <t>Fateh Muhammad S/o Nangdhar junejo</t>
  </si>
  <si>
    <t xml:space="preserve">Soomar S/o Saroopo Meghwar  </t>
  </si>
  <si>
    <t>29 others</t>
  </si>
  <si>
    <t>Usman S/o Nangar Khokhar</t>
  </si>
  <si>
    <t>157</t>
  </si>
  <si>
    <t>Hashim S/o Saman Khokhar</t>
  </si>
  <si>
    <t>Bilal S/o Allahdino Junejo</t>
  </si>
  <si>
    <t>Rahimon S/o Qabool Nohri</t>
  </si>
  <si>
    <t>166</t>
  </si>
  <si>
    <t>Karno S/o bhaloo and others</t>
  </si>
  <si>
    <t>Anwar Ali S/o Haji and others</t>
  </si>
  <si>
    <t>Junaid S/o Achar and others</t>
  </si>
  <si>
    <t>Achar S/o Juneet</t>
  </si>
  <si>
    <t>Muhammad Hussain S/o Panah</t>
  </si>
  <si>
    <t>Preemon S/o Kaisro Bheel</t>
  </si>
  <si>
    <t>Anopo S/o Kunbho and others</t>
  </si>
  <si>
    <t>Soomar S/o Saroopo Bheel and others</t>
  </si>
  <si>
    <t>Hyder Ali S/o Manjhi Khokhar</t>
  </si>
  <si>
    <t>134</t>
  </si>
  <si>
    <t>82</t>
  </si>
  <si>
    <t xml:space="preserve">Waryam S/o Sajjan </t>
  </si>
  <si>
    <t>178</t>
  </si>
  <si>
    <t>Muhbatsingh S/o Netsingh and others</t>
  </si>
  <si>
    <t>Sahiyoon S/o Salah Junejo</t>
  </si>
  <si>
    <t>Allahdino S/o Sahiyoon and others</t>
  </si>
  <si>
    <t>03 others</t>
  </si>
  <si>
    <t>47-23</t>
  </si>
  <si>
    <t>0-66</t>
  </si>
  <si>
    <t xml:space="preserve">Sahiyoon S/o Sajan </t>
  </si>
  <si>
    <t>Raisingh S/o Maghji</t>
  </si>
  <si>
    <t>117</t>
  </si>
  <si>
    <t>193</t>
  </si>
  <si>
    <t>Hashim S/o Saman Khokhar and others</t>
  </si>
  <si>
    <t>139</t>
  </si>
  <si>
    <t>30.08.90</t>
  </si>
  <si>
    <t>Raisingh S/o Muhbatsingh Naro</t>
  </si>
  <si>
    <t>42-23</t>
  </si>
  <si>
    <t>05-17</t>
  </si>
  <si>
    <t>12-23</t>
  </si>
  <si>
    <t>Imam Ali Shah S/o Abbas Ali Shah</t>
  </si>
  <si>
    <t>Muhammad Hayat S/o Sahib Junejo</t>
  </si>
  <si>
    <t>Alhoo S/o Abdul Aziz Nohri and others</t>
  </si>
  <si>
    <t>170</t>
  </si>
  <si>
    <t>22.08.2000</t>
  </si>
  <si>
    <t>Manroop S/o Mooro Bheel</t>
  </si>
  <si>
    <t>Jameel S/o Kamil and others</t>
  </si>
  <si>
    <t>Government</t>
  </si>
  <si>
    <t>Sukhio S/o Samdas Bheel</t>
  </si>
  <si>
    <t>Chando S/o Umedo Bheel</t>
  </si>
  <si>
    <t>Janeat W/o Haji Saindad and others</t>
  </si>
  <si>
    <t>Muhammad Abbas S/o Luqman</t>
  </si>
  <si>
    <t>Eidal S/o Manthar Junejo and others</t>
  </si>
  <si>
    <t>Blank Entery</t>
  </si>
  <si>
    <t xml:space="preserve">Jam S/o Parto Samejo </t>
  </si>
  <si>
    <t xml:space="preserve">VIIA  </t>
  </si>
  <si>
    <t>Meanhal S/o Durgo and others</t>
  </si>
  <si>
    <t>Sahib Dino S/o Hakim Sand</t>
  </si>
  <si>
    <t>Nabi Muhammad S/o Malook</t>
  </si>
  <si>
    <t>Malook S/o Bachal Junejo</t>
  </si>
  <si>
    <t>Ayoub S/o Sawan Nohri</t>
  </si>
  <si>
    <t>Jumoon S/o Maloo and others</t>
  </si>
  <si>
    <t>Bhooro S/o Sulleman Nohri</t>
  </si>
  <si>
    <t>99</t>
  </si>
  <si>
    <t xml:space="preserve">Sanhiyoon S/o Saleh </t>
  </si>
  <si>
    <t>Makhan S/o Sanhiyoon Junejo</t>
  </si>
  <si>
    <t>Anwar Adil S/o Ramzan and others</t>
  </si>
  <si>
    <t>Eidal S/o Manthar Junejo</t>
  </si>
  <si>
    <t>Bhooro S/o Muhammad and others</t>
  </si>
  <si>
    <t>58 others</t>
  </si>
  <si>
    <t>26-31</t>
  </si>
  <si>
    <t>Sahibdino S/o Wahiyoon and others</t>
  </si>
  <si>
    <t>154</t>
  </si>
  <si>
    <t>31 others</t>
  </si>
  <si>
    <t>22-36</t>
  </si>
  <si>
    <t>Mir Muhammad S/o Pirano and others</t>
  </si>
  <si>
    <t>Leemon S/o Muhib and others</t>
  </si>
  <si>
    <t>Ganga W/o Durngo and others</t>
  </si>
  <si>
    <t>Rano S/o Menhal</t>
  </si>
  <si>
    <t>0-45</t>
  </si>
  <si>
    <t>Menhal S/o Durngo and others</t>
  </si>
  <si>
    <t>Sabir S/o Muhammad</t>
  </si>
  <si>
    <t>12-28</t>
  </si>
  <si>
    <t>11.04.92</t>
  </si>
  <si>
    <t>Muhammad S/o Sahib and others</t>
  </si>
  <si>
    <t>Piyaro S/o Muqeem and others</t>
  </si>
  <si>
    <t>Sultan S/o Muhram</t>
  </si>
  <si>
    <t>Jarar S/o Nimro and others</t>
  </si>
  <si>
    <t>112</t>
  </si>
  <si>
    <t>Faqeer Muhammad S/o Naly Wanhiyoon and others</t>
  </si>
  <si>
    <t>Muhammad S/o Sadeeque</t>
  </si>
  <si>
    <t>02-12</t>
  </si>
  <si>
    <t>Tharoo S/o Hashim and others</t>
  </si>
  <si>
    <t>Karam Ali S/o Alhoo and others</t>
  </si>
  <si>
    <t>Faiz Muhammad S/o Haji others</t>
  </si>
  <si>
    <t xml:space="preserve">Dharmoon S/o Ramji  </t>
  </si>
  <si>
    <t>Bajhi S/o Pasayo</t>
  </si>
  <si>
    <t>216</t>
  </si>
  <si>
    <t>Jeando S/o Abdullah</t>
  </si>
  <si>
    <t>Muhammad S/o Khan</t>
  </si>
  <si>
    <t>Ladho S/o Chanesar</t>
  </si>
  <si>
    <t>131</t>
  </si>
  <si>
    <t>Salik S/o ubhryo and others</t>
  </si>
  <si>
    <t>Kaloo S/o Muhammad</t>
  </si>
  <si>
    <t>Gul Muhammad S/o Muhammad and others</t>
  </si>
  <si>
    <t>73 others</t>
  </si>
  <si>
    <t>19-25</t>
  </si>
  <si>
    <t>Muhammad Sadeeque and others</t>
  </si>
  <si>
    <t>Shakoor Majeed and others</t>
  </si>
  <si>
    <t xml:space="preserve">0-29
</t>
  </si>
  <si>
    <t>Muhammad S/o Sadeeque Junejo</t>
  </si>
  <si>
    <t>Soomji S/o Sukho</t>
  </si>
  <si>
    <t>152</t>
  </si>
  <si>
    <t>Waryam S/o Sanhiyoon</t>
  </si>
  <si>
    <t>Sanhiyoon S/o Sajan</t>
  </si>
  <si>
    <t>Jugto S/o Achar and others</t>
  </si>
  <si>
    <t>Jafar S/o Longh Khaskheli</t>
  </si>
  <si>
    <t>Qadoos alias Abdul Qadoos S/o Ali Muhammad others</t>
  </si>
  <si>
    <t>Wali Muhammad S/o Allah dino Junejo</t>
  </si>
  <si>
    <t>Jumoon S/o Haloo Bheel</t>
  </si>
  <si>
    <t>34 others</t>
  </si>
  <si>
    <t>Khenro S/o Raju Bheel</t>
  </si>
  <si>
    <t>Qasim S/o Murad others</t>
  </si>
  <si>
    <t>102 others</t>
  </si>
  <si>
    <t>15-06</t>
  </si>
  <si>
    <t>11-03</t>
  </si>
  <si>
    <t>80</t>
  </si>
  <si>
    <t>Aleem S/o Kindo others</t>
  </si>
  <si>
    <t>Haji Arif S/o Abdul Rasheed</t>
  </si>
  <si>
    <t>Ranmal S/o Damoon</t>
  </si>
  <si>
    <t>0-76</t>
  </si>
  <si>
    <t>Sajjan S/o Ayoub others</t>
  </si>
  <si>
    <t>Qaim S/o Rahmdino others</t>
  </si>
  <si>
    <t>Mutlib S/o yousif</t>
  </si>
  <si>
    <t>Maroo S/o Laloo</t>
  </si>
  <si>
    <t>Bhooro S/o Sulleman</t>
  </si>
  <si>
    <t>Taro S/o Laloo</t>
  </si>
  <si>
    <t>Taj Muhammad S/o Muhammad Qaim</t>
  </si>
  <si>
    <t>Muhammad Saleem S/o Muhammad Qaim</t>
  </si>
  <si>
    <t>165</t>
  </si>
  <si>
    <t>13-00</t>
  </si>
  <si>
    <t>Noor Muhammad Sehlo others</t>
  </si>
  <si>
    <t>Khenro S/o Ladu others</t>
  </si>
  <si>
    <t>Alhoo S/o Aziz Nohri</t>
  </si>
  <si>
    <t>Enemy Property</t>
  </si>
  <si>
    <t>Jarar S/o Namro others</t>
  </si>
  <si>
    <t>Taro S/o Khemjo</t>
  </si>
  <si>
    <t>Hamid S/o Jurio</t>
  </si>
  <si>
    <t>Akhji S/o Bhupa singh Thakur</t>
  </si>
  <si>
    <t>251</t>
  </si>
  <si>
    <t>26-27</t>
  </si>
  <si>
    <t>Jalal S/o Luqman</t>
  </si>
  <si>
    <t>Jugo S/o Allah Bachayo others</t>
  </si>
  <si>
    <t>Chagu S/o Allh Bachayo others</t>
  </si>
  <si>
    <t>Majeed S/o Lal and others</t>
  </si>
  <si>
    <t>Ghullam S/o Ismail</t>
  </si>
  <si>
    <t>Miandad S/o Abbas</t>
  </si>
  <si>
    <t>Weanhoon S/o Salar</t>
  </si>
  <si>
    <t>Long S/o Malar</t>
  </si>
  <si>
    <t>Ilyas S/o Eidal</t>
  </si>
  <si>
    <t>Khuda Bux S/o Panah</t>
  </si>
  <si>
    <t>180</t>
  </si>
  <si>
    <t>Sawan S/o Jhando others</t>
  </si>
  <si>
    <t>Dilawar S/o Jhando</t>
  </si>
  <si>
    <t>Ameen S/o Jhando</t>
  </si>
  <si>
    <t>Kaloo S/o Samano and others</t>
  </si>
  <si>
    <t>Pirdansingh S/o Rawatsingh</t>
  </si>
  <si>
    <t>Talib S/o  Eidal</t>
  </si>
  <si>
    <t>Haroon S/o Panah and others</t>
  </si>
  <si>
    <t>Balwatsingh S/o Lalji</t>
  </si>
  <si>
    <t>Kachbo S/o Soomar</t>
  </si>
  <si>
    <t>Bhoonger S/o Soomar</t>
  </si>
  <si>
    <t>Muhsin S/o Allahdino</t>
  </si>
  <si>
    <t>Qadir Bux S/o Qaim and others</t>
  </si>
  <si>
    <t>Qadoos S/o Alji and others</t>
  </si>
  <si>
    <t>Mehrab S/o Gaji</t>
  </si>
  <si>
    <t>Pandhi S/o Ali Muhammad</t>
  </si>
  <si>
    <t>275</t>
  </si>
  <si>
    <t>148</t>
  </si>
  <si>
    <t>15-11</t>
  </si>
  <si>
    <t>Akbar alis Aqib S/o Muhammad Ali</t>
  </si>
  <si>
    <t>Hyder Ali S/o Sakiladho</t>
  </si>
  <si>
    <t>127</t>
  </si>
  <si>
    <t>Tanoo S/o Bheemon</t>
  </si>
  <si>
    <t>Qsim S/o Waryam and others</t>
  </si>
  <si>
    <t>Waryam S/o Sajan and others</t>
  </si>
  <si>
    <t>Goomon S/o Nirbho</t>
  </si>
  <si>
    <t>00-16 1/2</t>
  </si>
  <si>
    <t>03.02.2000</t>
  </si>
  <si>
    <t>Zulf S/o Tayyab</t>
  </si>
  <si>
    <t>Muhammad Luqman S/o Adam and others</t>
  </si>
  <si>
    <t>22.03.2000</t>
  </si>
  <si>
    <t>Kanbheer S/o ghullam Muhammad</t>
  </si>
  <si>
    <t>Nirbho S/o Kanhoon and others</t>
  </si>
  <si>
    <t>Habib S/o Arib</t>
  </si>
  <si>
    <t>Izat W/o Kako and others</t>
  </si>
  <si>
    <t>22-08</t>
  </si>
  <si>
    <t>06.10.2000</t>
  </si>
  <si>
    <t>25.10.2000</t>
  </si>
  <si>
    <t>0-83</t>
  </si>
  <si>
    <t>08.02.2000</t>
  </si>
  <si>
    <t>03.08.2000</t>
  </si>
  <si>
    <t>Khenyan W/o Jairam</t>
  </si>
  <si>
    <t>Sanwan S/o Ranmal</t>
  </si>
  <si>
    <t>Jesso S/o Bharmal Meghwar</t>
  </si>
  <si>
    <t>Bharmal S/o Bhaloo</t>
  </si>
  <si>
    <t>17-29</t>
  </si>
  <si>
    <t>Faiz Muhammad S/o Saindino</t>
  </si>
  <si>
    <t>Dharmoon S/o Ramji</t>
  </si>
  <si>
    <t>Bhooro S/o Saloo</t>
  </si>
  <si>
    <t>Mehro S/o Chando and others</t>
  </si>
  <si>
    <t>Pado S/o Tamil</t>
  </si>
  <si>
    <t>Sajjan S/o Bhooro and others</t>
  </si>
  <si>
    <t>Bilawal S/o Allahdino</t>
  </si>
  <si>
    <t>Muhammad paryal S/o Wali Muhammad</t>
  </si>
  <si>
    <t>24-05</t>
  </si>
  <si>
    <t>Wali Muhammad S/o Malook</t>
  </si>
  <si>
    <t>Samoon S/o Hashim and others</t>
  </si>
  <si>
    <t>Custodian of enemy propert</t>
  </si>
  <si>
    <t>Manthar S/o Qabool and others</t>
  </si>
  <si>
    <t>Qabool S/o Abdullah and others</t>
  </si>
  <si>
    <t>130 others</t>
  </si>
  <si>
    <t>Suhrab S/o Umer and others</t>
  </si>
  <si>
    <t>Ismail S/o Sajjan and others</t>
  </si>
  <si>
    <t>Heero S/o Timoon and others</t>
  </si>
  <si>
    <t>Bharmal S/o Asoo and others</t>
  </si>
  <si>
    <t>Bachu S/o Rahu</t>
  </si>
  <si>
    <t>Rehmoon S/o Kunbho and others</t>
  </si>
  <si>
    <t>51 others</t>
  </si>
  <si>
    <t>Hameer S/o Ismail and others</t>
  </si>
  <si>
    <t>Rahimoon S/o Qabool and others</t>
  </si>
  <si>
    <t>Walihyan D/o Jeao and others</t>
  </si>
  <si>
    <t>Punhoon S/o karno and others</t>
  </si>
  <si>
    <t>Abdul Gafoor S/o Abdullah and others</t>
  </si>
  <si>
    <t>0-52</t>
  </si>
  <si>
    <t>Rahimdino S/o Doso and others</t>
  </si>
  <si>
    <t>227</t>
  </si>
  <si>
    <t xml:space="preserve">Achar S/o Majnoon Unar and others
</t>
  </si>
  <si>
    <t>Na Qabooli</t>
  </si>
  <si>
    <t>16.08.93</t>
  </si>
  <si>
    <t>Sahib S/o Latif and others</t>
  </si>
  <si>
    <t>Ali Akbar S/o Aleem and others</t>
  </si>
  <si>
    <t>Rahimdino S/o Dos Muhammad</t>
  </si>
  <si>
    <t>Haji Dos Muhammad S/o Rahim and others</t>
  </si>
  <si>
    <t>Bhagu S/o Lakho</t>
  </si>
  <si>
    <t>15-01</t>
  </si>
  <si>
    <t>Jalho S/o Lakho and others</t>
  </si>
  <si>
    <t>Bhalu S/o ladhu and others</t>
  </si>
  <si>
    <t>Bhanu S/ o Wanko</t>
  </si>
  <si>
    <t>Allah Warayo S/o Samano and others</t>
  </si>
  <si>
    <t>Janu S/o Tamachi</t>
  </si>
  <si>
    <t>Naseer S/o Jhando Unar</t>
  </si>
  <si>
    <t>Inam Ali Shah S/o Abbas Ali Shah</t>
  </si>
  <si>
    <t>Muhammad Ashraf S/o Missri and others</t>
  </si>
  <si>
    <t>07-21</t>
  </si>
  <si>
    <t>Achar S/o Majnoon Unar</t>
  </si>
  <si>
    <t>Mangio S/o Mathin and others</t>
  </si>
  <si>
    <t>Enemy property</t>
  </si>
  <si>
    <t>183 others</t>
  </si>
  <si>
    <t>12-38</t>
  </si>
  <si>
    <t>Noor Muhammad Sahib and others</t>
  </si>
  <si>
    <t>Obhayo S/o Saifal and others</t>
  </si>
  <si>
    <t>Mubarik S/o Chagu and others</t>
  </si>
  <si>
    <t>Mubarik S/o Chago</t>
  </si>
  <si>
    <t>Hussain S/o Yousif Nohri</t>
  </si>
  <si>
    <t>Yousif S/o Muhammad Nohri and others</t>
  </si>
  <si>
    <t>205</t>
  </si>
  <si>
    <t>146</t>
  </si>
  <si>
    <t>Salah S/o Wahiyyon Nohri</t>
  </si>
  <si>
    <t>111 others</t>
  </si>
  <si>
    <t>Malookan D/o Saleh and others</t>
  </si>
  <si>
    <t>Salah S/o Wahiyoon and others</t>
  </si>
  <si>
    <t>Muhammad Hassan S/o Majnoon Sand</t>
  </si>
  <si>
    <t>Arab S/o Muqeem Sand and others</t>
  </si>
  <si>
    <t>Hayat S/o Sahib Junejo and others</t>
  </si>
  <si>
    <t>72 others</t>
  </si>
  <si>
    <t>Altaf Hussain S/o Noor Muhammad</t>
  </si>
  <si>
    <t>14-37</t>
  </si>
  <si>
    <t>Noor Muhammad S/o Chanesar Bajeer</t>
  </si>
  <si>
    <t>Samoon S/o Saroopo and others</t>
  </si>
  <si>
    <t>Photo S/o Sooro</t>
  </si>
  <si>
    <t>Achar S/o Alhoo and others</t>
  </si>
  <si>
    <t>Muhammad Umer S/o Muhammad Murad and others</t>
  </si>
  <si>
    <t>Wali Muhammad S/o Samano and others</t>
  </si>
  <si>
    <t>Samano S/o Wali Muhammad</t>
  </si>
  <si>
    <t>Ali Muhammad S/o Wali Muhammad and others</t>
  </si>
  <si>
    <t>Urs S/o Ishaque</t>
  </si>
  <si>
    <t>06 others</t>
  </si>
  <si>
    <t>67-14</t>
  </si>
  <si>
    <t>Gul Hassan S/o Lakho Khan and others</t>
  </si>
  <si>
    <t>Hussain S/o Usman and others</t>
  </si>
  <si>
    <t>Magho S/o rawto and others</t>
  </si>
  <si>
    <t>Soomar S/o Mado bheel</t>
  </si>
  <si>
    <t>Mehro S/o Gaji Bheel and others</t>
  </si>
  <si>
    <t>Asio S/o Tejo</t>
  </si>
  <si>
    <t>30.04.88</t>
  </si>
  <si>
    <t>Bahro S/o Hamero
Sono S/o Amro and others</t>
  </si>
  <si>
    <t>Muhaib S/o Abdul Rahim and others</t>
  </si>
  <si>
    <t>Noor Muhammad S/o Samano and others</t>
  </si>
  <si>
    <t>202</t>
  </si>
  <si>
    <t xml:space="preserve">Kheto S/o Rawto and others  </t>
  </si>
  <si>
    <t>Hathi S/o Ramoon and others</t>
  </si>
  <si>
    <t>117 others</t>
  </si>
  <si>
    <t>Achar S/o lalo</t>
  </si>
  <si>
    <t>Mano S/o Karno and others</t>
  </si>
  <si>
    <t>Muhammad Luqman S/o Adam</t>
  </si>
  <si>
    <t>Abbas S/o Warso</t>
  </si>
  <si>
    <t>Luqman S/o Adam and others</t>
  </si>
  <si>
    <t xml:space="preserve">Hayat S/o Sahib  </t>
  </si>
  <si>
    <t>1-00</t>
  </si>
  <si>
    <t>Sukhio S/o Samoon</t>
  </si>
  <si>
    <t>14 and others</t>
  </si>
  <si>
    <t>15-05</t>
  </si>
  <si>
    <t>Muhammad Tayab S/o Jan Muahmmad</t>
  </si>
  <si>
    <t>Amin S/o Jameen and others</t>
  </si>
  <si>
    <t>Abdul Hadi S/o Darhoon Junejo</t>
  </si>
  <si>
    <t>234</t>
  </si>
  <si>
    <t>211 others</t>
  </si>
  <si>
    <t>03-18</t>
  </si>
  <si>
    <t>Hotchand S/o Mansukh Luhana and others</t>
  </si>
  <si>
    <t>05-03</t>
  </si>
  <si>
    <t>Rahim Dino S/o Qabool</t>
  </si>
  <si>
    <t xml:space="preserve">Ramzan S/o Rahimdino
</t>
  </si>
  <si>
    <t>140</t>
  </si>
  <si>
    <t>02-39</t>
  </si>
  <si>
    <t xml:space="preserve">02-04
</t>
  </si>
  <si>
    <t>13-12</t>
  </si>
  <si>
    <t>57-23</t>
  </si>
  <si>
    <t>179</t>
  </si>
  <si>
    <t xml:space="preserve">16
</t>
  </si>
  <si>
    <t xml:space="preserve">Noor Muhammad S/o Sahib </t>
  </si>
  <si>
    <t>61 others</t>
  </si>
  <si>
    <t>45-00</t>
  </si>
  <si>
    <t>Entery cancelled by Mukhtiarkar</t>
  </si>
  <si>
    <t xml:space="preserve">Aqil S/o Maroof </t>
  </si>
  <si>
    <t>Lakho S/o Kaisro Bheel 
(Z T B Mithi Branch)</t>
  </si>
  <si>
    <t>17-06</t>
  </si>
  <si>
    <t>84 others</t>
  </si>
  <si>
    <t>Sadho S/o Kundo Junejo and others</t>
  </si>
  <si>
    <t>Lakhan S/o Hassan and  others</t>
  </si>
  <si>
    <t>158</t>
  </si>
  <si>
    <t>Hashim S/o Samoon khokhar and others</t>
  </si>
  <si>
    <t>20 and others</t>
  </si>
  <si>
    <t>13-34</t>
  </si>
  <si>
    <t>Jakhro S/o Samano and others</t>
  </si>
  <si>
    <t>Mangyo S/o Muhammad Mithan and others</t>
  </si>
  <si>
    <t>01-11 1/2</t>
  </si>
  <si>
    <t>Kamal S/o Malar and others</t>
  </si>
  <si>
    <t>Allah Warayo S/o Mithu and others</t>
  </si>
  <si>
    <t>25-09</t>
  </si>
  <si>
    <t>Manyo S/o Mithan and others</t>
  </si>
  <si>
    <t>Lachu S/o Punhoon and others</t>
  </si>
  <si>
    <t>15-24</t>
  </si>
  <si>
    <t>1-04</t>
  </si>
  <si>
    <t>366 and others</t>
  </si>
  <si>
    <t>23-19</t>
  </si>
  <si>
    <t>Jean S/o Mehran Junejo</t>
  </si>
  <si>
    <t>Shamdas S/o Amolakh das</t>
  </si>
  <si>
    <t>52 and others</t>
  </si>
  <si>
    <t>16-11</t>
  </si>
  <si>
    <t>Amolakh S/o Gangaram and others</t>
  </si>
  <si>
    <t>Janoon S/o Leemon Khokhar and others</t>
  </si>
  <si>
    <t>Lakho S/o Kaisro
(Civil Judge judicial magistrate Mithi)</t>
  </si>
  <si>
    <t>66 and others</t>
  </si>
  <si>
    <t>Ransingh S/o Maghji
(District Session Court Mithi)</t>
  </si>
  <si>
    <t>22.02.2000</t>
  </si>
  <si>
    <t xml:space="preserve">Sukhio S/o Samdas </t>
  </si>
  <si>
    <t>108 and others</t>
  </si>
  <si>
    <t>Tikam S/o Tuljaram
(District Session Court Mithi)</t>
  </si>
  <si>
    <t>09-36</t>
  </si>
  <si>
    <t>15 and others</t>
  </si>
  <si>
    <t>12-19</t>
  </si>
  <si>
    <t>Togo S/o Neeto</t>
  </si>
  <si>
    <t>21 and  others</t>
  </si>
  <si>
    <t>41-45</t>
  </si>
  <si>
    <t>Rab Dino S/o Mubarik and others</t>
  </si>
  <si>
    <t>01 and others</t>
  </si>
  <si>
    <t>86 and others</t>
  </si>
  <si>
    <t>11-20</t>
  </si>
  <si>
    <t>Rabu S/o Bhagu and others</t>
  </si>
  <si>
    <t>21 and others</t>
  </si>
  <si>
    <t>07 and others</t>
  </si>
  <si>
    <t>50 and others</t>
  </si>
  <si>
    <t>41-15</t>
  </si>
  <si>
    <t>86 others</t>
  </si>
  <si>
    <t>Rabu S/o Bhagu</t>
  </si>
  <si>
    <t>50 others</t>
  </si>
  <si>
    <t>Kundo S/o Bachal and others</t>
  </si>
  <si>
    <t>15-03</t>
  </si>
  <si>
    <t>1</t>
  </si>
  <si>
    <t>Achar S/o Aamir and others</t>
  </si>
  <si>
    <t>02 and otherts</t>
  </si>
  <si>
    <t>Undinged and Cancelled</t>
  </si>
  <si>
    <t>0-02 3/4</t>
  </si>
  <si>
    <t>Unsinged and Cancelled</t>
  </si>
  <si>
    <t>Hakeem S/o Gafoor Junejo and others</t>
  </si>
  <si>
    <t>146 others</t>
  </si>
  <si>
    <t>06-37</t>
  </si>
  <si>
    <t>155</t>
  </si>
  <si>
    <t>Bharmal S/o Asio and others</t>
  </si>
  <si>
    <t xml:space="preserve">Bharmal S/o Asio Meghwar 
</t>
  </si>
  <si>
    <t>269 others</t>
  </si>
  <si>
    <t>31-30</t>
  </si>
  <si>
    <t>Rough Survey year 1985/86</t>
  </si>
  <si>
    <t>Pado S/o Tamal
(District Session Court Mithi)</t>
  </si>
  <si>
    <t>123 others</t>
  </si>
  <si>
    <t xml:space="preserve">123 </t>
  </si>
  <si>
    <t xml:space="preserve">unsinged and crossed </t>
  </si>
  <si>
    <t>29 and others</t>
  </si>
  <si>
    <t>Arbab S/o Sher Muhammad Khokhar</t>
  </si>
  <si>
    <t xml:space="preserve">Taju S/o Bhoongar Khokhar </t>
  </si>
  <si>
    <t>Hashim S/o Muhsin and others</t>
  </si>
  <si>
    <t>Muhammad Hayat S/o Sahib
(Session Court Mithi)</t>
  </si>
  <si>
    <t>176</t>
  </si>
  <si>
    <t>Saindino S/o Imam Bux and others</t>
  </si>
  <si>
    <t>04 and others</t>
  </si>
  <si>
    <t>30-15 1/2</t>
  </si>
  <si>
    <t>Unsinged and crossed cancelled by Mukhtiarkar</t>
  </si>
  <si>
    <t xml:space="preserve">Samon S/o Hashim Khokhar and others
</t>
  </si>
  <si>
    <t>74 others</t>
  </si>
  <si>
    <t>06-11 1/2</t>
  </si>
  <si>
    <t xml:space="preserve">Sajan  Ali S/o Muhammad and others </t>
  </si>
  <si>
    <t>17-27</t>
  </si>
  <si>
    <t>Achar S/o Majnoon Unar and others</t>
  </si>
  <si>
    <t>07-27</t>
  </si>
  <si>
    <t>145 others</t>
  </si>
  <si>
    <t>Achar S/o Majnoon and others</t>
  </si>
  <si>
    <t>Waryam S/o Sajjan and others</t>
  </si>
  <si>
    <t>175 others</t>
  </si>
  <si>
    <t>37-31</t>
  </si>
  <si>
    <t>Gulab Khan S/o Kamil Khokhar and others</t>
  </si>
  <si>
    <t>398 others</t>
  </si>
  <si>
    <t>0-30 others</t>
  </si>
  <si>
    <t>33 others</t>
  </si>
  <si>
    <t>68-31</t>
  </si>
  <si>
    <t>6</t>
  </si>
  <si>
    <t>97 others</t>
  </si>
  <si>
    <t>Lal D/o Mubarik and others</t>
  </si>
  <si>
    <t>Muhammad Khan S/o Muhammad  and others</t>
  </si>
  <si>
    <t>Sultan S/o Behram junejo and others</t>
  </si>
  <si>
    <t>Ali Muhammad S/o Mubarik</t>
  </si>
  <si>
    <t>Sahib Dino S/o Wanhiyoon and others</t>
  </si>
  <si>
    <t>0-60 others</t>
  </si>
  <si>
    <t>26-11 1/2</t>
  </si>
  <si>
    <t>Sahib S/o Hakim and others</t>
  </si>
  <si>
    <t>105-06</t>
  </si>
  <si>
    <t>76 others</t>
  </si>
  <si>
    <t>157 others</t>
  </si>
  <si>
    <t>26-30</t>
  </si>
  <si>
    <t>42 others</t>
  </si>
  <si>
    <t>Muhammad S/o Khan and others</t>
  </si>
  <si>
    <t>Sakiladho S/o Jameel</t>
  </si>
  <si>
    <t>10-11</t>
  </si>
  <si>
    <t>VIA</t>
  </si>
  <si>
    <t>23-21</t>
  </si>
  <si>
    <t>0-50 others</t>
  </si>
  <si>
    <t>11-06</t>
  </si>
  <si>
    <t xml:space="preserve">Alam S/o Khaber and others
</t>
  </si>
  <si>
    <t>169 others</t>
  </si>
  <si>
    <t>Kalo S/o Muhammad
(Session Court Mithi)</t>
  </si>
  <si>
    <t>56-16</t>
  </si>
  <si>
    <t>161 others</t>
  </si>
  <si>
    <t>Jafar S/o Long</t>
  </si>
  <si>
    <t>87 others</t>
  </si>
  <si>
    <t xml:space="preserve">Sahib S/o Latif others
</t>
  </si>
  <si>
    <t>Muhammad S/o Sahib and  others</t>
  </si>
  <si>
    <t>0-56 others</t>
  </si>
  <si>
    <t>12-16</t>
  </si>
  <si>
    <t>Amir S/o Ali</t>
  </si>
  <si>
    <t>20-06</t>
  </si>
  <si>
    <t>Sadique  S/o Qadoo Unar</t>
  </si>
  <si>
    <t>Jani /o Sulleman</t>
  </si>
  <si>
    <t>Rahim Dino S/o Karimdino</t>
  </si>
  <si>
    <t>53 others</t>
  </si>
  <si>
    <t>Baloo S/o Lakho Nohri</t>
  </si>
  <si>
    <t>13-10</t>
  </si>
  <si>
    <t>124</t>
  </si>
  <si>
    <t>25.02.2000</t>
  </si>
  <si>
    <t xml:space="preserve">Baboo S/o Haji   </t>
  </si>
  <si>
    <t>Jam S/o Karoo and others</t>
  </si>
  <si>
    <t>5-00</t>
  </si>
  <si>
    <t>Salhoo S/o Pirbhu and others</t>
  </si>
  <si>
    <t>Sawan S/o Saleh and others</t>
  </si>
  <si>
    <t>30 others</t>
  </si>
  <si>
    <t>Nalimitho S/o Jaomal and others</t>
  </si>
  <si>
    <t xml:space="preserve">Gul Muhammad S/o Muhammad   </t>
  </si>
  <si>
    <t>21-05</t>
  </si>
  <si>
    <t>Sabhai D/o Ali others</t>
  </si>
  <si>
    <t>Murad S/o Kundo and others</t>
  </si>
  <si>
    <t>92 others</t>
  </si>
  <si>
    <t>Ranmal S/o Damoon and others</t>
  </si>
  <si>
    <t>173 other</t>
  </si>
  <si>
    <t>173 others</t>
  </si>
  <si>
    <t>405 others</t>
  </si>
  <si>
    <t>71 others</t>
  </si>
  <si>
    <t>Gul Hassan S/o Lakho
Z T B</t>
  </si>
  <si>
    <t>0-17 others</t>
  </si>
  <si>
    <t>09-09</t>
  </si>
  <si>
    <t>Baboo S/o Haji Nohri and others</t>
  </si>
  <si>
    <t>Salhoo S/o Pirbho and others</t>
  </si>
  <si>
    <t>Sawan S/o Salho and others</t>
  </si>
  <si>
    <t>Ranjho S/o Sarang and others</t>
  </si>
  <si>
    <t>Tanu S/o Bheemon
 (Z T B)</t>
  </si>
  <si>
    <t>59 others</t>
  </si>
  <si>
    <t>41-37</t>
  </si>
  <si>
    <t>Qasim S/o Warayam and others</t>
  </si>
  <si>
    <t>12-34</t>
  </si>
  <si>
    <t>69 others</t>
  </si>
  <si>
    <t>Muhammad Luqman S/o Rahim and others
(Z T B)</t>
  </si>
  <si>
    <t>1-00 others</t>
  </si>
  <si>
    <t>Maro S/o Lalo
(Z T B)</t>
  </si>
  <si>
    <t>Balo S/o lakho Nohri
(Z T B)</t>
  </si>
  <si>
    <t>Babo S/o Haji</t>
  </si>
  <si>
    <t xml:space="preserve">Lakho S/o Karo   </t>
  </si>
  <si>
    <t>Nalimitho S/o Jaimal and others</t>
  </si>
  <si>
    <t>Naseer S/o Bachal
(Z T B)</t>
  </si>
  <si>
    <t>261 others</t>
  </si>
  <si>
    <t>20-30</t>
  </si>
  <si>
    <t>Noor Muhammad S/o Gul Muhammad</t>
  </si>
  <si>
    <t>Azmat W/o Kako</t>
  </si>
  <si>
    <t>39 others</t>
  </si>
  <si>
    <t xml:space="preserve">Chaglo S/o Damoon 
</t>
  </si>
  <si>
    <t>Narso S/o Bhago</t>
  </si>
  <si>
    <t>20-12</t>
  </si>
  <si>
    <t>Bhooro S/o Mithu and others</t>
  </si>
  <si>
    <t>Chatoon S/o Saleh and others</t>
  </si>
  <si>
    <t>14-29</t>
  </si>
  <si>
    <t>06-39</t>
  </si>
  <si>
    <t>108 others</t>
  </si>
  <si>
    <t>16-11 1/2</t>
  </si>
  <si>
    <t>64-18</t>
  </si>
  <si>
    <t>Mevo S/o Gumano</t>
  </si>
  <si>
    <t>0-58 others</t>
  </si>
  <si>
    <t>02-24</t>
  </si>
  <si>
    <t>01-12</t>
  </si>
  <si>
    <t xml:space="preserve">51 </t>
  </si>
  <si>
    <t>06-08</t>
  </si>
  <si>
    <t>40-29</t>
  </si>
  <si>
    <t>Leemon S/o Bharo alias Bhanji and others</t>
  </si>
  <si>
    <t>07-20 1/2</t>
  </si>
  <si>
    <t>Walihyan D/o Jeo and others</t>
  </si>
  <si>
    <t>Karno S/o Bhaloo and others</t>
  </si>
  <si>
    <t>Doso S/o Rahim and others</t>
  </si>
  <si>
    <t>Abid S/o Wanhiyoon and others</t>
  </si>
  <si>
    <t>Imam Ali Shah S/o Abas Ali Shah
Z T B</t>
  </si>
  <si>
    <t>Hayat S/o Sahib
(Z T B)</t>
  </si>
  <si>
    <t>129 others</t>
  </si>
  <si>
    <t>0-13 others</t>
  </si>
  <si>
    <t>Rahimdino S/o Dos Muhammad and others</t>
  </si>
  <si>
    <t>147 others</t>
  </si>
  <si>
    <t xml:space="preserve">Dharmoon S/o Ramji 
</t>
  </si>
  <si>
    <t>0-20 others</t>
  </si>
  <si>
    <t>Kheto S/o Rawto and others</t>
  </si>
  <si>
    <t>08-33 1/2</t>
  </si>
  <si>
    <t>138</t>
  </si>
  <si>
    <t>VIB</t>
  </si>
  <si>
    <t>Meena D/o Mangio W/o Saindino and others</t>
  </si>
  <si>
    <t>122-26</t>
  </si>
  <si>
    <t>15 others</t>
  </si>
  <si>
    <t>Bachal S/o Sahib
(Z T B)</t>
  </si>
  <si>
    <t>54 others</t>
  </si>
  <si>
    <t>07-15</t>
  </si>
  <si>
    <t xml:space="preserve">54 others   </t>
  </si>
  <si>
    <t>Altaf Hussain S/o Noor Muhammad and others
(Z T B)</t>
  </si>
  <si>
    <t>396 others</t>
  </si>
  <si>
    <t>38-21 1/2</t>
  </si>
  <si>
    <t>Hotchand S/o Mansukh Das</t>
  </si>
  <si>
    <t>11-15</t>
  </si>
  <si>
    <t>Salah S/o Wanhiyyon and others</t>
  </si>
  <si>
    <t>Wanhiyoon S/o Jani and others</t>
  </si>
  <si>
    <t>1-01</t>
  </si>
  <si>
    <t>Qadar Bux S/o Sajan</t>
  </si>
  <si>
    <t>4 others</t>
  </si>
  <si>
    <t>Karoo S/o Muqeem and others</t>
  </si>
  <si>
    <t xml:space="preserve">Jakhro S/o Samano   </t>
  </si>
  <si>
    <t>25-35</t>
  </si>
  <si>
    <t>14-30</t>
  </si>
  <si>
    <t>Liloo S/o Muhib</t>
  </si>
  <si>
    <t>Murad S/o Allah Rakhio</t>
  </si>
  <si>
    <t>4-13</t>
  </si>
  <si>
    <t>65-03</t>
  </si>
  <si>
    <t>37-00</t>
  </si>
  <si>
    <t>35-28</t>
  </si>
  <si>
    <t>Fatan S/o Sulleman and others</t>
  </si>
  <si>
    <t>5-19</t>
  </si>
  <si>
    <t xml:space="preserve">Sajjan S/o Baroch and others
</t>
  </si>
  <si>
    <t>6 others</t>
  </si>
  <si>
    <t>27-05</t>
  </si>
  <si>
    <t>Yousif S/o Soomar</t>
  </si>
  <si>
    <t>7-30</t>
  </si>
  <si>
    <t>Aali S/o Yousif</t>
  </si>
  <si>
    <t>Aali S/o yousif Unar</t>
  </si>
  <si>
    <t>27-00</t>
  </si>
  <si>
    <t>151</t>
  </si>
  <si>
    <t xml:space="preserve">16 </t>
  </si>
  <si>
    <t>3 others</t>
  </si>
  <si>
    <t>Jumoon S/o Alf  Sand</t>
  </si>
  <si>
    <t>09-12</t>
  </si>
  <si>
    <t>Alf S/o Jumoon and others</t>
  </si>
  <si>
    <t>18-24</t>
  </si>
  <si>
    <t xml:space="preserve">Ibrahim S/o Jamn and others
</t>
  </si>
  <si>
    <t>0-94 others</t>
  </si>
  <si>
    <t>Eidan D/o Kamoon and others</t>
  </si>
  <si>
    <t>9-09</t>
  </si>
  <si>
    <t>3-25</t>
  </si>
  <si>
    <t>5-06</t>
  </si>
  <si>
    <t>0-96</t>
  </si>
  <si>
    <t>5-31</t>
  </si>
  <si>
    <t xml:space="preserve">Hashim S/o Jaman
</t>
  </si>
  <si>
    <t xml:space="preserve">Amna D/o Notiar and others
</t>
  </si>
  <si>
    <t xml:space="preserve">Hussain S/o Usmanand others
</t>
  </si>
  <si>
    <t>7-23</t>
  </si>
  <si>
    <t xml:space="preserve">Veero S/o Pirbhu Bheel
</t>
  </si>
  <si>
    <t>15-25</t>
  </si>
  <si>
    <t>Sono S/o Amro and others</t>
  </si>
  <si>
    <t>12-20</t>
  </si>
  <si>
    <t>37-25</t>
  </si>
  <si>
    <t>3-31 1/2</t>
  </si>
  <si>
    <t>Bachu S/o Rahoon and others</t>
  </si>
  <si>
    <t>Sabir S/o Muhammad
(Z T B Mithi )</t>
  </si>
  <si>
    <t>22-31</t>
  </si>
  <si>
    <t>0-87</t>
  </si>
  <si>
    <t>8-28</t>
  </si>
  <si>
    <t xml:space="preserve">Sahib S/o Latif
</t>
  </si>
  <si>
    <t>2-10</t>
  </si>
  <si>
    <t>27.03.1986</t>
  </si>
  <si>
    <t>03.11.2016</t>
  </si>
  <si>
    <t>29.01.1987</t>
  </si>
  <si>
    <t>Remarks/Reasons  Whether it is in 
In conformmity with VF-VII A OR Not in
In conformmity with VF-VII-A  Remarks/ Reasons.</t>
  </si>
  <si>
    <t>18.08.2016</t>
  </si>
  <si>
    <t>17.08.2016</t>
  </si>
  <si>
    <t>30.06.2016</t>
  </si>
  <si>
    <t>08.06.2016</t>
  </si>
  <si>
    <t>05.05.2016</t>
  </si>
  <si>
    <t>03.03.2016</t>
  </si>
  <si>
    <t>19.02.2016</t>
  </si>
  <si>
    <t>In conformmity with
 VII A</t>
  </si>
  <si>
    <t>07.09.2009</t>
  </si>
  <si>
    <t>03.08.2006</t>
  </si>
  <si>
    <t>21.04.2003</t>
  </si>
  <si>
    <t>18.05.2002</t>
  </si>
  <si>
    <t>03.19.1986</t>
  </si>
  <si>
    <t>01.11.2011</t>
  </si>
  <si>
    <t>10.12.1986</t>
  </si>
  <si>
    <t>30.06.2003</t>
  </si>
  <si>
    <t>17.06.1992</t>
  </si>
  <si>
    <t>20.08.2013</t>
  </si>
  <si>
    <t>02.01.2015</t>
  </si>
  <si>
    <t>17.12.2014</t>
  </si>
  <si>
    <t>14.05.2014</t>
  </si>
  <si>
    <t>3-36</t>
  </si>
  <si>
    <t>2-23</t>
  </si>
  <si>
    <t>2-08</t>
  </si>
  <si>
    <t>26.06.2013</t>
  </si>
  <si>
    <t>7-29</t>
  </si>
  <si>
    <t>12.04.2013</t>
  </si>
  <si>
    <t>25.09.2012</t>
  </si>
  <si>
    <t>7-35</t>
  </si>
  <si>
    <t>13.08.2012</t>
  </si>
  <si>
    <t>23.06.1996</t>
  </si>
  <si>
    <t>12.08.2012</t>
  </si>
  <si>
    <t>08.03.2008</t>
  </si>
  <si>
    <t>20.03.1991</t>
  </si>
  <si>
    <t>03.03.1999</t>
  </si>
  <si>
    <t>11.05.2007</t>
  </si>
  <si>
    <t>09.03.1995</t>
  </si>
  <si>
    <t>18.03.1994</t>
  </si>
  <si>
    <t>04.11.2011</t>
  </si>
  <si>
    <t>18.03.1997</t>
  </si>
  <si>
    <t>03.08.1986</t>
  </si>
  <si>
    <t>3-35</t>
  </si>
  <si>
    <t>09.07.2012</t>
  </si>
  <si>
    <t>366 others</t>
  </si>
  <si>
    <t>07.03.1986</t>
  </si>
  <si>
    <t>31.05.2011</t>
  </si>
  <si>
    <t>07.11.2009</t>
  </si>
  <si>
    <t>24.05.2008</t>
  </si>
  <si>
    <t>06.11.2008</t>
  </si>
  <si>
    <t>13.09.2004</t>
  </si>
  <si>
    <t>05.06.2007</t>
  </si>
  <si>
    <t>25.08.2009</t>
  </si>
  <si>
    <t>14.01.2009</t>
  </si>
  <si>
    <t>02.08.2006</t>
  </si>
  <si>
    <t>01.04.1986</t>
  </si>
  <si>
    <t>21.04.1992</t>
  </si>
  <si>
    <t>26.06.1999</t>
  </si>
  <si>
    <t>23.02.2005</t>
  </si>
  <si>
    <t>30.03.2009</t>
  </si>
  <si>
    <t>13.11.2008</t>
  </si>
  <si>
    <t>03.03.2009</t>
  </si>
  <si>
    <t>07.11.2008</t>
  </si>
  <si>
    <t>06.10.2008</t>
  </si>
  <si>
    <t>09.10.2008</t>
  </si>
  <si>
    <t>28.07.2008</t>
  </si>
  <si>
    <t>21.07.2008</t>
  </si>
  <si>
    <t>16.06.2008</t>
  </si>
  <si>
    <t>25.02.2005</t>
  </si>
  <si>
    <t>14.06.2008</t>
  </si>
  <si>
    <t>16.08.1993</t>
  </si>
  <si>
    <t>21.01.1998</t>
  </si>
  <si>
    <t>04.06.2008</t>
  </si>
  <si>
    <t>0-09 
1/2</t>
  </si>
  <si>
    <t xml:space="preserve">un singed crossed and cancelle </t>
  </si>
  <si>
    <t>2-26</t>
  </si>
  <si>
    <t>3-28</t>
  </si>
  <si>
    <t>9-37</t>
  </si>
  <si>
    <t>22.08.2002</t>
  </si>
  <si>
    <t>10.01.2007</t>
  </si>
  <si>
    <t>05.09.2007</t>
  </si>
  <si>
    <t>17.07.2007</t>
  </si>
  <si>
    <t>07.02.2007</t>
  </si>
  <si>
    <t>08.02.2007</t>
  </si>
  <si>
    <t>21.06.2002</t>
  </si>
  <si>
    <t>2-20</t>
  </si>
  <si>
    <t>7-20</t>
  </si>
  <si>
    <t>30.05.2007</t>
  </si>
  <si>
    <t>08.11.2006</t>
  </si>
  <si>
    <t>Alho S/o Abdul Aziz Nohri others</t>
  </si>
  <si>
    <t>6-11 
1/2</t>
  </si>
  <si>
    <t>20.10.1997</t>
  </si>
  <si>
    <t>30.08.1990</t>
  </si>
  <si>
    <t>15.06.1993</t>
  </si>
  <si>
    <t>10.05.2007</t>
  </si>
  <si>
    <t>08.05.2007</t>
  </si>
  <si>
    <t>04.01.2007</t>
  </si>
  <si>
    <t>20.12.2006</t>
  </si>
  <si>
    <t>7-27</t>
  </si>
  <si>
    <t>Not In conformmity with VII A but entery was kept from granted  by D O Revenue dated 10.02.2003</t>
  </si>
  <si>
    <t>28.08.2006</t>
  </si>
  <si>
    <t>Ranjho S/o Sarang Bheel others</t>
  </si>
  <si>
    <t>29.09.2006</t>
  </si>
  <si>
    <t>29.12.2003</t>
  </si>
  <si>
    <t>25.05.2005</t>
  </si>
  <si>
    <t>16.06.2009</t>
  </si>
  <si>
    <t>03.01.2014</t>
  </si>
  <si>
    <t>12.04.1995</t>
  </si>
  <si>
    <t>Not In conformmity with VII A but entery was kept from granted  by D O Revenue dated 22.10.2003</t>
  </si>
  <si>
    <t>5-28</t>
  </si>
  <si>
    <t>3-30</t>
  </si>
  <si>
    <t>1-24 
1/2</t>
  </si>
  <si>
    <t>1-36</t>
  </si>
  <si>
    <t>23.05.2005</t>
  </si>
  <si>
    <t>14.02.2005</t>
  </si>
  <si>
    <t>23.04.2003</t>
  </si>
  <si>
    <t>18.07.1990</t>
  </si>
  <si>
    <t>16.01.2005</t>
  </si>
  <si>
    <t>17.01.2005</t>
  </si>
  <si>
    <t>13.09.2005</t>
  </si>
  <si>
    <t>30.09.2004</t>
  </si>
  <si>
    <t>29.06.2004</t>
  </si>
  <si>
    <t>6-14</t>
  </si>
  <si>
    <t>11.04.1992</t>
  </si>
  <si>
    <t>18.12.2003</t>
  </si>
  <si>
    <t>28.12.2003</t>
  </si>
  <si>
    <t>22.05.2003</t>
  </si>
  <si>
    <t>12.01.2002</t>
  </si>
  <si>
    <t>19.05.2003</t>
  </si>
  <si>
    <t>23.09.1996</t>
  </si>
  <si>
    <t>05.05.1997</t>
  </si>
  <si>
    <t>8-24</t>
  </si>
  <si>
    <t>27.07.2002</t>
  </si>
  <si>
    <t>4-14</t>
  </si>
  <si>
    <t>11.04.1994</t>
  </si>
  <si>
    <t>03.08.1989</t>
  </si>
  <si>
    <t>4-27</t>
  </si>
  <si>
    <t>24.07.2002</t>
  </si>
  <si>
    <t>06.05.2003</t>
  </si>
  <si>
    <t>18.04.2003</t>
  </si>
  <si>
    <t>08.04.2003</t>
  </si>
  <si>
    <t>20.06.1992</t>
  </si>
  <si>
    <t>11.06.2002</t>
  </si>
  <si>
    <t>8-34</t>
  </si>
  <si>
    <t>01.04.2003</t>
  </si>
  <si>
    <t>25.02.2003</t>
  </si>
  <si>
    <t>01.02.2003</t>
  </si>
  <si>
    <t>1-32</t>
  </si>
  <si>
    <t>1-16</t>
  </si>
  <si>
    <t>Not In conformmity with VII A but entery was kept from rough survey year 1944/45</t>
  </si>
  <si>
    <t>21.06.2012</t>
  </si>
  <si>
    <t>02.02.2002</t>
  </si>
  <si>
    <t>20.03.1992</t>
  </si>
  <si>
    <t>11.05.2002</t>
  </si>
  <si>
    <t>30.03.2003</t>
  </si>
  <si>
    <t>31.03.2003</t>
  </si>
  <si>
    <t>19.02.2002</t>
  </si>
  <si>
    <t>02.11.1999</t>
  </si>
  <si>
    <t>22.01.2002</t>
  </si>
  <si>
    <t>5-39</t>
  </si>
  <si>
    <t>29.12.2001</t>
  </si>
  <si>
    <t>11.04.1998</t>
  </si>
  <si>
    <t>29.10.2001</t>
  </si>
  <si>
    <t>15.02.2002</t>
  </si>
  <si>
    <t>6-23</t>
  </si>
  <si>
    <t>07.07.1996</t>
  </si>
  <si>
    <t>Jumoon S/o Jarar</t>
  </si>
  <si>
    <t>07.09.1196</t>
  </si>
  <si>
    <t>07.09.1996</t>
  </si>
  <si>
    <t>7-24</t>
  </si>
  <si>
    <t>17.10.2002</t>
  </si>
  <si>
    <t>03.12.2002</t>
  </si>
  <si>
    <t>144 others</t>
  </si>
  <si>
    <t>4-23</t>
  </si>
  <si>
    <t>8-30</t>
  </si>
  <si>
    <t>4-22</t>
  </si>
  <si>
    <t>4-10</t>
  </si>
  <si>
    <t>6-10</t>
  </si>
  <si>
    <t>22-00</t>
  </si>
  <si>
    <t>5-20</t>
  </si>
  <si>
    <t>11 others</t>
  </si>
  <si>
    <t>9-11</t>
  </si>
  <si>
    <t>11 
others</t>
  </si>
  <si>
    <t>143 others</t>
  </si>
  <si>
    <t>9-15</t>
  </si>
  <si>
    <t>5-26</t>
  </si>
  <si>
    <t>219 others</t>
  </si>
  <si>
    <t>4-16</t>
  </si>
  <si>
    <t>124 others</t>
  </si>
  <si>
    <t>9-03</t>
  </si>
  <si>
    <t>12-14</t>
  </si>
  <si>
    <t>244</t>
  </si>
  <si>
    <t>02.03.1999</t>
  </si>
  <si>
    <t>02.02.1998</t>
  </si>
  <si>
    <t>296 others</t>
  </si>
  <si>
    <t>8-20</t>
  </si>
  <si>
    <t>20.09.1996</t>
  </si>
  <si>
    <t>8-27</t>
  </si>
  <si>
    <t>7-03</t>
  </si>
  <si>
    <t>0-49
 1/2</t>
  </si>
  <si>
    <t>02.11.1990</t>
  </si>
  <si>
    <t>16.04.1992</t>
  </si>
  <si>
    <t>25.05.1997</t>
  </si>
  <si>
    <t>6-04</t>
  </si>
  <si>
    <t>20.11.1999</t>
  </si>
  <si>
    <t>07.11.1999</t>
  </si>
  <si>
    <t>30.08.1999</t>
  </si>
  <si>
    <t>18.08.1999</t>
  </si>
  <si>
    <t>10.08.1999</t>
  </si>
  <si>
    <t>25.06.1999</t>
  </si>
  <si>
    <t>02.06.1999</t>
  </si>
  <si>
    <t>24.04.1999</t>
  </si>
  <si>
    <t>05.03.1999</t>
  </si>
  <si>
    <t xml:space="preserve">un singed  crossed and cancelled </t>
  </si>
  <si>
    <t>11.03.1992</t>
  </si>
  <si>
    <t>02.09.1999</t>
  </si>
  <si>
    <t>21.05.1998</t>
  </si>
  <si>
    <t>06.05.1998</t>
  </si>
  <si>
    <t>02.01.1998</t>
  </si>
  <si>
    <t>11.04.1997</t>
  </si>
  <si>
    <t>02.07.1997</t>
  </si>
  <si>
    <t>30.12.1997</t>
  </si>
  <si>
    <t>14.10.1986</t>
  </si>
  <si>
    <t>14.07.1997</t>
  </si>
  <si>
    <t>22.10.1997</t>
  </si>
  <si>
    <t>10.04.1997</t>
  </si>
  <si>
    <t>29.03.1997</t>
  </si>
  <si>
    <t>26.03.1997</t>
  </si>
  <si>
    <t>30.04.1988</t>
  </si>
  <si>
    <t>6-09</t>
  </si>
  <si>
    <t>7-17</t>
  </si>
  <si>
    <t>7-21</t>
  </si>
  <si>
    <t>21.06.1995</t>
  </si>
  <si>
    <t>20.05.1995</t>
  </si>
  <si>
    <t>30.04.1995</t>
  </si>
  <si>
    <t>26.04.1995</t>
  </si>
  <si>
    <t>21.04.1993</t>
  </si>
  <si>
    <t>03.09.1986</t>
  </si>
  <si>
    <t>01.01.1991</t>
  </si>
  <si>
    <t>10.04.1995</t>
  </si>
  <si>
    <t>10.08.1989</t>
  </si>
  <si>
    <t>18.08.1989</t>
  </si>
  <si>
    <t>2-30</t>
  </si>
  <si>
    <t>3-00</t>
  </si>
  <si>
    <t>Mubarik S/o Chago
(Z T B)</t>
  </si>
  <si>
    <t>0-44 
1/2 others</t>
  </si>
  <si>
    <t>27.03.1995</t>
  </si>
  <si>
    <t>07.02.1995</t>
  </si>
  <si>
    <t>20.04.1994</t>
  </si>
  <si>
    <t>4-37</t>
  </si>
  <si>
    <t>7-18</t>
  </si>
  <si>
    <t>7-15</t>
  </si>
  <si>
    <t>7-13</t>
  </si>
  <si>
    <t>08.03.1989</t>
  </si>
  <si>
    <t>01.02.1994</t>
  </si>
  <si>
    <t>19.04.1994</t>
  </si>
  <si>
    <t>12.04.1994</t>
  </si>
  <si>
    <t>10.04.1994</t>
  </si>
  <si>
    <t>17.08.1990</t>
  </si>
  <si>
    <t>20.03.1994</t>
  </si>
  <si>
    <t>12.12.1986</t>
  </si>
  <si>
    <t>22.05.1990</t>
  </si>
  <si>
    <t>14.07.1987</t>
  </si>
  <si>
    <t>20.06.1989</t>
  </si>
  <si>
    <t>15.02.1993</t>
  </si>
  <si>
    <t>8-19</t>
  </si>
  <si>
    <t>27.03.1984</t>
  </si>
  <si>
    <t>15.12.1993</t>
  </si>
  <si>
    <t>06.11.1993</t>
  </si>
  <si>
    <t>28.10.1993</t>
  </si>
  <si>
    <t>16.08.1997</t>
  </si>
  <si>
    <t>17.12.1992</t>
  </si>
  <si>
    <t>Name of Deh:        Joruo</t>
  </si>
  <si>
    <t>101-04</t>
  </si>
  <si>
    <t>3-12</t>
  </si>
  <si>
    <t>22-38</t>
  </si>
  <si>
    <t>7-33</t>
  </si>
  <si>
    <t>20 &amp; other</t>
  </si>
  <si>
    <t>402 &amp; other</t>
  </si>
  <si>
    <t>315-28</t>
  </si>
  <si>
    <t>Not Conformmity With VII A</t>
  </si>
  <si>
    <t>Not conformmity with
 VII A</t>
  </si>
  <si>
    <t>1-37</t>
  </si>
  <si>
    <t>416-37</t>
  </si>
  <si>
    <t>Soomar S/o Saroopo Meghwar</t>
  </si>
  <si>
    <t>193&amp; other</t>
  </si>
  <si>
    <t>95 &amp; other</t>
  </si>
  <si>
    <t>15-0</t>
  </si>
  <si>
    <t>193 &amp; other</t>
  </si>
  <si>
    <t>182 &amp; other</t>
  </si>
  <si>
    <t>416-28</t>
  </si>
  <si>
    <t>10-02</t>
  </si>
  <si>
    <t>Lakho s/o Karo Nohri</t>
  </si>
  <si>
    <t>E.P</t>
  </si>
  <si>
    <t>152 &amp; other</t>
  </si>
  <si>
    <t>84-11</t>
  </si>
  <si>
    <t>98 &amp; other</t>
  </si>
  <si>
    <t>62-02</t>
  </si>
  <si>
    <t>Lakho S/o Karo Nohri</t>
  </si>
  <si>
    <t>44 &amp; others</t>
  </si>
  <si>
    <t>296-02</t>
  </si>
  <si>
    <t>252 &amp; others</t>
  </si>
  <si>
    <t>99 &amp; others</t>
  </si>
  <si>
    <t>65 &amp; others</t>
  </si>
  <si>
    <t>144 &amp; others</t>
  </si>
  <si>
    <t>239 &amp; others</t>
  </si>
  <si>
    <t>101 &amp; others</t>
  </si>
  <si>
    <t>296-2</t>
  </si>
  <si>
    <t>183 &amp; others</t>
  </si>
  <si>
    <t>200 &amp; others</t>
  </si>
  <si>
    <t>194 &amp; others</t>
  </si>
  <si>
    <t>180 &amp; others</t>
  </si>
  <si>
    <t>119 &amp; others</t>
  </si>
  <si>
    <t>9 &amp; others</t>
  </si>
  <si>
    <t>43 &amp; others</t>
  </si>
  <si>
    <t>118 &amp; others</t>
  </si>
  <si>
    <t>256 &amp; others</t>
  </si>
  <si>
    <t>41 &amp; others</t>
  </si>
  <si>
    <t>289 &amp; others</t>
  </si>
  <si>
    <t>275 &amp; others</t>
  </si>
  <si>
    <t>40 &amp; others</t>
  </si>
  <si>
    <t>143 &amp; others</t>
  </si>
  <si>
    <t>177 &amp; others</t>
  </si>
  <si>
    <t>257 &amp; others</t>
  </si>
  <si>
    <t>208 &amp; others</t>
  </si>
  <si>
    <t>148 &amp; others</t>
  </si>
  <si>
    <t>124 &amp; others</t>
  </si>
  <si>
    <t>226 &amp; others</t>
  </si>
  <si>
    <t>78 &amp; others</t>
  </si>
  <si>
    <t>126 &amp; others</t>
  </si>
  <si>
    <t>189 &amp; others</t>
  </si>
  <si>
    <t>133&amp; others</t>
  </si>
  <si>
    <t>131&amp; others</t>
  </si>
  <si>
    <t>129&amp; others</t>
  </si>
  <si>
    <t>249&amp; others</t>
  </si>
  <si>
    <t>244 &amp; others</t>
  </si>
  <si>
    <t>156 &amp; others</t>
  </si>
  <si>
    <t>2-39</t>
  </si>
  <si>
    <t>3-14</t>
  </si>
  <si>
    <t>Bachu S/o Sultan &amp; others</t>
  </si>
  <si>
    <t>223 &amp; others</t>
  </si>
  <si>
    <t>Not inconformmity with VII A</t>
  </si>
  <si>
    <t>22 &amp; others</t>
  </si>
  <si>
    <t>33 &amp; others</t>
  </si>
  <si>
    <t>43-25</t>
  </si>
  <si>
    <t xml:space="preserve"> Not In conformmity with VII A</t>
  </si>
  <si>
    <t>42-19</t>
  </si>
  <si>
    <t>Karan S/o Wali Muhammad and others</t>
  </si>
  <si>
    <t>Not  conformmity with
 VII A</t>
  </si>
  <si>
    <t>66 &amp; others</t>
  </si>
</sst>
</file>

<file path=xl/styles.xml><?xml version="1.0" encoding="utf-8"?>
<styleSheet xmlns="http://schemas.openxmlformats.org/spreadsheetml/2006/main">
  <numFmts count="1">
    <numFmt numFmtId="164" formatCode="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91"/>
  <sheetViews>
    <sheetView tabSelected="1" view="pageBreakPreview" zoomScale="60" workbookViewId="0">
      <pane ySplit="5" topLeftCell="A413" activePane="bottomLeft" state="frozen"/>
      <selection pane="bottomLeft" activeCell="Q416" sqref="Q416:Q417"/>
    </sheetView>
  </sheetViews>
  <sheetFormatPr defaultRowHeight="15"/>
  <cols>
    <col min="1" max="1" width="6" style="7" customWidth="1"/>
    <col min="2" max="2" width="10.140625" style="1" customWidth="1"/>
    <col min="3" max="3" width="10.7109375" style="22" customWidth="1"/>
    <col min="4" max="4" width="8.140625" style="8" customWidth="1"/>
    <col min="5" max="5" width="26.5703125" style="4" customWidth="1"/>
    <col min="6" max="6" width="8.140625" style="18" customWidth="1"/>
    <col min="7" max="7" width="7.140625" style="18" customWidth="1"/>
    <col min="8" max="8" width="7.85546875" style="18" customWidth="1"/>
    <col min="9" max="9" width="9.140625" style="19" customWidth="1"/>
    <col min="10" max="10" width="8.28515625" style="18" customWidth="1"/>
    <col min="11" max="11" width="11.28515625" style="18" customWidth="1"/>
    <col min="12" max="12" width="8.28515625" style="18" bestFit="1" customWidth="1"/>
    <col min="13" max="13" width="8.140625" style="18" customWidth="1"/>
    <col min="14" max="14" width="11.140625" style="18" customWidth="1"/>
    <col min="15" max="15" width="25.7109375" style="20" customWidth="1"/>
    <col min="16" max="16" width="7.5703125" style="19" customWidth="1"/>
    <col min="17" max="17" width="8.42578125" style="19" customWidth="1"/>
    <col min="18" max="18" width="7.140625" style="19" customWidth="1"/>
    <col min="19" max="19" width="23.42578125" style="6" customWidth="1"/>
    <col min="20" max="16384" width="9.140625" style="1"/>
  </cols>
  <sheetData>
    <row r="1" spans="1:19" ht="28.5" customHeight="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>
      <c r="A2" s="125" t="s">
        <v>15</v>
      </c>
      <c r="B2" s="125"/>
      <c r="C2" s="125"/>
      <c r="D2" s="125"/>
      <c r="E2" s="125"/>
      <c r="F2" s="125"/>
      <c r="G2" s="125"/>
      <c r="H2" s="125"/>
      <c r="I2" s="163" t="s">
        <v>16</v>
      </c>
      <c r="J2" s="163"/>
      <c r="K2" s="163"/>
      <c r="L2" s="163"/>
      <c r="M2" s="163"/>
      <c r="N2" s="163"/>
      <c r="O2" s="126" t="s">
        <v>1247</v>
      </c>
      <c r="P2" s="126"/>
      <c r="Q2" s="126"/>
      <c r="R2" s="126"/>
      <c r="S2" s="126"/>
    </row>
    <row r="3" spans="1:19" s="2" customFormat="1" ht="29.25" customHeight="1">
      <c r="A3" s="127" t="s">
        <v>9</v>
      </c>
      <c r="B3" s="127"/>
      <c r="C3" s="127"/>
      <c r="D3" s="127"/>
      <c r="E3" s="127"/>
      <c r="F3" s="127"/>
      <c r="G3" s="127"/>
      <c r="H3" s="127"/>
      <c r="I3" s="164" t="s">
        <v>10</v>
      </c>
      <c r="J3" s="164"/>
      <c r="K3" s="164"/>
      <c r="L3" s="128" t="s">
        <v>14</v>
      </c>
      <c r="M3" s="128"/>
      <c r="N3" s="128"/>
      <c r="O3" s="128"/>
      <c r="P3" s="128"/>
      <c r="Q3" s="128"/>
      <c r="R3" s="128"/>
      <c r="S3" s="128" t="s">
        <v>975</v>
      </c>
    </row>
    <row r="4" spans="1:19" s="2" customFormat="1" ht="71.25" customHeight="1">
      <c r="A4" s="33" t="s">
        <v>1</v>
      </c>
      <c r="B4" s="9" t="s">
        <v>2</v>
      </c>
      <c r="C4" s="21" t="s">
        <v>3</v>
      </c>
      <c r="D4" s="10" t="s">
        <v>4</v>
      </c>
      <c r="E4" s="9" t="s">
        <v>5</v>
      </c>
      <c r="F4" s="63" t="s">
        <v>6</v>
      </c>
      <c r="G4" s="63" t="s">
        <v>7</v>
      </c>
      <c r="H4" s="63" t="s">
        <v>8</v>
      </c>
      <c r="I4" s="17" t="s">
        <v>4</v>
      </c>
      <c r="J4" s="63" t="s">
        <v>11</v>
      </c>
      <c r="K4" s="63" t="s">
        <v>12</v>
      </c>
      <c r="L4" s="63" t="s">
        <v>4</v>
      </c>
      <c r="M4" s="63" t="s">
        <v>11</v>
      </c>
      <c r="N4" s="63" t="s">
        <v>13</v>
      </c>
      <c r="O4" s="17" t="s">
        <v>5</v>
      </c>
      <c r="P4" s="17" t="s">
        <v>6</v>
      </c>
      <c r="Q4" s="17" t="s">
        <v>7</v>
      </c>
      <c r="R4" s="17" t="s">
        <v>8</v>
      </c>
      <c r="S4" s="128"/>
    </row>
    <row r="5" spans="1:19" s="3" customFormat="1">
      <c r="A5" s="34">
        <v>1</v>
      </c>
      <c r="B5" s="35">
        <f>A5+1</f>
        <v>2</v>
      </c>
      <c r="C5" s="36">
        <f t="shared" ref="C5:S5" si="0">B5+1</f>
        <v>3</v>
      </c>
      <c r="D5" s="34">
        <f t="shared" si="0"/>
        <v>4</v>
      </c>
      <c r="E5" s="35">
        <f t="shared" si="0"/>
        <v>5</v>
      </c>
      <c r="F5" s="37">
        <f t="shared" si="0"/>
        <v>6</v>
      </c>
      <c r="G5" s="37">
        <f t="shared" si="0"/>
        <v>7</v>
      </c>
      <c r="H5" s="37">
        <f t="shared" si="0"/>
        <v>8</v>
      </c>
      <c r="I5" s="38">
        <f t="shared" si="0"/>
        <v>9</v>
      </c>
      <c r="J5" s="37">
        <f t="shared" si="0"/>
        <v>10</v>
      </c>
      <c r="K5" s="37">
        <f t="shared" si="0"/>
        <v>11</v>
      </c>
      <c r="L5" s="37">
        <f t="shared" si="0"/>
        <v>12</v>
      </c>
      <c r="M5" s="37">
        <f t="shared" si="0"/>
        <v>13</v>
      </c>
      <c r="N5" s="37">
        <f t="shared" si="0"/>
        <v>14</v>
      </c>
      <c r="O5" s="38">
        <f t="shared" si="0"/>
        <v>15</v>
      </c>
      <c r="P5" s="38">
        <f t="shared" si="0"/>
        <v>16</v>
      </c>
      <c r="Q5" s="38">
        <f t="shared" si="0"/>
        <v>17</v>
      </c>
      <c r="R5" s="38">
        <f>Q5+1</f>
        <v>18</v>
      </c>
      <c r="S5" s="39">
        <f t="shared" si="0"/>
        <v>19</v>
      </c>
    </row>
    <row r="6" spans="1:19" s="3" customFormat="1" ht="43.5" customHeight="1">
      <c r="A6" s="44">
        <v>1</v>
      </c>
      <c r="B6" s="45">
        <v>33</v>
      </c>
      <c r="C6" s="57" t="s">
        <v>973</v>
      </c>
      <c r="D6" s="44" t="s">
        <v>55</v>
      </c>
      <c r="E6" s="46" t="s">
        <v>660</v>
      </c>
      <c r="F6" s="26" t="s">
        <v>211</v>
      </c>
      <c r="G6" s="48" t="s">
        <v>146</v>
      </c>
      <c r="H6" s="26" t="s">
        <v>971</v>
      </c>
      <c r="I6" s="47" t="s">
        <v>55</v>
      </c>
      <c r="J6" s="26" t="s">
        <v>96</v>
      </c>
      <c r="K6" s="26" t="s">
        <v>974</v>
      </c>
      <c r="L6" s="26" t="s">
        <v>52</v>
      </c>
      <c r="M6" s="26" t="s">
        <v>81</v>
      </c>
      <c r="N6" s="26" t="s">
        <v>972</v>
      </c>
      <c r="O6" s="89" t="s">
        <v>661</v>
      </c>
      <c r="P6" s="48" t="s">
        <v>656</v>
      </c>
      <c r="Q6" s="66" t="s">
        <v>146</v>
      </c>
      <c r="R6" s="47" t="s">
        <v>92</v>
      </c>
      <c r="S6" s="65" t="s">
        <v>983</v>
      </c>
    </row>
    <row r="7" spans="1:19" s="5" customFormat="1" ht="44.1" customHeight="1">
      <c r="A7" s="53">
        <v>2</v>
      </c>
      <c r="B7" s="52">
        <v>32</v>
      </c>
      <c r="C7" s="57" t="s">
        <v>976</v>
      </c>
      <c r="D7" s="58" t="s">
        <v>55</v>
      </c>
      <c r="E7" s="64" t="s">
        <v>250</v>
      </c>
      <c r="F7" s="48" t="s">
        <v>656</v>
      </c>
      <c r="G7" s="48" t="s">
        <v>180</v>
      </c>
      <c r="H7" s="48" t="s">
        <v>118</v>
      </c>
      <c r="I7" s="48" t="s">
        <v>52</v>
      </c>
      <c r="J7" s="48" t="s">
        <v>107</v>
      </c>
      <c r="K7" s="26" t="s">
        <v>972</v>
      </c>
      <c r="L7" s="48" t="s">
        <v>52</v>
      </c>
      <c r="M7" s="48" t="s">
        <v>107</v>
      </c>
      <c r="N7" s="26" t="s">
        <v>972</v>
      </c>
      <c r="O7" s="29" t="s">
        <v>657</v>
      </c>
      <c r="P7" s="48" t="s">
        <v>656</v>
      </c>
      <c r="Q7" s="48" t="s">
        <v>113</v>
      </c>
      <c r="R7" s="48" t="s">
        <v>118</v>
      </c>
      <c r="S7" s="65" t="s">
        <v>983</v>
      </c>
    </row>
    <row r="8" spans="1:19" s="5" customFormat="1" ht="44.1" customHeight="1">
      <c r="A8" s="53">
        <v>3</v>
      </c>
      <c r="B8" s="52">
        <v>31</v>
      </c>
      <c r="C8" s="57" t="s">
        <v>977</v>
      </c>
      <c r="D8" s="58" t="s">
        <v>55</v>
      </c>
      <c r="E8" s="64" t="s">
        <v>252</v>
      </c>
      <c r="F8" s="48" t="s">
        <v>135</v>
      </c>
      <c r="G8" s="48" t="s">
        <v>658</v>
      </c>
      <c r="H8" s="48" t="s">
        <v>659</v>
      </c>
      <c r="I8" s="48" t="s">
        <v>52</v>
      </c>
      <c r="J8" s="48" t="s">
        <v>47</v>
      </c>
      <c r="K8" s="26" t="s">
        <v>972</v>
      </c>
      <c r="L8" s="48" t="s">
        <v>52</v>
      </c>
      <c r="M8" s="48" t="s">
        <v>47</v>
      </c>
      <c r="N8" s="26" t="s">
        <v>972</v>
      </c>
      <c r="O8" s="29" t="s">
        <v>254</v>
      </c>
      <c r="P8" s="48" t="s">
        <v>656</v>
      </c>
      <c r="Q8" s="48" t="s">
        <v>658</v>
      </c>
      <c r="R8" s="48" t="s">
        <v>253</v>
      </c>
      <c r="S8" s="65" t="s">
        <v>983</v>
      </c>
    </row>
    <row r="9" spans="1:19" s="5" customFormat="1" ht="44.1" customHeight="1">
      <c r="A9" s="132">
        <v>4</v>
      </c>
      <c r="B9" s="133">
        <v>30</v>
      </c>
      <c r="C9" s="134" t="s">
        <v>977</v>
      </c>
      <c r="D9" s="135" t="s">
        <v>55</v>
      </c>
      <c r="E9" s="136" t="s">
        <v>255</v>
      </c>
      <c r="F9" s="137" t="s">
        <v>162</v>
      </c>
      <c r="G9" s="137" t="s">
        <v>256</v>
      </c>
      <c r="H9" s="137" t="s">
        <v>257</v>
      </c>
      <c r="I9" s="145" t="s">
        <v>55</v>
      </c>
      <c r="J9" s="48" t="s">
        <v>48</v>
      </c>
      <c r="K9" s="48" t="s">
        <v>989</v>
      </c>
      <c r="L9" s="137" t="s">
        <v>52</v>
      </c>
      <c r="M9" s="137" t="s">
        <v>486</v>
      </c>
      <c r="N9" s="137" t="s">
        <v>972</v>
      </c>
      <c r="O9" s="144" t="s">
        <v>258</v>
      </c>
      <c r="P9" s="137" t="s">
        <v>656</v>
      </c>
      <c r="Q9" s="137" t="s">
        <v>256</v>
      </c>
      <c r="R9" s="137" t="s">
        <v>259</v>
      </c>
      <c r="S9" s="138" t="s">
        <v>983</v>
      </c>
    </row>
    <row r="10" spans="1:19" s="5" customFormat="1" ht="44.1" customHeight="1">
      <c r="A10" s="132"/>
      <c r="B10" s="133"/>
      <c r="C10" s="134"/>
      <c r="D10" s="135"/>
      <c r="E10" s="136"/>
      <c r="F10" s="137"/>
      <c r="G10" s="137"/>
      <c r="H10" s="137"/>
      <c r="I10" s="145"/>
      <c r="J10" s="48" t="s">
        <v>107</v>
      </c>
      <c r="K10" s="48" t="s">
        <v>988</v>
      </c>
      <c r="L10" s="137"/>
      <c r="M10" s="137"/>
      <c r="N10" s="137"/>
      <c r="O10" s="144"/>
      <c r="P10" s="137"/>
      <c r="Q10" s="137"/>
      <c r="R10" s="137"/>
      <c r="S10" s="138"/>
    </row>
    <row r="11" spans="1:19" s="5" customFormat="1" ht="50.25" customHeight="1">
      <c r="A11" s="53">
        <v>5</v>
      </c>
      <c r="B11" s="52">
        <v>29</v>
      </c>
      <c r="C11" s="57" t="s">
        <v>978</v>
      </c>
      <c r="D11" s="58" t="s">
        <v>55</v>
      </c>
      <c r="E11" s="64" t="s">
        <v>260</v>
      </c>
      <c r="F11" s="48" t="s">
        <v>656</v>
      </c>
      <c r="G11" s="48" t="s">
        <v>160</v>
      </c>
      <c r="H11" s="48" t="s">
        <v>261</v>
      </c>
      <c r="I11" s="48" t="s">
        <v>52</v>
      </c>
      <c r="J11" s="48" t="s">
        <v>37</v>
      </c>
      <c r="K11" s="26" t="s">
        <v>972</v>
      </c>
      <c r="L11" s="48" t="s">
        <v>52</v>
      </c>
      <c r="M11" s="48" t="s">
        <v>37</v>
      </c>
      <c r="N11" s="26" t="s">
        <v>972</v>
      </c>
      <c r="O11" s="29" t="s">
        <v>262</v>
      </c>
      <c r="P11" s="48" t="s">
        <v>656</v>
      </c>
      <c r="Q11" s="48" t="s">
        <v>160</v>
      </c>
      <c r="R11" s="48" t="s">
        <v>261</v>
      </c>
      <c r="S11" s="65" t="s">
        <v>983</v>
      </c>
    </row>
    <row r="12" spans="1:19" s="5" customFormat="1" ht="48.75" customHeight="1">
      <c r="A12" s="132">
        <v>6</v>
      </c>
      <c r="B12" s="133">
        <v>28</v>
      </c>
      <c r="C12" s="134" t="s">
        <v>979</v>
      </c>
      <c r="D12" s="135" t="s">
        <v>55</v>
      </c>
      <c r="E12" s="136" t="s">
        <v>263</v>
      </c>
      <c r="F12" s="137" t="s">
        <v>656</v>
      </c>
      <c r="G12" s="137" t="s">
        <v>264</v>
      </c>
      <c r="H12" s="137" t="s">
        <v>118</v>
      </c>
      <c r="I12" s="66" t="s">
        <v>55</v>
      </c>
      <c r="J12" s="48" t="s">
        <v>448</v>
      </c>
      <c r="K12" s="48" t="s">
        <v>987</v>
      </c>
      <c r="L12" s="137" t="s">
        <v>52</v>
      </c>
      <c r="M12" s="137" t="s">
        <v>116</v>
      </c>
      <c r="N12" s="137" t="s">
        <v>972</v>
      </c>
      <c r="O12" s="144" t="s">
        <v>265</v>
      </c>
      <c r="P12" s="137" t="s">
        <v>656</v>
      </c>
      <c r="Q12" s="137" t="s">
        <v>247</v>
      </c>
      <c r="R12" s="137" t="s">
        <v>266</v>
      </c>
      <c r="S12" s="138" t="s">
        <v>983</v>
      </c>
    </row>
    <row r="13" spans="1:19" s="5" customFormat="1" ht="48.75" customHeight="1">
      <c r="A13" s="132"/>
      <c r="B13" s="133"/>
      <c r="C13" s="134"/>
      <c r="D13" s="135"/>
      <c r="E13" s="136"/>
      <c r="F13" s="137"/>
      <c r="G13" s="137"/>
      <c r="H13" s="137"/>
      <c r="I13" s="66" t="s">
        <v>55</v>
      </c>
      <c r="J13" s="48" t="s">
        <v>151</v>
      </c>
      <c r="K13" s="48" t="s">
        <v>986</v>
      </c>
      <c r="L13" s="137"/>
      <c r="M13" s="137"/>
      <c r="N13" s="137"/>
      <c r="O13" s="144"/>
      <c r="P13" s="137"/>
      <c r="Q13" s="137"/>
      <c r="R13" s="137"/>
      <c r="S13" s="138"/>
    </row>
    <row r="14" spans="1:19" s="5" customFormat="1" ht="44.1" customHeight="1">
      <c r="A14" s="132">
        <v>7</v>
      </c>
      <c r="B14" s="133">
        <v>27</v>
      </c>
      <c r="C14" s="134" t="s">
        <v>980</v>
      </c>
      <c r="D14" s="135" t="s">
        <v>55</v>
      </c>
      <c r="E14" s="136" t="s">
        <v>662</v>
      </c>
      <c r="F14" s="137" t="s">
        <v>656</v>
      </c>
      <c r="G14" s="137" t="s">
        <v>81</v>
      </c>
      <c r="H14" s="137" t="s">
        <v>118</v>
      </c>
      <c r="I14" s="66" t="s">
        <v>55</v>
      </c>
      <c r="J14" s="48" t="s">
        <v>26</v>
      </c>
      <c r="K14" s="48" t="s">
        <v>985</v>
      </c>
      <c r="L14" s="137" t="s">
        <v>52</v>
      </c>
      <c r="M14" s="137" t="s">
        <v>49</v>
      </c>
      <c r="N14" s="137" t="s">
        <v>972</v>
      </c>
      <c r="O14" s="144" t="s">
        <v>267</v>
      </c>
      <c r="P14" s="137" t="s">
        <v>656</v>
      </c>
      <c r="Q14" s="137" t="s">
        <v>186</v>
      </c>
      <c r="R14" s="137" t="s">
        <v>268</v>
      </c>
      <c r="S14" s="138" t="s">
        <v>983</v>
      </c>
    </row>
    <row r="15" spans="1:19" s="5" customFormat="1" ht="36.75" customHeight="1">
      <c r="A15" s="132"/>
      <c r="B15" s="133"/>
      <c r="C15" s="134"/>
      <c r="D15" s="135"/>
      <c r="E15" s="136"/>
      <c r="F15" s="137"/>
      <c r="G15" s="137"/>
      <c r="H15" s="137"/>
      <c r="I15" s="66" t="s">
        <v>55</v>
      </c>
      <c r="J15" s="48" t="s">
        <v>663</v>
      </c>
      <c r="K15" s="48" t="s">
        <v>984</v>
      </c>
      <c r="L15" s="137"/>
      <c r="M15" s="137"/>
      <c r="N15" s="137"/>
      <c r="O15" s="144"/>
      <c r="P15" s="137"/>
      <c r="Q15" s="137"/>
      <c r="R15" s="137"/>
      <c r="S15" s="138"/>
    </row>
    <row r="16" spans="1:19" s="5" customFormat="1" ht="53.25" customHeight="1">
      <c r="A16" s="53">
        <v>8</v>
      </c>
      <c r="B16" s="52">
        <v>26</v>
      </c>
      <c r="C16" s="57" t="s">
        <v>981</v>
      </c>
      <c r="D16" s="58" t="s">
        <v>55</v>
      </c>
      <c r="E16" s="64" t="s">
        <v>269</v>
      </c>
      <c r="F16" s="48" t="s">
        <v>656</v>
      </c>
      <c r="G16" s="48" t="s">
        <v>270</v>
      </c>
      <c r="H16" s="48" t="s">
        <v>271</v>
      </c>
      <c r="I16" s="48" t="s">
        <v>52</v>
      </c>
      <c r="J16" s="48" t="s">
        <v>65</v>
      </c>
      <c r="K16" s="48" t="s">
        <v>972</v>
      </c>
      <c r="L16" s="48" t="s">
        <v>52</v>
      </c>
      <c r="M16" s="48" t="s">
        <v>65</v>
      </c>
      <c r="N16" s="26" t="s">
        <v>972</v>
      </c>
      <c r="O16" s="90" t="s">
        <v>273</v>
      </c>
      <c r="P16" s="40" t="s">
        <v>656</v>
      </c>
      <c r="Q16" s="41">
        <v>130</v>
      </c>
      <c r="R16" s="40" t="s">
        <v>271</v>
      </c>
      <c r="S16" s="65" t="s">
        <v>983</v>
      </c>
    </row>
    <row r="17" spans="1:19" s="5" customFormat="1" ht="57.75" customHeight="1">
      <c r="A17" s="53">
        <v>9</v>
      </c>
      <c r="B17" s="52">
        <v>25</v>
      </c>
      <c r="C17" s="57" t="s">
        <v>982</v>
      </c>
      <c r="D17" s="58" t="s">
        <v>55</v>
      </c>
      <c r="E17" s="64" t="s">
        <v>274</v>
      </c>
      <c r="F17" s="48" t="s">
        <v>181</v>
      </c>
      <c r="G17" s="48" t="s">
        <v>664</v>
      </c>
      <c r="H17" s="48" t="s">
        <v>665</v>
      </c>
      <c r="I17" s="48" t="s">
        <v>52</v>
      </c>
      <c r="J17" s="48" t="s">
        <v>275</v>
      </c>
      <c r="K17" s="26" t="s">
        <v>972</v>
      </c>
      <c r="L17" s="48" t="s">
        <v>52</v>
      </c>
      <c r="M17" s="48" t="s">
        <v>275</v>
      </c>
      <c r="N17" s="26" t="s">
        <v>972</v>
      </c>
      <c r="O17" s="29" t="s">
        <v>666</v>
      </c>
      <c r="P17" s="48" t="s">
        <v>656</v>
      </c>
      <c r="Q17" s="48" t="s">
        <v>664</v>
      </c>
      <c r="R17" s="48" t="s">
        <v>272</v>
      </c>
      <c r="S17" s="65" t="s">
        <v>983</v>
      </c>
    </row>
    <row r="18" spans="1:19" s="5" customFormat="1" ht="43.5" customHeight="1">
      <c r="A18" s="132">
        <v>10</v>
      </c>
      <c r="B18" s="133">
        <v>24</v>
      </c>
      <c r="C18" s="134" t="s">
        <v>982</v>
      </c>
      <c r="D18" s="135" t="s">
        <v>55</v>
      </c>
      <c r="E18" s="136" t="s">
        <v>276</v>
      </c>
      <c r="F18" s="137" t="s">
        <v>656</v>
      </c>
      <c r="G18" s="137" t="s">
        <v>184</v>
      </c>
      <c r="H18" s="137" t="s">
        <v>667</v>
      </c>
      <c r="I18" s="145" t="s">
        <v>55</v>
      </c>
      <c r="J18" s="137" t="s">
        <v>44</v>
      </c>
      <c r="K18" s="137" t="s">
        <v>1104</v>
      </c>
      <c r="L18" s="137" t="s">
        <v>52</v>
      </c>
      <c r="M18" s="48" t="s">
        <v>36</v>
      </c>
      <c r="N18" s="26" t="s">
        <v>972</v>
      </c>
      <c r="O18" s="29" t="s">
        <v>669</v>
      </c>
      <c r="P18" s="48" t="s">
        <v>656</v>
      </c>
      <c r="Q18" s="48" t="s">
        <v>334</v>
      </c>
      <c r="R18" s="48" t="s">
        <v>672</v>
      </c>
      <c r="S18" s="138" t="s">
        <v>983</v>
      </c>
    </row>
    <row r="19" spans="1:19" s="5" customFormat="1" ht="43.5" customHeight="1">
      <c r="A19" s="132"/>
      <c r="B19" s="133"/>
      <c r="C19" s="134"/>
      <c r="D19" s="135"/>
      <c r="E19" s="136"/>
      <c r="F19" s="137"/>
      <c r="G19" s="137"/>
      <c r="H19" s="137"/>
      <c r="I19" s="145"/>
      <c r="J19" s="137"/>
      <c r="K19" s="137"/>
      <c r="L19" s="137"/>
      <c r="M19" s="48" t="s">
        <v>120</v>
      </c>
      <c r="N19" s="26" t="s">
        <v>972</v>
      </c>
      <c r="O19" s="29" t="s">
        <v>668</v>
      </c>
      <c r="P19" s="48" t="s">
        <v>656</v>
      </c>
      <c r="Q19" s="48" t="s">
        <v>670</v>
      </c>
      <c r="R19" s="48" t="s">
        <v>671</v>
      </c>
      <c r="S19" s="138"/>
    </row>
    <row r="20" spans="1:19" s="5" customFormat="1" ht="44.1" customHeight="1">
      <c r="A20" s="132">
        <v>11</v>
      </c>
      <c r="B20" s="133">
        <v>23</v>
      </c>
      <c r="C20" s="134" t="s">
        <v>982</v>
      </c>
      <c r="D20" s="135" t="s">
        <v>55</v>
      </c>
      <c r="E20" s="136" t="s">
        <v>277</v>
      </c>
      <c r="F20" s="137" t="s">
        <v>135</v>
      </c>
      <c r="G20" s="137" t="s">
        <v>32</v>
      </c>
      <c r="H20" s="137" t="s">
        <v>278</v>
      </c>
      <c r="I20" s="66" t="s">
        <v>55</v>
      </c>
      <c r="J20" s="30">
        <v>45</v>
      </c>
      <c r="K20" s="42" t="s">
        <v>990</v>
      </c>
      <c r="L20" s="48" t="s">
        <v>52</v>
      </c>
      <c r="M20" s="48" t="s">
        <v>36</v>
      </c>
      <c r="N20" s="26" t="s">
        <v>972</v>
      </c>
      <c r="O20" s="29" t="s">
        <v>280</v>
      </c>
      <c r="P20" s="48" t="s">
        <v>656</v>
      </c>
      <c r="Q20" s="48" t="s">
        <v>218</v>
      </c>
      <c r="R20" s="48" t="s">
        <v>673</v>
      </c>
      <c r="S20" s="138" t="s">
        <v>983</v>
      </c>
    </row>
    <row r="21" spans="1:19" s="5" customFormat="1" ht="37.5" customHeight="1">
      <c r="A21" s="132"/>
      <c r="B21" s="133"/>
      <c r="C21" s="134"/>
      <c r="D21" s="135"/>
      <c r="E21" s="136"/>
      <c r="F21" s="137"/>
      <c r="G21" s="137"/>
      <c r="H21" s="137"/>
      <c r="I21" s="145" t="s">
        <v>55</v>
      </c>
      <c r="J21" s="137" t="s">
        <v>279</v>
      </c>
      <c r="K21" s="137" t="s">
        <v>991</v>
      </c>
      <c r="L21" s="48" t="s">
        <v>52</v>
      </c>
      <c r="M21" s="48" t="s">
        <v>96</v>
      </c>
      <c r="N21" s="26" t="s">
        <v>972</v>
      </c>
      <c r="O21" s="97" t="s">
        <v>585</v>
      </c>
      <c r="P21" s="48" t="s">
        <v>656</v>
      </c>
      <c r="Q21" s="93" t="s">
        <v>149</v>
      </c>
      <c r="R21" s="93" t="s">
        <v>1248</v>
      </c>
      <c r="S21" s="138"/>
    </row>
    <row r="22" spans="1:19" s="5" customFormat="1" ht="35.25" customHeight="1">
      <c r="A22" s="132"/>
      <c r="B22" s="133"/>
      <c r="C22" s="134"/>
      <c r="D22" s="135"/>
      <c r="E22" s="136"/>
      <c r="F22" s="137"/>
      <c r="G22" s="137"/>
      <c r="H22" s="137"/>
      <c r="I22" s="145"/>
      <c r="J22" s="137"/>
      <c r="K22" s="137"/>
      <c r="L22" s="48" t="s">
        <v>52</v>
      </c>
      <c r="M22" s="48" t="s">
        <v>121</v>
      </c>
      <c r="N22" s="26" t="s">
        <v>972</v>
      </c>
      <c r="O22" s="29" t="s">
        <v>280</v>
      </c>
      <c r="P22" s="48" t="s">
        <v>656</v>
      </c>
      <c r="Q22" s="93" t="s">
        <v>98</v>
      </c>
      <c r="R22" s="93" t="s">
        <v>1249</v>
      </c>
      <c r="S22" s="138"/>
    </row>
    <row r="23" spans="1:19" s="5" customFormat="1" ht="38.25" customHeight="1">
      <c r="A23" s="147">
        <v>12</v>
      </c>
      <c r="B23" s="148">
        <v>22</v>
      </c>
      <c r="C23" s="149" t="s">
        <v>982</v>
      </c>
      <c r="D23" s="158" t="s">
        <v>55</v>
      </c>
      <c r="E23" s="160" t="s">
        <v>282</v>
      </c>
      <c r="F23" s="140" t="s">
        <v>656</v>
      </c>
      <c r="G23" s="140" t="s">
        <v>179</v>
      </c>
      <c r="H23" s="140" t="s">
        <v>674</v>
      </c>
      <c r="I23" s="161" t="s">
        <v>55</v>
      </c>
      <c r="J23" s="140" t="s">
        <v>675</v>
      </c>
      <c r="K23" s="140" t="s">
        <v>992</v>
      </c>
      <c r="L23" s="67" t="s">
        <v>52</v>
      </c>
      <c r="M23" s="67" t="s">
        <v>676</v>
      </c>
      <c r="N23" s="26" t="s">
        <v>972</v>
      </c>
      <c r="O23" s="91" t="s">
        <v>677</v>
      </c>
      <c r="P23" s="67" t="s">
        <v>656</v>
      </c>
      <c r="Q23" s="67" t="s">
        <v>179</v>
      </c>
      <c r="R23" s="95" t="s">
        <v>1250</v>
      </c>
      <c r="S23" s="143" t="s">
        <v>680</v>
      </c>
    </row>
    <row r="24" spans="1:19" s="5" customFormat="1" ht="33.75" customHeight="1">
      <c r="A24" s="147"/>
      <c r="B24" s="148"/>
      <c r="C24" s="149"/>
      <c r="D24" s="158"/>
      <c r="E24" s="160"/>
      <c r="F24" s="140"/>
      <c r="G24" s="140"/>
      <c r="H24" s="140"/>
      <c r="I24" s="161"/>
      <c r="J24" s="140"/>
      <c r="K24" s="140"/>
      <c r="L24" s="67" t="s">
        <v>52</v>
      </c>
      <c r="M24" s="67" t="s">
        <v>221</v>
      </c>
      <c r="N24" s="26" t="s">
        <v>972</v>
      </c>
      <c r="O24" s="91" t="s">
        <v>677</v>
      </c>
      <c r="P24" s="67" t="s">
        <v>656</v>
      </c>
      <c r="Q24" s="67" t="s">
        <v>678</v>
      </c>
      <c r="R24" s="67" t="s">
        <v>679</v>
      </c>
      <c r="S24" s="143"/>
    </row>
    <row r="25" spans="1:19" s="5" customFormat="1" ht="44.1" customHeight="1">
      <c r="A25" s="30">
        <v>13</v>
      </c>
      <c r="B25" s="30">
        <v>21</v>
      </c>
      <c r="C25" s="42" t="s">
        <v>994</v>
      </c>
      <c r="D25" s="42" t="s">
        <v>55</v>
      </c>
      <c r="E25" s="25" t="s">
        <v>681</v>
      </c>
      <c r="F25" s="67" t="s">
        <v>656</v>
      </c>
      <c r="G25" s="30">
        <v>28</v>
      </c>
      <c r="H25" s="40" t="s">
        <v>20</v>
      </c>
      <c r="I25" s="42" t="s">
        <v>55</v>
      </c>
      <c r="J25" s="30">
        <v>14</v>
      </c>
      <c r="K25" s="42" t="s">
        <v>993</v>
      </c>
      <c r="L25" s="42" t="s">
        <v>52</v>
      </c>
      <c r="M25" s="30">
        <v>34</v>
      </c>
      <c r="N25" s="26" t="s">
        <v>972</v>
      </c>
      <c r="O25" s="86" t="s">
        <v>284</v>
      </c>
      <c r="P25" s="67" t="s">
        <v>656</v>
      </c>
      <c r="Q25" s="30">
        <v>28</v>
      </c>
      <c r="R25" s="40" t="s">
        <v>20</v>
      </c>
      <c r="S25" s="65" t="s">
        <v>983</v>
      </c>
    </row>
    <row r="26" spans="1:19" s="5" customFormat="1" ht="44.1" customHeight="1">
      <c r="A26" s="132">
        <v>14</v>
      </c>
      <c r="B26" s="133">
        <v>20</v>
      </c>
      <c r="C26" s="134" t="s">
        <v>994</v>
      </c>
      <c r="D26" s="135" t="s">
        <v>55</v>
      </c>
      <c r="E26" s="152" t="s">
        <v>283</v>
      </c>
      <c r="F26" s="137" t="s">
        <v>656</v>
      </c>
      <c r="G26" s="137" t="s">
        <v>43</v>
      </c>
      <c r="H26" s="137" t="s">
        <v>827</v>
      </c>
      <c r="I26" s="66" t="s">
        <v>55</v>
      </c>
      <c r="J26" s="48" t="s">
        <v>26</v>
      </c>
      <c r="K26" s="48" t="s">
        <v>985</v>
      </c>
      <c r="L26" s="137" t="s">
        <v>52</v>
      </c>
      <c r="M26" s="137" t="s">
        <v>49</v>
      </c>
      <c r="N26" s="137" t="s">
        <v>972</v>
      </c>
      <c r="O26" s="144" t="s">
        <v>267</v>
      </c>
      <c r="P26" s="140" t="s">
        <v>656</v>
      </c>
      <c r="Q26" s="137" t="s">
        <v>43</v>
      </c>
      <c r="R26" s="137" t="s">
        <v>827</v>
      </c>
      <c r="S26" s="138" t="s">
        <v>983</v>
      </c>
    </row>
    <row r="27" spans="1:19" s="5" customFormat="1" ht="44.1" customHeight="1">
      <c r="A27" s="132"/>
      <c r="B27" s="133"/>
      <c r="C27" s="134"/>
      <c r="D27" s="135"/>
      <c r="E27" s="152"/>
      <c r="F27" s="137"/>
      <c r="G27" s="137"/>
      <c r="H27" s="137"/>
      <c r="I27" s="66" t="s">
        <v>55</v>
      </c>
      <c r="J27" s="48" t="s">
        <v>663</v>
      </c>
      <c r="K27" s="48" t="s">
        <v>984</v>
      </c>
      <c r="L27" s="137"/>
      <c r="M27" s="137"/>
      <c r="N27" s="137"/>
      <c r="O27" s="144"/>
      <c r="P27" s="140"/>
      <c r="Q27" s="137"/>
      <c r="R27" s="137"/>
      <c r="S27" s="138"/>
    </row>
    <row r="28" spans="1:19" s="5" customFormat="1" ht="44.1" customHeight="1">
      <c r="A28" s="53">
        <v>15</v>
      </c>
      <c r="B28" s="52">
        <v>19</v>
      </c>
      <c r="C28" s="57" t="s">
        <v>995</v>
      </c>
      <c r="D28" s="58" t="s">
        <v>55</v>
      </c>
      <c r="E28" s="64" t="s">
        <v>682</v>
      </c>
      <c r="F28" s="48" t="s">
        <v>656</v>
      </c>
      <c r="G28" s="48" t="s">
        <v>139</v>
      </c>
      <c r="H28" s="48" t="s">
        <v>683</v>
      </c>
      <c r="I28" s="48" t="s">
        <v>52</v>
      </c>
      <c r="J28" s="48" t="s">
        <v>35</v>
      </c>
      <c r="K28" s="48" t="s">
        <v>972</v>
      </c>
      <c r="L28" s="48" t="s">
        <v>52</v>
      </c>
      <c r="M28" s="48" t="s">
        <v>35</v>
      </c>
      <c r="N28" s="26" t="s">
        <v>972</v>
      </c>
      <c r="O28" s="29" t="s">
        <v>285</v>
      </c>
      <c r="P28" s="67" t="s">
        <v>656</v>
      </c>
      <c r="Q28" s="48" t="s">
        <v>139</v>
      </c>
      <c r="R28" s="48" t="s">
        <v>683</v>
      </c>
      <c r="S28" s="65" t="s">
        <v>983</v>
      </c>
    </row>
    <row r="29" spans="1:19" s="5" customFormat="1" ht="48.75" customHeight="1">
      <c r="A29" s="53">
        <v>16</v>
      </c>
      <c r="B29" s="52">
        <v>18</v>
      </c>
      <c r="C29" s="57" t="s">
        <v>996</v>
      </c>
      <c r="D29" s="58" t="s">
        <v>55</v>
      </c>
      <c r="E29" s="64" t="s">
        <v>286</v>
      </c>
      <c r="F29" s="48" t="s">
        <v>143</v>
      </c>
      <c r="G29" s="48" t="s">
        <v>56</v>
      </c>
      <c r="H29" s="48" t="s">
        <v>997</v>
      </c>
      <c r="I29" s="66" t="s">
        <v>55</v>
      </c>
      <c r="J29" s="48" t="s">
        <v>26</v>
      </c>
      <c r="K29" s="48" t="s">
        <v>1006</v>
      </c>
      <c r="L29" s="48" t="s">
        <v>52</v>
      </c>
      <c r="M29" s="48" t="s">
        <v>70</v>
      </c>
      <c r="N29" s="26" t="s">
        <v>972</v>
      </c>
      <c r="O29" s="29" t="s">
        <v>287</v>
      </c>
      <c r="P29" s="67" t="s">
        <v>656</v>
      </c>
      <c r="Q29" s="48" t="s">
        <v>56</v>
      </c>
      <c r="R29" s="48" t="s">
        <v>22</v>
      </c>
      <c r="S29" s="65" t="s">
        <v>983</v>
      </c>
    </row>
    <row r="30" spans="1:19" s="5" customFormat="1" ht="44.1" customHeight="1">
      <c r="A30" s="53">
        <v>17</v>
      </c>
      <c r="B30" s="52">
        <v>17</v>
      </c>
      <c r="C30" s="57" t="s">
        <v>996</v>
      </c>
      <c r="D30" s="58" t="s">
        <v>55</v>
      </c>
      <c r="E30" s="64" t="s">
        <v>288</v>
      </c>
      <c r="F30" s="48" t="s">
        <v>135</v>
      </c>
      <c r="G30" s="48" t="s">
        <v>30</v>
      </c>
      <c r="H30" s="48" t="s">
        <v>20</v>
      </c>
      <c r="I30" s="66" t="s">
        <v>55</v>
      </c>
      <c r="J30" s="48" t="s">
        <v>101</v>
      </c>
      <c r="K30" s="48" t="s">
        <v>1007</v>
      </c>
      <c r="L30" s="48" t="s">
        <v>52</v>
      </c>
      <c r="M30" s="48" t="s">
        <v>42</v>
      </c>
      <c r="N30" s="26" t="s">
        <v>972</v>
      </c>
      <c r="O30" s="29" t="s">
        <v>289</v>
      </c>
      <c r="P30" s="67" t="s">
        <v>656</v>
      </c>
      <c r="Q30" s="48" t="s">
        <v>213</v>
      </c>
      <c r="R30" s="48" t="s">
        <v>19</v>
      </c>
      <c r="S30" s="65" t="s">
        <v>983</v>
      </c>
    </row>
    <row r="31" spans="1:19" s="5" customFormat="1" ht="44.1" customHeight="1">
      <c r="A31" s="53">
        <v>18</v>
      </c>
      <c r="B31" s="52">
        <v>16</v>
      </c>
      <c r="C31" s="57" t="s">
        <v>996</v>
      </c>
      <c r="D31" s="58" t="s">
        <v>55</v>
      </c>
      <c r="E31" s="64" t="s">
        <v>290</v>
      </c>
      <c r="F31" s="48" t="s">
        <v>656</v>
      </c>
      <c r="G31" s="48" t="s">
        <v>117</v>
      </c>
      <c r="H31" s="48" t="s">
        <v>998</v>
      </c>
      <c r="I31" s="66" t="s">
        <v>55</v>
      </c>
      <c r="J31" s="48" t="s">
        <v>291</v>
      </c>
      <c r="K31" s="48" t="s">
        <v>1008</v>
      </c>
      <c r="L31" s="48" t="s">
        <v>52</v>
      </c>
      <c r="M31" s="48" t="s">
        <v>244</v>
      </c>
      <c r="N31" s="26" t="s">
        <v>972</v>
      </c>
      <c r="O31" s="29" t="s">
        <v>292</v>
      </c>
      <c r="P31" s="67" t="s">
        <v>656</v>
      </c>
      <c r="Q31" s="48" t="s">
        <v>684</v>
      </c>
      <c r="R31" s="48" t="s">
        <v>1001</v>
      </c>
      <c r="S31" s="65" t="s">
        <v>983</v>
      </c>
    </row>
    <row r="32" spans="1:19" s="5" customFormat="1" ht="33.75" customHeight="1">
      <c r="A32" s="53">
        <v>19</v>
      </c>
      <c r="B32" s="52">
        <v>15</v>
      </c>
      <c r="C32" s="57" t="s">
        <v>996</v>
      </c>
      <c r="D32" s="58" t="s">
        <v>55</v>
      </c>
      <c r="E32" s="64" t="s">
        <v>290</v>
      </c>
      <c r="F32" s="48" t="s">
        <v>162</v>
      </c>
      <c r="G32" s="48" t="s">
        <v>293</v>
      </c>
      <c r="H32" s="48" t="s">
        <v>999</v>
      </c>
      <c r="I32" s="66" t="s">
        <v>55</v>
      </c>
      <c r="J32" s="48" t="s">
        <v>291</v>
      </c>
      <c r="K32" s="48" t="s">
        <v>1008</v>
      </c>
      <c r="L32" s="48" t="s">
        <v>52</v>
      </c>
      <c r="M32" s="48" t="s">
        <v>134</v>
      </c>
      <c r="N32" s="26" t="s">
        <v>972</v>
      </c>
      <c r="O32" s="29" t="s">
        <v>294</v>
      </c>
      <c r="P32" s="67" t="s">
        <v>656</v>
      </c>
      <c r="Q32" s="48" t="s">
        <v>293</v>
      </c>
      <c r="R32" s="48" t="s">
        <v>827</v>
      </c>
      <c r="S32" s="65" t="s">
        <v>983</v>
      </c>
    </row>
    <row r="33" spans="1:19" s="5" customFormat="1" ht="36" customHeight="1">
      <c r="A33" s="53">
        <v>20</v>
      </c>
      <c r="B33" s="52">
        <v>14</v>
      </c>
      <c r="C33" s="57" t="s">
        <v>993</v>
      </c>
      <c r="D33" s="58" t="s">
        <v>55</v>
      </c>
      <c r="E33" s="64" t="s">
        <v>685</v>
      </c>
      <c r="F33" s="48" t="s">
        <v>656</v>
      </c>
      <c r="G33" s="48" t="s">
        <v>67</v>
      </c>
      <c r="H33" s="48" t="s">
        <v>20</v>
      </c>
      <c r="I33" s="48" t="s">
        <v>52</v>
      </c>
      <c r="J33" s="48" t="s">
        <v>28</v>
      </c>
      <c r="K33" s="48" t="s">
        <v>972</v>
      </c>
      <c r="L33" s="48" t="s">
        <v>52</v>
      </c>
      <c r="M33" s="48" t="s">
        <v>28</v>
      </c>
      <c r="N33" s="26" t="s">
        <v>972</v>
      </c>
      <c r="O33" s="29" t="s">
        <v>295</v>
      </c>
      <c r="P33" s="67" t="s">
        <v>656</v>
      </c>
      <c r="Q33" s="48" t="s">
        <v>67</v>
      </c>
      <c r="R33" s="48" t="s">
        <v>20</v>
      </c>
      <c r="S33" s="65" t="s">
        <v>983</v>
      </c>
    </row>
    <row r="34" spans="1:19" s="5" customFormat="1" ht="35.25" customHeight="1">
      <c r="A34" s="132">
        <v>21</v>
      </c>
      <c r="B34" s="133">
        <v>13</v>
      </c>
      <c r="C34" s="134" t="s">
        <v>993</v>
      </c>
      <c r="D34" s="135" t="s">
        <v>55</v>
      </c>
      <c r="E34" s="136" t="s">
        <v>296</v>
      </c>
      <c r="F34" s="137" t="s">
        <v>656</v>
      </c>
      <c r="G34" s="137" t="s">
        <v>101</v>
      </c>
      <c r="H34" s="137" t="s">
        <v>20</v>
      </c>
      <c r="I34" s="66" t="s">
        <v>55</v>
      </c>
      <c r="J34" s="48" t="s">
        <v>459</v>
      </c>
      <c r="K34" s="48" t="s">
        <v>1009</v>
      </c>
      <c r="L34" s="137" t="s">
        <v>52</v>
      </c>
      <c r="M34" s="137" t="s">
        <v>64</v>
      </c>
      <c r="N34" s="137" t="s">
        <v>972</v>
      </c>
      <c r="O34" s="144" t="s">
        <v>686</v>
      </c>
      <c r="P34" s="140" t="s">
        <v>656</v>
      </c>
      <c r="Q34" s="137" t="s">
        <v>101</v>
      </c>
      <c r="R34" s="137" t="s">
        <v>20</v>
      </c>
      <c r="S34" s="138" t="s">
        <v>983</v>
      </c>
    </row>
    <row r="35" spans="1:19" s="5" customFormat="1" ht="30" customHeight="1">
      <c r="A35" s="132"/>
      <c r="B35" s="133"/>
      <c r="C35" s="134"/>
      <c r="D35" s="135"/>
      <c r="E35" s="136"/>
      <c r="F35" s="137"/>
      <c r="G35" s="137"/>
      <c r="H35" s="137"/>
      <c r="I35" s="66" t="s">
        <v>55</v>
      </c>
      <c r="J35" s="48" t="s">
        <v>205</v>
      </c>
      <c r="K35" s="48" t="s">
        <v>1009</v>
      </c>
      <c r="L35" s="137"/>
      <c r="M35" s="137"/>
      <c r="N35" s="137"/>
      <c r="O35" s="144"/>
      <c r="P35" s="140"/>
      <c r="Q35" s="137"/>
      <c r="R35" s="137"/>
      <c r="S35" s="138"/>
    </row>
    <row r="36" spans="1:19" s="5" customFormat="1" ht="27" customHeight="1">
      <c r="A36" s="132"/>
      <c r="B36" s="133"/>
      <c r="C36" s="134"/>
      <c r="D36" s="135"/>
      <c r="E36" s="136"/>
      <c r="F36" s="137"/>
      <c r="G36" s="137"/>
      <c r="H36" s="137"/>
      <c r="I36" s="66" t="s">
        <v>55</v>
      </c>
      <c r="J36" s="48" t="s">
        <v>663</v>
      </c>
      <c r="K36" s="48" t="s">
        <v>984</v>
      </c>
      <c r="L36" s="137"/>
      <c r="M36" s="137"/>
      <c r="N36" s="137"/>
      <c r="O36" s="144"/>
      <c r="P36" s="140"/>
      <c r="Q36" s="137"/>
      <c r="R36" s="137"/>
      <c r="S36" s="138"/>
    </row>
    <row r="37" spans="1:19" s="5" customFormat="1" ht="44.1" customHeight="1">
      <c r="A37" s="132">
        <v>22</v>
      </c>
      <c r="B37" s="133">
        <v>12</v>
      </c>
      <c r="C37" s="134" t="s">
        <v>1000</v>
      </c>
      <c r="D37" s="135" t="s">
        <v>55</v>
      </c>
      <c r="E37" s="136" t="s">
        <v>297</v>
      </c>
      <c r="F37" s="137" t="s">
        <v>298</v>
      </c>
      <c r="G37" s="137" t="s">
        <v>85</v>
      </c>
      <c r="H37" s="137" t="s">
        <v>1087</v>
      </c>
      <c r="I37" s="66" t="s">
        <v>55</v>
      </c>
      <c r="J37" s="48" t="s">
        <v>152</v>
      </c>
      <c r="K37" s="48" t="s">
        <v>1010</v>
      </c>
      <c r="L37" s="137" t="s">
        <v>52</v>
      </c>
      <c r="M37" s="137" t="s">
        <v>687</v>
      </c>
      <c r="N37" s="137" t="s">
        <v>972</v>
      </c>
      <c r="O37" s="144" t="s">
        <v>688</v>
      </c>
      <c r="P37" s="140" t="s">
        <v>656</v>
      </c>
      <c r="Q37" s="137" t="s">
        <v>85</v>
      </c>
      <c r="R37" s="137" t="s">
        <v>998</v>
      </c>
      <c r="S37" s="138" t="s">
        <v>983</v>
      </c>
    </row>
    <row r="38" spans="1:19" s="5" customFormat="1" ht="28.5" customHeight="1">
      <c r="A38" s="132"/>
      <c r="B38" s="133"/>
      <c r="C38" s="134"/>
      <c r="D38" s="135"/>
      <c r="E38" s="136"/>
      <c r="F38" s="137"/>
      <c r="G38" s="137"/>
      <c r="H38" s="137"/>
      <c r="I38" s="66" t="s">
        <v>55</v>
      </c>
      <c r="J38" s="48" t="s">
        <v>508</v>
      </c>
      <c r="K38" s="48" t="s">
        <v>1011</v>
      </c>
      <c r="L38" s="137"/>
      <c r="M38" s="137"/>
      <c r="N38" s="137"/>
      <c r="O38" s="144"/>
      <c r="P38" s="140"/>
      <c r="Q38" s="137"/>
      <c r="R38" s="137"/>
      <c r="S38" s="138"/>
    </row>
    <row r="39" spans="1:19" s="5" customFormat="1" ht="32.25" customHeight="1">
      <c r="A39" s="132">
        <v>23</v>
      </c>
      <c r="B39" s="133">
        <v>11</v>
      </c>
      <c r="C39" s="134" t="s">
        <v>1000</v>
      </c>
      <c r="D39" s="135" t="s">
        <v>55</v>
      </c>
      <c r="E39" s="136" t="s">
        <v>300</v>
      </c>
      <c r="F39" s="137" t="s">
        <v>301</v>
      </c>
      <c r="G39" s="137" t="s">
        <v>689</v>
      </c>
      <c r="H39" s="137" t="s">
        <v>690</v>
      </c>
      <c r="I39" s="66" t="s">
        <v>55</v>
      </c>
      <c r="J39" s="48" t="s">
        <v>43</v>
      </c>
      <c r="K39" s="48" t="s">
        <v>1003</v>
      </c>
      <c r="L39" s="48" t="s">
        <v>52</v>
      </c>
      <c r="M39" s="48" t="s">
        <v>26</v>
      </c>
      <c r="N39" s="26" t="s">
        <v>972</v>
      </c>
      <c r="O39" s="29" t="s">
        <v>691</v>
      </c>
      <c r="P39" s="48" t="s">
        <v>656</v>
      </c>
      <c r="Q39" s="93" t="s">
        <v>84</v>
      </c>
      <c r="R39" s="93" t="s">
        <v>1251</v>
      </c>
      <c r="S39" s="138" t="s">
        <v>983</v>
      </c>
    </row>
    <row r="40" spans="1:19" s="5" customFormat="1" ht="30" customHeight="1">
      <c r="A40" s="132"/>
      <c r="B40" s="133"/>
      <c r="C40" s="134"/>
      <c r="D40" s="135"/>
      <c r="E40" s="136"/>
      <c r="F40" s="137"/>
      <c r="G40" s="137"/>
      <c r="H40" s="137"/>
      <c r="I40" s="66" t="s">
        <v>55</v>
      </c>
      <c r="J40" s="48" t="s">
        <v>30</v>
      </c>
      <c r="K40" s="48" t="s">
        <v>1012</v>
      </c>
      <c r="L40" s="48" t="s">
        <v>52</v>
      </c>
      <c r="M40" s="48" t="s">
        <v>44</v>
      </c>
      <c r="N40" s="26" t="s">
        <v>972</v>
      </c>
      <c r="O40" s="29" t="s">
        <v>691</v>
      </c>
      <c r="P40" s="48" t="s">
        <v>656</v>
      </c>
      <c r="Q40" s="93" t="s">
        <v>1252</v>
      </c>
      <c r="R40" s="48" t="s">
        <v>1004</v>
      </c>
      <c r="S40" s="138"/>
    </row>
    <row r="41" spans="1:19" s="5" customFormat="1" ht="33" customHeight="1">
      <c r="A41" s="132"/>
      <c r="B41" s="133"/>
      <c r="C41" s="134"/>
      <c r="D41" s="135"/>
      <c r="E41" s="136"/>
      <c r="F41" s="137"/>
      <c r="G41" s="137"/>
      <c r="H41" s="137"/>
      <c r="I41" s="66" t="s">
        <v>55</v>
      </c>
      <c r="J41" s="48" t="s">
        <v>21</v>
      </c>
      <c r="K41" s="48" t="s">
        <v>1012</v>
      </c>
      <c r="L41" s="48" t="s">
        <v>52</v>
      </c>
      <c r="M41" s="48" t="s">
        <v>59</v>
      </c>
      <c r="N41" s="26" t="s">
        <v>972</v>
      </c>
      <c r="O41" s="29" t="s">
        <v>333</v>
      </c>
      <c r="P41" s="48" t="s">
        <v>656</v>
      </c>
      <c r="Q41" s="48" t="s">
        <v>121</v>
      </c>
      <c r="R41" s="48" t="s">
        <v>20</v>
      </c>
      <c r="S41" s="138"/>
    </row>
    <row r="42" spans="1:19" s="5" customFormat="1" ht="38.25" customHeight="1">
      <c r="A42" s="132"/>
      <c r="B42" s="133"/>
      <c r="C42" s="134"/>
      <c r="D42" s="135"/>
      <c r="E42" s="136"/>
      <c r="F42" s="137"/>
      <c r="G42" s="137"/>
      <c r="H42" s="137"/>
      <c r="I42" s="66" t="s">
        <v>55</v>
      </c>
      <c r="J42" s="48" t="s">
        <v>35</v>
      </c>
      <c r="K42" s="48" t="s">
        <v>1013</v>
      </c>
      <c r="L42" s="48" t="s">
        <v>52</v>
      </c>
      <c r="M42" s="48" t="s">
        <v>71</v>
      </c>
      <c r="N42" s="26" t="s">
        <v>972</v>
      </c>
      <c r="O42" s="29" t="s">
        <v>692</v>
      </c>
      <c r="P42" s="48" t="s">
        <v>656</v>
      </c>
      <c r="Q42" s="48" t="s">
        <v>77</v>
      </c>
      <c r="R42" s="48" t="s">
        <v>827</v>
      </c>
      <c r="S42" s="138"/>
    </row>
    <row r="43" spans="1:19" s="5" customFormat="1" ht="48.75" customHeight="1">
      <c r="A43" s="62">
        <v>24</v>
      </c>
      <c r="B43" s="61">
        <v>10</v>
      </c>
      <c r="C43" s="60" t="s">
        <v>1002</v>
      </c>
      <c r="D43" s="59" t="s">
        <v>55</v>
      </c>
      <c r="E43" s="51" t="s">
        <v>255</v>
      </c>
      <c r="F43" s="67" t="s">
        <v>135</v>
      </c>
      <c r="G43" s="67" t="s">
        <v>245</v>
      </c>
      <c r="H43" s="67" t="s">
        <v>693</v>
      </c>
      <c r="I43" s="68" t="s">
        <v>55</v>
      </c>
      <c r="J43" s="67" t="s">
        <v>113</v>
      </c>
      <c r="K43" s="67" t="s">
        <v>1014</v>
      </c>
      <c r="L43" s="67" t="s">
        <v>52</v>
      </c>
      <c r="M43" s="67" t="s">
        <v>229</v>
      </c>
      <c r="N43" s="26" t="s">
        <v>972</v>
      </c>
      <c r="O43" s="91" t="s">
        <v>694</v>
      </c>
      <c r="P43" s="67" t="s">
        <v>656</v>
      </c>
      <c r="Q43" s="67" t="s">
        <v>245</v>
      </c>
      <c r="R43" s="67" t="s">
        <v>998</v>
      </c>
      <c r="S43" s="31" t="s">
        <v>983</v>
      </c>
    </row>
    <row r="44" spans="1:19" s="5" customFormat="1" ht="44.1" customHeight="1">
      <c r="A44" s="132">
        <v>25</v>
      </c>
      <c r="B44" s="133">
        <v>9</v>
      </c>
      <c r="C44" s="134" t="s">
        <v>1003</v>
      </c>
      <c r="D44" s="135" t="s">
        <v>55</v>
      </c>
      <c r="E44" s="136" t="s">
        <v>695</v>
      </c>
      <c r="F44" s="137" t="s">
        <v>302</v>
      </c>
      <c r="G44" s="137" t="s">
        <v>689</v>
      </c>
      <c r="H44" s="137" t="s">
        <v>696</v>
      </c>
      <c r="I44" s="66" t="s">
        <v>55</v>
      </c>
      <c r="J44" s="48" t="s">
        <v>30</v>
      </c>
      <c r="K44" s="48" t="s">
        <v>1012</v>
      </c>
      <c r="L44" s="48" t="s">
        <v>52</v>
      </c>
      <c r="M44" s="48" t="s">
        <v>26</v>
      </c>
      <c r="N44" s="26" t="s">
        <v>972</v>
      </c>
      <c r="O44" s="29" t="s">
        <v>691</v>
      </c>
      <c r="P44" s="48" t="s">
        <v>656</v>
      </c>
      <c r="Q44" s="93" t="s">
        <v>84</v>
      </c>
      <c r="R44" s="93" t="s">
        <v>1251</v>
      </c>
      <c r="S44" s="138" t="s">
        <v>983</v>
      </c>
    </row>
    <row r="45" spans="1:19" s="5" customFormat="1" ht="44.1" customHeight="1">
      <c r="A45" s="132"/>
      <c r="B45" s="133"/>
      <c r="C45" s="134"/>
      <c r="D45" s="135"/>
      <c r="E45" s="136"/>
      <c r="F45" s="137"/>
      <c r="G45" s="137"/>
      <c r="H45" s="137"/>
      <c r="I45" s="66" t="s">
        <v>55</v>
      </c>
      <c r="J45" s="48" t="s">
        <v>21</v>
      </c>
      <c r="K45" s="48" t="s">
        <v>1012</v>
      </c>
      <c r="L45" s="48" t="s">
        <v>52</v>
      </c>
      <c r="M45" s="48" t="s">
        <v>44</v>
      </c>
      <c r="N45" s="26" t="s">
        <v>972</v>
      </c>
      <c r="O45" s="29" t="s">
        <v>691</v>
      </c>
      <c r="P45" s="48" t="s">
        <v>656</v>
      </c>
      <c r="Q45" s="93" t="s">
        <v>1252</v>
      </c>
      <c r="R45" s="93" t="s">
        <v>304</v>
      </c>
      <c r="S45" s="138"/>
    </row>
    <row r="46" spans="1:19" s="5" customFormat="1" ht="44.1" customHeight="1">
      <c r="A46" s="132"/>
      <c r="B46" s="133"/>
      <c r="C46" s="134"/>
      <c r="D46" s="135"/>
      <c r="E46" s="136"/>
      <c r="F46" s="137"/>
      <c r="G46" s="137"/>
      <c r="H46" s="137"/>
      <c r="I46" s="145" t="s">
        <v>55</v>
      </c>
      <c r="J46" s="137" t="s">
        <v>35</v>
      </c>
      <c r="K46" s="137" t="s">
        <v>1015</v>
      </c>
      <c r="L46" s="48" t="s">
        <v>52</v>
      </c>
      <c r="M46" s="48" t="s">
        <v>59</v>
      </c>
      <c r="N46" s="26" t="s">
        <v>972</v>
      </c>
      <c r="O46" s="29" t="s">
        <v>333</v>
      </c>
      <c r="P46" s="48" t="s">
        <v>656</v>
      </c>
      <c r="Q46" s="48" t="s">
        <v>121</v>
      </c>
      <c r="R46" s="48" t="s">
        <v>20</v>
      </c>
      <c r="S46" s="138"/>
    </row>
    <row r="47" spans="1:19" s="5" customFormat="1" ht="41.25" customHeight="1">
      <c r="A47" s="132"/>
      <c r="B47" s="133"/>
      <c r="C47" s="134"/>
      <c r="D47" s="135"/>
      <c r="E47" s="136"/>
      <c r="F47" s="137"/>
      <c r="G47" s="137"/>
      <c r="H47" s="137"/>
      <c r="I47" s="145"/>
      <c r="J47" s="137"/>
      <c r="K47" s="137"/>
      <c r="L47" s="48" t="s">
        <v>52</v>
      </c>
      <c r="M47" s="48" t="s">
        <v>71</v>
      </c>
      <c r="N47" s="26" t="s">
        <v>972</v>
      </c>
      <c r="O47" s="29" t="s">
        <v>697</v>
      </c>
      <c r="P47" s="48" t="s">
        <v>656</v>
      </c>
      <c r="Q47" s="48" t="s">
        <v>77</v>
      </c>
      <c r="R47" s="48" t="s">
        <v>827</v>
      </c>
      <c r="S47" s="138"/>
    </row>
    <row r="48" spans="1:19" s="5" customFormat="1" ht="39.75" customHeight="1">
      <c r="A48" s="132">
        <v>26</v>
      </c>
      <c r="B48" s="133">
        <v>8</v>
      </c>
      <c r="C48" s="134" t="s">
        <v>1005</v>
      </c>
      <c r="D48" s="135" t="s">
        <v>55</v>
      </c>
      <c r="E48" s="136" t="s">
        <v>305</v>
      </c>
      <c r="F48" s="137" t="s">
        <v>656</v>
      </c>
      <c r="G48" s="137" t="s">
        <v>306</v>
      </c>
      <c r="H48" s="137" t="s">
        <v>1017</v>
      </c>
      <c r="I48" s="66" t="s">
        <v>55</v>
      </c>
      <c r="J48" s="48" t="s">
        <v>30</v>
      </c>
      <c r="K48" s="48" t="s">
        <v>1016</v>
      </c>
      <c r="L48" s="137" t="s">
        <v>52</v>
      </c>
      <c r="M48" s="137" t="s">
        <v>486</v>
      </c>
      <c r="N48" s="137" t="s">
        <v>972</v>
      </c>
      <c r="O48" s="144" t="s">
        <v>585</v>
      </c>
      <c r="P48" s="137" t="s">
        <v>656</v>
      </c>
      <c r="Q48" s="137" t="s">
        <v>1253</v>
      </c>
      <c r="R48" s="137" t="s">
        <v>1254</v>
      </c>
      <c r="S48" s="138" t="s">
        <v>983</v>
      </c>
    </row>
    <row r="49" spans="1:19" s="5" customFormat="1" ht="34.5" customHeight="1">
      <c r="A49" s="132"/>
      <c r="B49" s="133"/>
      <c r="C49" s="134"/>
      <c r="D49" s="135"/>
      <c r="E49" s="136"/>
      <c r="F49" s="137"/>
      <c r="G49" s="137"/>
      <c r="H49" s="137"/>
      <c r="I49" s="66" t="s">
        <v>55</v>
      </c>
      <c r="J49" s="48" t="s">
        <v>21</v>
      </c>
      <c r="K49" s="48" t="s">
        <v>1016</v>
      </c>
      <c r="L49" s="137"/>
      <c r="M49" s="137"/>
      <c r="N49" s="137"/>
      <c r="O49" s="144"/>
      <c r="P49" s="137"/>
      <c r="Q49" s="137"/>
      <c r="R49" s="137"/>
      <c r="S49" s="138"/>
    </row>
    <row r="50" spans="1:19" s="5" customFormat="1" ht="44.1" customHeight="1">
      <c r="A50" s="53">
        <v>27</v>
      </c>
      <c r="B50" s="52">
        <v>7</v>
      </c>
      <c r="C50" s="57" t="s">
        <v>1005</v>
      </c>
      <c r="D50" s="58" t="s">
        <v>55</v>
      </c>
      <c r="E50" s="64" t="s">
        <v>307</v>
      </c>
      <c r="F50" s="48" t="s">
        <v>656</v>
      </c>
      <c r="G50" s="48" t="s">
        <v>308</v>
      </c>
      <c r="H50" s="48" t="s">
        <v>998</v>
      </c>
      <c r="I50" s="66" t="s">
        <v>55</v>
      </c>
      <c r="J50" s="48" t="s">
        <v>291</v>
      </c>
      <c r="K50" s="48" t="s">
        <v>1008</v>
      </c>
      <c r="L50" s="48" t="s">
        <v>52</v>
      </c>
      <c r="M50" s="48" t="s">
        <v>244</v>
      </c>
      <c r="N50" s="26" t="s">
        <v>972</v>
      </c>
      <c r="O50" s="29" t="s">
        <v>309</v>
      </c>
      <c r="P50" s="48" t="s">
        <v>656</v>
      </c>
      <c r="Q50" s="48" t="s">
        <v>310</v>
      </c>
      <c r="R50" s="48" t="s">
        <v>1001</v>
      </c>
      <c r="S50" s="65" t="s">
        <v>983</v>
      </c>
    </row>
    <row r="51" spans="1:19" s="5" customFormat="1" ht="44.1" customHeight="1">
      <c r="A51" s="53">
        <v>28</v>
      </c>
      <c r="B51" s="52">
        <v>6</v>
      </c>
      <c r="C51" s="57" t="s">
        <v>1005</v>
      </c>
      <c r="D51" s="58" t="s">
        <v>55</v>
      </c>
      <c r="E51" s="64" t="s">
        <v>311</v>
      </c>
      <c r="F51" s="48" t="s">
        <v>135</v>
      </c>
      <c r="G51" s="48" t="s">
        <v>270</v>
      </c>
      <c r="H51" s="48" t="s">
        <v>827</v>
      </c>
      <c r="I51" s="48" t="s">
        <v>52</v>
      </c>
      <c r="J51" s="48" t="s">
        <v>36</v>
      </c>
      <c r="K51" s="26" t="s">
        <v>972</v>
      </c>
      <c r="L51" s="48" t="s">
        <v>52</v>
      </c>
      <c r="M51" s="48" t="s">
        <v>36</v>
      </c>
      <c r="N51" s="26" t="s">
        <v>972</v>
      </c>
      <c r="O51" s="29" t="s">
        <v>312</v>
      </c>
      <c r="P51" s="48" t="s">
        <v>656</v>
      </c>
      <c r="Q51" s="48" t="s">
        <v>270</v>
      </c>
      <c r="R51" s="48" t="s">
        <v>20</v>
      </c>
      <c r="S51" s="65" t="s">
        <v>983</v>
      </c>
    </row>
    <row r="52" spans="1:19" s="5" customFormat="1" ht="44.1" customHeight="1">
      <c r="A52" s="53">
        <v>29</v>
      </c>
      <c r="B52" s="52">
        <v>5</v>
      </c>
      <c r="C52" s="57" t="s">
        <v>1005</v>
      </c>
      <c r="D52" s="58" t="s">
        <v>55</v>
      </c>
      <c r="E52" s="64" t="s">
        <v>698</v>
      </c>
      <c r="F52" s="48" t="s">
        <v>313</v>
      </c>
      <c r="G52" s="48" t="s">
        <v>658</v>
      </c>
      <c r="H52" s="48" t="s">
        <v>699</v>
      </c>
      <c r="I52" s="48" t="s">
        <v>52</v>
      </c>
      <c r="J52" s="48" t="s">
        <v>42</v>
      </c>
      <c r="K52" s="26" t="s">
        <v>972</v>
      </c>
      <c r="L52" s="48" t="s">
        <v>52</v>
      </c>
      <c r="M52" s="48" t="s">
        <v>42</v>
      </c>
      <c r="N52" s="26" t="s">
        <v>972</v>
      </c>
      <c r="O52" s="29" t="s">
        <v>314</v>
      </c>
      <c r="P52" s="48" t="s">
        <v>656</v>
      </c>
      <c r="Q52" s="48" t="s">
        <v>658</v>
      </c>
      <c r="R52" s="48" t="s">
        <v>19</v>
      </c>
      <c r="S52" s="65" t="s">
        <v>983</v>
      </c>
    </row>
    <row r="53" spans="1:19" s="5" customFormat="1" ht="44.1" customHeight="1">
      <c r="A53" s="53">
        <v>30</v>
      </c>
      <c r="B53" s="52">
        <v>4</v>
      </c>
      <c r="C53" s="57" t="s">
        <v>1018</v>
      </c>
      <c r="D53" s="58" t="s">
        <v>55</v>
      </c>
      <c r="E53" s="64" t="s">
        <v>315</v>
      </c>
      <c r="F53" s="48" t="s">
        <v>700</v>
      </c>
      <c r="G53" s="48" t="s">
        <v>316</v>
      </c>
      <c r="H53" s="48" t="s">
        <v>171</v>
      </c>
      <c r="I53" s="66" t="s">
        <v>55</v>
      </c>
      <c r="J53" s="48" t="s">
        <v>236</v>
      </c>
      <c r="K53" s="48" t="s">
        <v>989</v>
      </c>
      <c r="L53" s="48" t="s">
        <v>52</v>
      </c>
      <c r="M53" s="48" t="s">
        <v>39</v>
      </c>
      <c r="N53" s="26" t="s">
        <v>972</v>
      </c>
      <c r="O53" s="29" t="s">
        <v>317</v>
      </c>
      <c r="P53" s="48" t="s">
        <v>656</v>
      </c>
      <c r="Q53" s="48" t="s">
        <v>316</v>
      </c>
      <c r="R53" s="48" t="s">
        <v>20</v>
      </c>
      <c r="S53" s="65" t="s">
        <v>983</v>
      </c>
    </row>
    <row r="54" spans="1:19" s="5" customFormat="1" ht="38.25" customHeight="1">
      <c r="A54" s="132">
        <v>31</v>
      </c>
      <c r="B54" s="133">
        <v>3</v>
      </c>
      <c r="C54" s="134" t="s">
        <v>989</v>
      </c>
      <c r="D54" s="135" t="s">
        <v>55</v>
      </c>
      <c r="E54" s="136" t="s">
        <v>318</v>
      </c>
      <c r="F54" s="137" t="s">
        <v>319</v>
      </c>
      <c r="G54" s="137" t="s">
        <v>1019</v>
      </c>
      <c r="H54" s="137" t="s">
        <v>702</v>
      </c>
      <c r="I54" s="145" t="s">
        <v>55</v>
      </c>
      <c r="J54" s="137" t="s">
        <v>107</v>
      </c>
      <c r="K54" s="137" t="s">
        <v>1016</v>
      </c>
      <c r="L54" s="48" t="s">
        <v>52</v>
      </c>
      <c r="M54" s="48" t="s">
        <v>39</v>
      </c>
      <c r="N54" s="26" t="s">
        <v>972</v>
      </c>
      <c r="O54" s="29" t="s">
        <v>317</v>
      </c>
      <c r="P54" s="48" t="s">
        <v>656</v>
      </c>
      <c r="Q54" s="48" t="s">
        <v>316</v>
      </c>
      <c r="R54" s="48" t="s">
        <v>20</v>
      </c>
      <c r="S54" s="65" t="s">
        <v>983</v>
      </c>
    </row>
    <row r="55" spans="1:19" s="5" customFormat="1" ht="30.75" customHeight="1">
      <c r="A55" s="132"/>
      <c r="B55" s="133"/>
      <c r="C55" s="134"/>
      <c r="D55" s="135"/>
      <c r="E55" s="136"/>
      <c r="F55" s="137"/>
      <c r="G55" s="137"/>
      <c r="H55" s="137"/>
      <c r="I55" s="145"/>
      <c r="J55" s="137"/>
      <c r="K55" s="137"/>
      <c r="L55" s="48" t="s">
        <v>52</v>
      </c>
      <c r="M55" s="93" t="s">
        <v>486</v>
      </c>
      <c r="N55" s="26" t="s">
        <v>972</v>
      </c>
      <c r="O55" s="29" t="s">
        <v>585</v>
      </c>
      <c r="P55" s="48" t="s">
        <v>656</v>
      </c>
      <c r="Q55" s="48" t="s">
        <v>701</v>
      </c>
      <c r="R55" s="93" t="s">
        <v>1254</v>
      </c>
      <c r="S55" s="65" t="s">
        <v>983</v>
      </c>
    </row>
    <row r="56" spans="1:19" s="5" customFormat="1" ht="44.1" customHeight="1">
      <c r="A56" s="53">
        <v>32</v>
      </c>
      <c r="B56" s="52">
        <v>2</v>
      </c>
      <c r="C56" s="57" t="s">
        <v>1014</v>
      </c>
      <c r="D56" s="58" t="s">
        <v>55</v>
      </c>
      <c r="E56" s="64" t="s">
        <v>703</v>
      </c>
      <c r="F56" s="48" t="s">
        <v>135</v>
      </c>
      <c r="G56" s="48" t="s">
        <v>245</v>
      </c>
      <c r="H56" s="48" t="s">
        <v>693</v>
      </c>
      <c r="I56" s="48" t="s">
        <v>52</v>
      </c>
      <c r="J56" s="48" t="s">
        <v>229</v>
      </c>
      <c r="K56" s="48" t="s">
        <v>1020</v>
      </c>
      <c r="L56" s="48" t="s">
        <v>52</v>
      </c>
      <c r="M56" s="48" t="s">
        <v>229</v>
      </c>
      <c r="N56" s="48" t="s">
        <v>1020</v>
      </c>
      <c r="O56" s="29" t="s">
        <v>694</v>
      </c>
      <c r="P56" s="48" t="s">
        <v>656</v>
      </c>
      <c r="Q56" s="48" t="s">
        <v>245</v>
      </c>
      <c r="R56" s="48" t="s">
        <v>118</v>
      </c>
      <c r="S56" s="65" t="s">
        <v>983</v>
      </c>
    </row>
    <row r="57" spans="1:19" s="5" customFormat="1" ht="44.1" customHeight="1">
      <c r="A57" s="53">
        <v>33</v>
      </c>
      <c r="B57" s="52">
        <v>1</v>
      </c>
      <c r="C57" s="57" t="s">
        <v>1021</v>
      </c>
      <c r="D57" s="58" t="s">
        <v>55</v>
      </c>
      <c r="E57" s="64" t="s">
        <v>704</v>
      </c>
      <c r="F57" s="48" t="s">
        <v>656</v>
      </c>
      <c r="G57" s="48" t="s">
        <v>705</v>
      </c>
      <c r="H57" s="48" t="s">
        <v>706</v>
      </c>
      <c r="I57" s="48" t="s">
        <v>52</v>
      </c>
      <c r="J57" s="48" t="s">
        <v>113</v>
      </c>
      <c r="K57" s="48" t="s">
        <v>972</v>
      </c>
      <c r="L57" s="48" t="s">
        <v>52</v>
      </c>
      <c r="M57" s="48" t="s">
        <v>113</v>
      </c>
      <c r="N57" s="48" t="s">
        <v>972</v>
      </c>
      <c r="O57" s="29" t="s">
        <v>707</v>
      </c>
      <c r="P57" s="48" t="s">
        <v>656</v>
      </c>
      <c r="Q57" s="48" t="s">
        <v>705</v>
      </c>
      <c r="R57" s="48" t="s">
        <v>706</v>
      </c>
      <c r="S57" s="94" t="s">
        <v>1255</v>
      </c>
    </row>
    <row r="58" spans="1:19" s="5" customFormat="1" ht="39" customHeight="1">
      <c r="A58" s="156">
        <v>34</v>
      </c>
      <c r="B58" s="148">
        <v>216</v>
      </c>
      <c r="C58" s="157" t="s">
        <v>1022</v>
      </c>
      <c r="D58" s="158" t="s">
        <v>55</v>
      </c>
      <c r="E58" s="159" t="s">
        <v>320</v>
      </c>
      <c r="F58" s="140" t="s">
        <v>193</v>
      </c>
      <c r="G58" s="153" t="s">
        <v>61</v>
      </c>
      <c r="H58" s="153" t="s">
        <v>301</v>
      </c>
      <c r="I58" s="68" t="s">
        <v>55</v>
      </c>
      <c r="J58" s="43" t="s">
        <v>126</v>
      </c>
      <c r="K58" s="43" t="s">
        <v>1023</v>
      </c>
      <c r="L58" s="140" t="s">
        <v>52</v>
      </c>
      <c r="M58" s="153" t="s">
        <v>66</v>
      </c>
      <c r="N58" s="140" t="s">
        <v>972</v>
      </c>
      <c r="O58" s="154" t="s">
        <v>321</v>
      </c>
      <c r="P58" s="140" t="s">
        <v>656</v>
      </c>
      <c r="Q58" s="140" t="s">
        <v>61</v>
      </c>
      <c r="R58" s="140" t="s">
        <v>998</v>
      </c>
      <c r="S58" s="155" t="s">
        <v>983</v>
      </c>
    </row>
    <row r="59" spans="1:19" s="5" customFormat="1" ht="33.75" customHeight="1">
      <c r="A59" s="156"/>
      <c r="B59" s="148"/>
      <c r="C59" s="157"/>
      <c r="D59" s="158"/>
      <c r="E59" s="159"/>
      <c r="F59" s="140"/>
      <c r="G59" s="153"/>
      <c r="H59" s="153"/>
      <c r="I59" s="68" t="s">
        <v>55</v>
      </c>
      <c r="J59" s="43" t="s">
        <v>316</v>
      </c>
      <c r="K59" s="43" t="s">
        <v>1024</v>
      </c>
      <c r="L59" s="140"/>
      <c r="M59" s="153"/>
      <c r="N59" s="140"/>
      <c r="O59" s="154"/>
      <c r="P59" s="140"/>
      <c r="Q59" s="140"/>
      <c r="R59" s="140"/>
      <c r="S59" s="155"/>
    </row>
    <row r="60" spans="1:19" s="5" customFormat="1" ht="42" customHeight="1">
      <c r="A60" s="53">
        <v>35</v>
      </c>
      <c r="B60" s="52">
        <v>215</v>
      </c>
      <c r="C60" s="57" t="s">
        <v>1022</v>
      </c>
      <c r="D60" s="58" t="s">
        <v>55</v>
      </c>
      <c r="E60" s="64" t="s">
        <v>708</v>
      </c>
      <c r="F60" s="48" t="s">
        <v>656</v>
      </c>
      <c r="G60" s="48" t="s">
        <v>221</v>
      </c>
      <c r="H60" s="48" t="s">
        <v>827</v>
      </c>
      <c r="I60" s="66" t="s">
        <v>55</v>
      </c>
      <c r="J60" s="48" t="s">
        <v>322</v>
      </c>
      <c r="K60" s="48" t="s">
        <v>1025</v>
      </c>
      <c r="L60" s="48" t="s">
        <v>52</v>
      </c>
      <c r="M60" s="48" t="s">
        <v>66</v>
      </c>
      <c r="N60" s="67" t="s">
        <v>972</v>
      </c>
      <c r="O60" s="29" t="s">
        <v>323</v>
      </c>
      <c r="P60" s="48" t="s">
        <v>656</v>
      </c>
      <c r="Q60" s="48" t="s">
        <v>221</v>
      </c>
      <c r="R60" s="48" t="s">
        <v>827</v>
      </c>
      <c r="S60" s="65" t="s">
        <v>983</v>
      </c>
    </row>
    <row r="61" spans="1:19" s="5" customFormat="1" ht="51" customHeight="1">
      <c r="A61" s="53">
        <v>36</v>
      </c>
      <c r="B61" s="52">
        <v>214</v>
      </c>
      <c r="C61" s="57" t="s">
        <v>1022</v>
      </c>
      <c r="D61" s="58" t="s">
        <v>55</v>
      </c>
      <c r="E61" s="64" t="s">
        <v>709</v>
      </c>
      <c r="F61" s="48" t="s">
        <v>656</v>
      </c>
      <c r="G61" s="48" t="s">
        <v>710</v>
      </c>
      <c r="H61" s="48" t="s">
        <v>683</v>
      </c>
      <c r="I61" s="48" t="s">
        <v>52</v>
      </c>
      <c r="J61" s="48" t="s">
        <v>35</v>
      </c>
      <c r="K61" s="67" t="s">
        <v>972</v>
      </c>
      <c r="L61" s="48" t="s">
        <v>52</v>
      </c>
      <c r="M61" s="48" t="s">
        <v>35</v>
      </c>
      <c r="N61" s="67" t="s">
        <v>972</v>
      </c>
      <c r="O61" s="29" t="s">
        <v>285</v>
      </c>
      <c r="P61" s="48" t="s">
        <v>656</v>
      </c>
      <c r="Q61" s="48" t="s">
        <v>710</v>
      </c>
      <c r="R61" s="48" t="s">
        <v>683</v>
      </c>
      <c r="S61" s="65" t="s">
        <v>983</v>
      </c>
    </row>
    <row r="62" spans="1:19" s="5" customFormat="1" ht="44.1" customHeight="1">
      <c r="A62" s="132">
        <v>37</v>
      </c>
      <c r="B62" s="133">
        <v>213</v>
      </c>
      <c r="C62" s="134" t="s">
        <v>1022</v>
      </c>
      <c r="D62" s="135" t="s">
        <v>55</v>
      </c>
      <c r="E62" s="136" t="s">
        <v>711</v>
      </c>
      <c r="F62" s="137" t="s">
        <v>656</v>
      </c>
      <c r="G62" s="137" t="s">
        <v>205</v>
      </c>
      <c r="H62" s="137" t="s">
        <v>20</v>
      </c>
      <c r="I62" s="66" t="s">
        <v>55</v>
      </c>
      <c r="J62" s="48" t="s">
        <v>378</v>
      </c>
      <c r="K62" s="48" t="s">
        <v>712</v>
      </c>
      <c r="L62" s="137" t="s">
        <v>52</v>
      </c>
      <c r="M62" s="137" t="s">
        <v>120</v>
      </c>
      <c r="N62" s="137" t="s">
        <v>972</v>
      </c>
      <c r="O62" s="144" t="s">
        <v>713</v>
      </c>
      <c r="P62" s="137" t="s">
        <v>656</v>
      </c>
      <c r="Q62" s="137" t="s">
        <v>205</v>
      </c>
      <c r="R62" s="137" t="s">
        <v>20</v>
      </c>
      <c r="S62" s="138" t="s">
        <v>983</v>
      </c>
    </row>
    <row r="63" spans="1:19" s="5" customFormat="1" ht="44.1" customHeight="1">
      <c r="A63" s="132"/>
      <c r="B63" s="133"/>
      <c r="C63" s="134"/>
      <c r="D63" s="135"/>
      <c r="E63" s="136"/>
      <c r="F63" s="137"/>
      <c r="G63" s="137"/>
      <c r="H63" s="137"/>
      <c r="I63" s="66" t="s">
        <v>55</v>
      </c>
      <c r="J63" s="48" t="s">
        <v>188</v>
      </c>
      <c r="K63" s="48" t="s">
        <v>1026</v>
      </c>
      <c r="L63" s="137"/>
      <c r="M63" s="137"/>
      <c r="N63" s="137"/>
      <c r="O63" s="144"/>
      <c r="P63" s="137"/>
      <c r="Q63" s="137"/>
      <c r="R63" s="137"/>
      <c r="S63" s="138"/>
    </row>
    <row r="64" spans="1:19" s="5" customFormat="1" ht="44.1" customHeight="1">
      <c r="A64" s="132"/>
      <c r="B64" s="133"/>
      <c r="C64" s="134"/>
      <c r="D64" s="135"/>
      <c r="E64" s="136"/>
      <c r="F64" s="137"/>
      <c r="G64" s="137"/>
      <c r="H64" s="137"/>
      <c r="I64" s="66" t="s">
        <v>55</v>
      </c>
      <c r="J64" s="48" t="s">
        <v>187</v>
      </c>
      <c r="K64" s="48" t="s">
        <v>1026</v>
      </c>
      <c r="L64" s="137"/>
      <c r="M64" s="137"/>
      <c r="N64" s="137"/>
      <c r="O64" s="144"/>
      <c r="P64" s="137"/>
      <c r="Q64" s="137"/>
      <c r="R64" s="137"/>
      <c r="S64" s="138"/>
    </row>
    <row r="65" spans="1:19" s="5" customFormat="1" ht="47.25" customHeight="1">
      <c r="A65" s="53">
        <v>38</v>
      </c>
      <c r="B65" s="52">
        <v>212</v>
      </c>
      <c r="C65" s="57" t="s">
        <v>1022</v>
      </c>
      <c r="D65" s="58" t="s">
        <v>55</v>
      </c>
      <c r="E65" s="64" t="s">
        <v>715</v>
      </c>
      <c r="F65" s="48" t="s">
        <v>656</v>
      </c>
      <c r="G65" s="48" t="s">
        <v>714</v>
      </c>
      <c r="H65" s="48" t="s">
        <v>716</v>
      </c>
      <c r="I65" s="48" t="s">
        <v>52</v>
      </c>
      <c r="J65" s="48" t="s">
        <v>87</v>
      </c>
      <c r="K65" s="48" t="s">
        <v>251</v>
      </c>
      <c r="L65" s="48" t="s">
        <v>52</v>
      </c>
      <c r="M65" s="48" t="s">
        <v>87</v>
      </c>
      <c r="N65" s="67" t="s">
        <v>972</v>
      </c>
      <c r="O65" s="29" t="s">
        <v>325</v>
      </c>
      <c r="P65" s="48" t="s">
        <v>656</v>
      </c>
      <c r="Q65" s="48" t="s">
        <v>714</v>
      </c>
      <c r="R65" s="48" t="s">
        <v>716</v>
      </c>
      <c r="S65" s="65" t="s">
        <v>983</v>
      </c>
    </row>
    <row r="66" spans="1:19" s="5" customFormat="1" ht="34.5" customHeight="1">
      <c r="A66" s="53">
        <v>39</v>
      </c>
      <c r="B66" s="52">
        <v>211</v>
      </c>
      <c r="C66" s="70" t="s">
        <v>1027</v>
      </c>
      <c r="D66" s="58" t="s">
        <v>55</v>
      </c>
      <c r="E66" s="64" t="s">
        <v>326</v>
      </c>
      <c r="F66" s="48" t="s">
        <v>656</v>
      </c>
      <c r="G66" s="48" t="s">
        <v>717</v>
      </c>
      <c r="H66" s="48" t="s">
        <v>718</v>
      </c>
      <c r="I66" s="48" t="s">
        <v>52</v>
      </c>
      <c r="J66" s="48" t="s">
        <v>26</v>
      </c>
      <c r="K66" s="48" t="s">
        <v>251</v>
      </c>
      <c r="L66" s="48" t="s">
        <v>52</v>
      </c>
      <c r="M66" s="48" t="s">
        <v>26</v>
      </c>
      <c r="N66" s="48" t="s">
        <v>251</v>
      </c>
      <c r="O66" s="29" t="s">
        <v>719</v>
      </c>
      <c r="P66" s="48" t="s">
        <v>656</v>
      </c>
      <c r="Q66" s="48" t="s">
        <v>717</v>
      </c>
      <c r="R66" s="48" t="s">
        <v>718</v>
      </c>
      <c r="S66" s="65" t="s">
        <v>983</v>
      </c>
    </row>
    <row r="67" spans="1:19" s="5" customFormat="1" ht="27.75" customHeight="1">
      <c r="A67" s="132">
        <v>40</v>
      </c>
      <c r="B67" s="133">
        <v>210</v>
      </c>
      <c r="C67" s="134" t="s">
        <v>1028</v>
      </c>
      <c r="D67" s="135" t="s">
        <v>55</v>
      </c>
      <c r="E67" s="136" t="s">
        <v>327</v>
      </c>
      <c r="F67" s="137" t="s">
        <v>162</v>
      </c>
      <c r="G67" s="137" t="s">
        <v>720</v>
      </c>
      <c r="H67" s="137" t="s">
        <v>721</v>
      </c>
      <c r="I67" s="145" t="s">
        <v>55</v>
      </c>
      <c r="J67" s="137" t="s">
        <v>95</v>
      </c>
      <c r="K67" s="137" t="s">
        <v>1029</v>
      </c>
      <c r="L67" s="48" t="s">
        <v>52</v>
      </c>
      <c r="M67" s="93" t="s">
        <v>46</v>
      </c>
      <c r="N67" s="48" t="s">
        <v>1030</v>
      </c>
      <c r="O67" s="29" t="s">
        <v>722</v>
      </c>
      <c r="P67" s="48" t="s">
        <v>656</v>
      </c>
      <c r="Q67" s="48" t="s">
        <v>723</v>
      </c>
      <c r="R67" s="48" t="s">
        <v>958</v>
      </c>
      <c r="S67" s="117" t="s">
        <v>983</v>
      </c>
    </row>
    <row r="68" spans="1:19" s="5" customFormat="1" ht="30">
      <c r="A68" s="132"/>
      <c r="B68" s="133"/>
      <c r="C68" s="134"/>
      <c r="D68" s="135"/>
      <c r="E68" s="136"/>
      <c r="F68" s="137"/>
      <c r="G68" s="137"/>
      <c r="H68" s="137"/>
      <c r="I68" s="145"/>
      <c r="J68" s="137"/>
      <c r="K68" s="137"/>
      <c r="L68" s="48" t="s">
        <v>52</v>
      </c>
      <c r="M68" s="48" t="s">
        <v>60</v>
      </c>
      <c r="N68" s="48" t="s">
        <v>1030</v>
      </c>
      <c r="O68" s="29" t="s">
        <v>329</v>
      </c>
      <c r="P68" s="48" t="s">
        <v>656</v>
      </c>
      <c r="Q68" s="48" t="s">
        <v>724</v>
      </c>
      <c r="R68" s="48" t="s">
        <v>725</v>
      </c>
      <c r="S68" s="117" t="s">
        <v>1256</v>
      </c>
    </row>
    <row r="69" spans="1:19" s="5" customFormat="1" ht="31.5" customHeight="1">
      <c r="A69" s="132"/>
      <c r="B69" s="133"/>
      <c r="C69" s="134"/>
      <c r="D69" s="135"/>
      <c r="E69" s="136"/>
      <c r="F69" s="137"/>
      <c r="G69" s="137"/>
      <c r="H69" s="137"/>
      <c r="I69" s="145"/>
      <c r="J69" s="137"/>
      <c r="K69" s="137"/>
      <c r="L69" s="48" t="s">
        <v>52</v>
      </c>
      <c r="M69" s="93" t="s">
        <v>121</v>
      </c>
      <c r="N69" s="48" t="s">
        <v>1030</v>
      </c>
      <c r="O69" s="29" t="s">
        <v>726</v>
      </c>
      <c r="P69" s="48" t="s">
        <v>656</v>
      </c>
      <c r="Q69" s="48" t="s">
        <v>727</v>
      </c>
      <c r="R69" s="48" t="s">
        <v>952</v>
      </c>
      <c r="S69" s="129" t="s">
        <v>983</v>
      </c>
    </row>
    <row r="70" spans="1:19" s="5" customFormat="1" ht="29.25" customHeight="1">
      <c r="A70" s="132"/>
      <c r="B70" s="133"/>
      <c r="C70" s="134"/>
      <c r="D70" s="135"/>
      <c r="E70" s="136"/>
      <c r="F70" s="137"/>
      <c r="G70" s="137"/>
      <c r="H70" s="137"/>
      <c r="I70" s="145"/>
      <c r="J70" s="137"/>
      <c r="K70" s="137"/>
      <c r="L70" s="67" t="s">
        <v>52</v>
      </c>
      <c r="M70" s="67" t="s">
        <v>28</v>
      </c>
      <c r="N70" s="48" t="s">
        <v>1030</v>
      </c>
      <c r="O70" s="29" t="s">
        <v>329</v>
      </c>
      <c r="P70" s="67" t="s">
        <v>656</v>
      </c>
      <c r="Q70" s="67" t="s">
        <v>728</v>
      </c>
      <c r="R70" s="67" t="s">
        <v>331</v>
      </c>
      <c r="S70" s="131"/>
    </row>
    <row r="71" spans="1:19" s="5" customFormat="1" ht="30" customHeight="1">
      <c r="A71" s="132"/>
      <c r="B71" s="133"/>
      <c r="C71" s="134"/>
      <c r="D71" s="135"/>
      <c r="E71" s="136"/>
      <c r="F71" s="137"/>
      <c r="G71" s="137"/>
      <c r="H71" s="137"/>
      <c r="I71" s="145"/>
      <c r="J71" s="137"/>
      <c r="K71" s="137"/>
      <c r="L71" s="48" t="s">
        <v>52</v>
      </c>
      <c r="M71" s="48" t="s">
        <v>78</v>
      </c>
      <c r="N71" s="48" t="s">
        <v>1030</v>
      </c>
      <c r="O71" s="29" t="s">
        <v>329</v>
      </c>
      <c r="P71" s="48" t="s">
        <v>656</v>
      </c>
      <c r="Q71" s="48" t="s">
        <v>729</v>
      </c>
      <c r="R71" s="48" t="s">
        <v>332</v>
      </c>
      <c r="S71" s="131"/>
    </row>
    <row r="72" spans="1:19" s="5" customFormat="1" ht="26.25" customHeight="1">
      <c r="A72" s="132"/>
      <c r="B72" s="133"/>
      <c r="C72" s="134"/>
      <c r="D72" s="135"/>
      <c r="E72" s="136"/>
      <c r="F72" s="137"/>
      <c r="G72" s="137"/>
      <c r="H72" s="137"/>
      <c r="I72" s="145"/>
      <c r="J72" s="137"/>
      <c r="K72" s="137"/>
      <c r="L72" s="48" t="s">
        <v>52</v>
      </c>
      <c r="M72" s="48" t="s">
        <v>59</v>
      </c>
      <c r="N72" s="48" t="s">
        <v>1030</v>
      </c>
      <c r="O72" s="29" t="s">
        <v>333</v>
      </c>
      <c r="P72" s="48" t="s">
        <v>656</v>
      </c>
      <c r="Q72" s="48" t="s">
        <v>121</v>
      </c>
      <c r="R72" s="48" t="s">
        <v>20</v>
      </c>
      <c r="S72" s="130"/>
    </row>
    <row r="73" spans="1:19" s="5" customFormat="1" ht="30" customHeight="1">
      <c r="A73" s="132">
        <v>41</v>
      </c>
      <c r="B73" s="133">
        <v>209</v>
      </c>
      <c r="C73" s="134" t="s">
        <v>1028</v>
      </c>
      <c r="D73" s="135" t="s">
        <v>55</v>
      </c>
      <c r="E73" s="136" t="s">
        <v>327</v>
      </c>
      <c r="F73" s="137" t="s">
        <v>204</v>
      </c>
      <c r="G73" s="137" t="s">
        <v>727</v>
      </c>
      <c r="H73" s="137" t="s">
        <v>730</v>
      </c>
      <c r="I73" s="145" t="s">
        <v>55</v>
      </c>
      <c r="J73" s="137" t="s">
        <v>328</v>
      </c>
      <c r="K73" s="137" t="s">
        <v>1029</v>
      </c>
      <c r="L73" s="48" t="s">
        <v>52</v>
      </c>
      <c r="M73" s="48" t="s">
        <v>46</v>
      </c>
      <c r="N73" s="48" t="s">
        <v>972</v>
      </c>
      <c r="O73" s="29" t="s">
        <v>722</v>
      </c>
      <c r="P73" s="48" t="s">
        <v>656</v>
      </c>
      <c r="Q73" s="48" t="s">
        <v>175</v>
      </c>
      <c r="R73" s="48" t="s">
        <v>958</v>
      </c>
      <c r="S73" s="117" t="s">
        <v>983</v>
      </c>
    </row>
    <row r="74" spans="1:19" s="5" customFormat="1" ht="28.5" customHeight="1">
      <c r="A74" s="132"/>
      <c r="B74" s="133"/>
      <c r="C74" s="134"/>
      <c r="D74" s="135"/>
      <c r="E74" s="136"/>
      <c r="F74" s="137"/>
      <c r="G74" s="137"/>
      <c r="H74" s="137"/>
      <c r="I74" s="145"/>
      <c r="J74" s="137"/>
      <c r="K74" s="137"/>
      <c r="L74" s="48" t="s">
        <v>52</v>
      </c>
      <c r="M74" s="48" t="s">
        <v>60</v>
      </c>
      <c r="N74" s="48" t="s">
        <v>1030</v>
      </c>
      <c r="O74" s="29" t="s">
        <v>722</v>
      </c>
      <c r="P74" s="48" t="s">
        <v>656</v>
      </c>
      <c r="Q74" s="48" t="s">
        <v>731</v>
      </c>
      <c r="R74" s="48" t="s">
        <v>725</v>
      </c>
      <c r="S74" s="117" t="s">
        <v>1256</v>
      </c>
    </row>
    <row r="75" spans="1:19" s="5" customFormat="1" ht="27" customHeight="1">
      <c r="A75" s="132"/>
      <c r="B75" s="133"/>
      <c r="C75" s="134"/>
      <c r="D75" s="135"/>
      <c r="E75" s="136"/>
      <c r="F75" s="137"/>
      <c r="G75" s="137"/>
      <c r="H75" s="137"/>
      <c r="I75" s="145"/>
      <c r="J75" s="137"/>
      <c r="K75" s="137"/>
      <c r="L75" s="48" t="s">
        <v>52</v>
      </c>
      <c r="M75" s="48" t="s">
        <v>121</v>
      </c>
      <c r="N75" s="48" t="s">
        <v>972</v>
      </c>
      <c r="O75" s="29" t="s">
        <v>732</v>
      </c>
      <c r="P75" s="48" t="s">
        <v>656</v>
      </c>
      <c r="Q75" s="48" t="s">
        <v>232</v>
      </c>
      <c r="R75" s="48" t="s">
        <v>952</v>
      </c>
      <c r="S75" s="129" t="s">
        <v>983</v>
      </c>
    </row>
    <row r="76" spans="1:19" s="5" customFormat="1" ht="27" customHeight="1">
      <c r="A76" s="132"/>
      <c r="B76" s="133"/>
      <c r="C76" s="134"/>
      <c r="D76" s="135"/>
      <c r="E76" s="136"/>
      <c r="F76" s="137"/>
      <c r="G76" s="137"/>
      <c r="H76" s="137"/>
      <c r="I76" s="145"/>
      <c r="J76" s="137"/>
      <c r="K76" s="137"/>
      <c r="L76" s="48" t="s">
        <v>52</v>
      </c>
      <c r="M76" s="48" t="s">
        <v>28</v>
      </c>
      <c r="N76" s="48" t="s">
        <v>972</v>
      </c>
      <c r="O76" s="29" t="s">
        <v>722</v>
      </c>
      <c r="P76" s="48" t="s">
        <v>656</v>
      </c>
      <c r="Q76" s="48" t="s">
        <v>330</v>
      </c>
      <c r="R76" s="48" t="s">
        <v>331</v>
      </c>
      <c r="S76" s="131"/>
    </row>
    <row r="77" spans="1:19" s="5" customFormat="1" ht="25.5" customHeight="1">
      <c r="A77" s="132"/>
      <c r="B77" s="133"/>
      <c r="C77" s="134"/>
      <c r="D77" s="135"/>
      <c r="E77" s="136"/>
      <c r="F77" s="137"/>
      <c r="G77" s="137"/>
      <c r="H77" s="137"/>
      <c r="I77" s="145"/>
      <c r="J77" s="137"/>
      <c r="K77" s="137"/>
      <c r="L77" s="48" t="s">
        <v>52</v>
      </c>
      <c r="M77" s="48" t="s">
        <v>78</v>
      </c>
      <c r="N77" s="48" t="s">
        <v>972</v>
      </c>
      <c r="O77" s="29" t="s">
        <v>722</v>
      </c>
      <c r="P77" s="48" t="s">
        <v>656</v>
      </c>
      <c r="Q77" s="48" t="s">
        <v>733</v>
      </c>
      <c r="R77" s="48" t="s">
        <v>332</v>
      </c>
      <c r="S77" s="131"/>
    </row>
    <row r="78" spans="1:19" s="5" customFormat="1" ht="37.5" customHeight="1">
      <c r="A78" s="132"/>
      <c r="B78" s="133"/>
      <c r="C78" s="134"/>
      <c r="D78" s="135"/>
      <c r="E78" s="136"/>
      <c r="F78" s="137"/>
      <c r="G78" s="137"/>
      <c r="H78" s="137"/>
      <c r="I78" s="145"/>
      <c r="J78" s="137"/>
      <c r="K78" s="137"/>
      <c r="L78" s="48" t="s">
        <v>52</v>
      </c>
      <c r="M78" s="48" t="s">
        <v>59</v>
      </c>
      <c r="N78" s="48" t="s">
        <v>972</v>
      </c>
      <c r="O78" s="29" t="s">
        <v>333</v>
      </c>
      <c r="P78" s="48" t="s">
        <v>18</v>
      </c>
      <c r="Q78" s="48" t="s">
        <v>121</v>
      </c>
      <c r="R78" s="48" t="s">
        <v>20</v>
      </c>
      <c r="S78" s="130"/>
    </row>
    <row r="79" spans="1:19" s="5" customFormat="1" ht="44.1" customHeight="1">
      <c r="A79" s="132">
        <v>42</v>
      </c>
      <c r="B79" s="133">
        <v>208</v>
      </c>
      <c r="C79" s="134" t="s">
        <v>1028</v>
      </c>
      <c r="D79" s="135" t="s">
        <v>55</v>
      </c>
      <c r="E79" s="152" t="s">
        <v>734</v>
      </c>
      <c r="F79" s="137" t="s">
        <v>135</v>
      </c>
      <c r="G79" s="137" t="s">
        <v>184</v>
      </c>
      <c r="H79" s="137" t="s">
        <v>735</v>
      </c>
      <c r="I79" s="48" t="s">
        <v>52</v>
      </c>
      <c r="J79" s="48" t="s">
        <v>736</v>
      </c>
      <c r="K79" s="48" t="s">
        <v>972</v>
      </c>
      <c r="L79" s="48" t="s">
        <v>52</v>
      </c>
      <c r="M79" s="48" t="s">
        <v>736</v>
      </c>
      <c r="N79" s="48" t="s">
        <v>972</v>
      </c>
      <c r="O79" s="29" t="s">
        <v>737</v>
      </c>
      <c r="P79" s="48" t="s">
        <v>656</v>
      </c>
      <c r="Q79" s="48" t="s">
        <v>738</v>
      </c>
      <c r="R79" s="48" t="s">
        <v>20</v>
      </c>
      <c r="S79" s="138" t="s">
        <v>983</v>
      </c>
    </row>
    <row r="80" spans="1:19" s="5" customFormat="1" ht="30.75" customHeight="1">
      <c r="A80" s="132"/>
      <c r="B80" s="133"/>
      <c r="C80" s="134"/>
      <c r="D80" s="135"/>
      <c r="E80" s="152"/>
      <c r="F80" s="137"/>
      <c r="G80" s="137"/>
      <c r="H80" s="137"/>
      <c r="I80" s="48" t="s">
        <v>52</v>
      </c>
      <c r="J80" s="48" t="s">
        <v>43</v>
      </c>
      <c r="K80" s="48" t="s">
        <v>972</v>
      </c>
      <c r="L80" s="48" t="s">
        <v>52</v>
      </c>
      <c r="M80" s="48" t="s">
        <v>43</v>
      </c>
      <c r="N80" s="48" t="s">
        <v>972</v>
      </c>
      <c r="O80" s="29" t="s">
        <v>335</v>
      </c>
      <c r="P80" s="48" t="s">
        <v>656</v>
      </c>
      <c r="Q80" s="48" t="s">
        <v>48</v>
      </c>
      <c r="R80" s="48" t="s">
        <v>998</v>
      </c>
      <c r="S80" s="138"/>
    </row>
    <row r="81" spans="1:19" s="5" customFormat="1" ht="28.5" customHeight="1">
      <c r="A81" s="132"/>
      <c r="B81" s="133"/>
      <c r="C81" s="134"/>
      <c r="D81" s="135"/>
      <c r="E81" s="152"/>
      <c r="F81" s="137"/>
      <c r="G81" s="137"/>
      <c r="H81" s="137"/>
      <c r="I81" s="48" t="s">
        <v>52</v>
      </c>
      <c r="J81" s="48" t="s">
        <v>38</v>
      </c>
      <c r="K81" s="48" t="s">
        <v>972</v>
      </c>
      <c r="L81" s="48" t="s">
        <v>52</v>
      </c>
      <c r="M81" s="48" t="s">
        <v>38</v>
      </c>
      <c r="N81" s="48" t="s">
        <v>972</v>
      </c>
      <c r="O81" s="29" t="s">
        <v>335</v>
      </c>
      <c r="P81" s="48" t="s">
        <v>656</v>
      </c>
      <c r="Q81" s="48" t="s">
        <v>102</v>
      </c>
      <c r="R81" s="48" t="s">
        <v>827</v>
      </c>
      <c r="S81" s="138"/>
    </row>
    <row r="82" spans="1:19" s="5" customFormat="1" ht="44.1" customHeight="1">
      <c r="A82" s="53">
        <v>43</v>
      </c>
      <c r="B82" s="52">
        <v>207</v>
      </c>
      <c r="C82" s="57" t="s">
        <v>1028</v>
      </c>
      <c r="D82" s="58" t="s">
        <v>55</v>
      </c>
      <c r="E82" s="64" t="s">
        <v>336</v>
      </c>
      <c r="F82" s="48" t="s">
        <v>656</v>
      </c>
      <c r="G82" s="48" t="s">
        <v>101</v>
      </c>
      <c r="H82" s="48" t="s">
        <v>827</v>
      </c>
      <c r="I82" s="66" t="s">
        <v>55</v>
      </c>
      <c r="J82" s="48" t="s">
        <v>238</v>
      </c>
      <c r="K82" s="48" t="s">
        <v>1031</v>
      </c>
      <c r="L82" s="48" t="s">
        <v>52</v>
      </c>
      <c r="M82" s="48" t="s">
        <v>81</v>
      </c>
      <c r="N82" s="48" t="s">
        <v>972</v>
      </c>
      <c r="O82" s="29" t="s">
        <v>337</v>
      </c>
      <c r="P82" s="48" t="s">
        <v>656</v>
      </c>
      <c r="Q82" s="48" t="s">
        <v>101</v>
      </c>
      <c r="R82" s="48" t="s">
        <v>827</v>
      </c>
      <c r="S82" s="65" t="s">
        <v>739</v>
      </c>
    </row>
    <row r="83" spans="1:19" s="5" customFormat="1" ht="44.1" customHeight="1">
      <c r="A83" s="62">
        <v>44</v>
      </c>
      <c r="B83" s="61">
        <v>206</v>
      </c>
      <c r="C83" s="71" t="s">
        <v>1034</v>
      </c>
      <c r="D83" s="59" t="s">
        <v>55</v>
      </c>
      <c r="E83" s="51" t="s">
        <v>338</v>
      </c>
      <c r="F83" s="67" t="s">
        <v>656</v>
      </c>
      <c r="G83" s="67" t="s">
        <v>21</v>
      </c>
      <c r="H83" s="67" t="s">
        <v>827</v>
      </c>
      <c r="I83" s="68" t="s">
        <v>55</v>
      </c>
      <c r="J83" s="67" t="s">
        <v>100</v>
      </c>
      <c r="K83" s="67" t="s">
        <v>1032</v>
      </c>
      <c r="L83" s="67" t="s">
        <v>52</v>
      </c>
      <c r="M83" s="67" t="s">
        <v>66</v>
      </c>
      <c r="N83" s="48" t="s">
        <v>972</v>
      </c>
      <c r="O83" s="91" t="s">
        <v>339</v>
      </c>
      <c r="P83" s="67" t="s">
        <v>656</v>
      </c>
      <c r="Q83" s="67" t="s">
        <v>21</v>
      </c>
      <c r="R83" s="67" t="s">
        <v>827</v>
      </c>
      <c r="S83" s="31" t="s">
        <v>983</v>
      </c>
    </row>
    <row r="84" spans="1:19" s="5" customFormat="1" ht="44.1" customHeight="1">
      <c r="A84" s="53">
        <v>45</v>
      </c>
      <c r="B84" s="52">
        <v>205</v>
      </c>
      <c r="C84" s="57" t="s">
        <v>1035</v>
      </c>
      <c r="D84" s="58" t="s">
        <v>55</v>
      </c>
      <c r="E84" s="64" t="s">
        <v>340</v>
      </c>
      <c r="F84" s="48" t="s">
        <v>656</v>
      </c>
      <c r="G84" s="48" t="s">
        <v>134</v>
      </c>
      <c r="H84" s="48" t="s">
        <v>20</v>
      </c>
      <c r="I84" s="66" t="s">
        <v>55</v>
      </c>
      <c r="J84" s="48" t="s">
        <v>341</v>
      </c>
      <c r="K84" s="48" t="s">
        <v>1033</v>
      </c>
      <c r="L84" s="48" t="s">
        <v>52</v>
      </c>
      <c r="M84" s="48" t="s">
        <v>63</v>
      </c>
      <c r="N84" s="48" t="s">
        <v>972</v>
      </c>
      <c r="O84" s="29" t="s">
        <v>342</v>
      </c>
      <c r="P84" s="48" t="s">
        <v>656</v>
      </c>
      <c r="Q84" s="48" t="s">
        <v>134</v>
      </c>
      <c r="R84" s="48" t="s">
        <v>20</v>
      </c>
      <c r="S84" s="65" t="s">
        <v>983</v>
      </c>
    </row>
    <row r="85" spans="1:19" s="5" customFormat="1" ht="44.1" customHeight="1">
      <c r="A85" s="53">
        <v>46</v>
      </c>
      <c r="B85" s="52">
        <v>204</v>
      </c>
      <c r="C85" s="57" t="s">
        <v>1037</v>
      </c>
      <c r="D85" s="58" t="s">
        <v>55</v>
      </c>
      <c r="E85" s="64" t="s">
        <v>343</v>
      </c>
      <c r="F85" s="48" t="s">
        <v>656</v>
      </c>
      <c r="G85" s="48" t="s">
        <v>344</v>
      </c>
      <c r="H85" s="48" t="s">
        <v>827</v>
      </c>
      <c r="I85" s="48" t="s">
        <v>52</v>
      </c>
      <c r="J85" s="48" t="s">
        <v>59</v>
      </c>
      <c r="K85" s="48" t="s">
        <v>972</v>
      </c>
      <c r="L85" s="48" t="s">
        <v>52</v>
      </c>
      <c r="M85" s="48" t="s">
        <v>59</v>
      </c>
      <c r="N85" s="48" t="s">
        <v>972</v>
      </c>
      <c r="O85" s="29" t="s">
        <v>345</v>
      </c>
      <c r="P85" s="48" t="s">
        <v>656</v>
      </c>
      <c r="Q85" s="48" t="s">
        <v>344</v>
      </c>
      <c r="R85" s="48" t="s">
        <v>827</v>
      </c>
      <c r="S85" s="65" t="s">
        <v>983</v>
      </c>
    </row>
    <row r="86" spans="1:19" s="5" customFormat="1" ht="44.1" customHeight="1">
      <c r="A86" s="53">
        <v>47</v>
      </c>
      <c r="B86" s="52">
        <v>203</v>
      </c>
      <c r="C86" s="57" t="s">
        <v>1024</v>
      </c>
      <c r="D86" s="58" t="s">
        <v>55</v>
      </c>
      <c r="E86" s="64" t="s">
        <v>346</v>
      </c>
      <c r="F86" s="48" t="s">
        <v>740</v>
      </c>
      <c r="G86" s="48" t="s">
        <v>61</v>
      </c>
      <c r="H86" s="48" t="s">
        <v>212</v>
      </c>
      <c r="I86" s="66" t="s">
        <v>55</v>
      </c>
      <c r="J86" s="48" t="s">
        <v>126</v>
      </c>
      <c r="K86" s="48" t="s">
        <v>1023</v>
      </c>
      <c r="L86" s="48" t="s">
        <v>52</v>
      </c>
      <c r="M86" s="48" t="s">
        <v>66</v>
      </c>
      <c r="N86" s="48" t="s">
        <v>972</v>
      </c>
      <c r="O86" s="29" t="s">
        <v>321</v>
      </c>
      <c r="P86" s="48" t="s">
        <v>656</v>
      </c>
      <c r="Q86" s="48" t="s">
        <v>61</v>
      </c>
      <c r="R86" s="93" t="s">
        <v>998</v>
      </c>
      <c r="S86" s="65" t="s">
        <v>983</v>
      </c>
    </row>
    <row r="87" spans="1:19" s="5" customFormat="1" ht="44.1" customHeight="1">
      <c r="A87" s="53">
        <v>48</v>
      </c>
      <c r="B87" s="52">
        <v>202</v>
      </c>
      <c r="C87" s="57" t="s">
        <v>1024</v>
      </c>
      <c r="D87" s="58" t="s">
        <v>55</v>
      </c>
      <c r="E87" s="64" t="s">
        <v>346</v>
      </c>
      <c r="F87" s="48" t="s">
        <v>203</v>
      </c>
      <c r="G87" s="48" t="s">
        <v>61</v>
      </c>
      <c r="H87" s="48" t="s">
        <v>118</v>
      </c>
      <c r="I87" s="66" t="s">
        <v>55</v>
      </c>
      <c r="J87" s="48" t="s">
        <v>126</v>
      </c>
      <c r="K87" s="48" t="s">
        <v>1023</v>
      </c>
      <c r="L87" s="48" t="s">
        <v>52</v>
      </c>
      <c r="M87" s="48" t="s">
        <v>66</v>
      </c>
      <c r="N87" s="48" t="s">
        <v>972</v>
      </c>
      <c r="O87" s="29" t="s">
        <v>321</v>
      </c>
      <c r="P87" s="48" t="s">
        <v>656</v>
      </c>
      <c r="Q87" s="48" t="s">
        <v>61</v>
      </c>
      <c r="R87" s="93" t="s">
        <v>998</v>
      </c>
      <c r="S87" s="65" t="s">
        <v>741</v>
      </c>
    </row>
    <row r="88" spans="1:19" s="5" customFormat="1" ht="44.1" customHeight="1">
      <c r="A88" s="53">
        <v>49</v>
      </c>
      <c r="B88" s="52">
        <v>201</v>
      </c>
      <c r="C88" s="57" t="s">
        <v>1038</v>
      </c>
      <c r="D88" s="58" t="s">
        <v>55</v>
      </c>
      <c r="E88" s="64" t="s">
        <v>742</v>
      </c>
      <c r="F88" s="48" t="s">
        <v>656</v>
      </c>
      <c r="G88" s="48" t="s">
        <v>59</v>
      </c>
      <c r="H88" s="48" t="s">
        <v>118</v>
      </c>
      <c r="I88" s="48" t="s">
        <v>52</v>
      </c>
      <c r="J88" s="48" t="s">
        <v>228</v>
      </c>
      <c r="K88" s="48" t="s">
        <v>972</v>
      </c>
      <c r="L88" s="48" t="s">
        <v>52</v>
      </c>
      <c r="M88" s="48" t="s">
        <v>228</v>
      </c>
      <c r="N88" s="48" t="s">
        <v>972</v>
      </c>
      <c r="O88" s="29" t="s">
        <v>347</v>
      </c>
      <c r="P88" s="48" t="s">
        <v>656</v>
      </c>
      <c r="Q88" s="48" t="s">
        <v>59</v>
      </c>
      <c r="R88" s="48" t="s">
        <v>998</v>
      </c>
      <c r="S88" s="65" t="s">
        <v>983</v>
      </c>
    </row>
    <row r="89" spans="1:19" s="5" customFormat="1" ht="44.1" customHeight="1">
      <c r="A89" s="53">
        <v>50</v>
      </c>
      <c r="B89" s="52">
        <v>200</v>
      </c>
      <c r="C89" s="57" t="s">
        <v>1039</v>
      </c>
      <c r="D89" s="58" t="s">
        <v>55</v>
      </c>
      <c r="E89" s="64" t="s">
        <v>348</v>
      </c>
      <c r="F89" s="48" t="s">
        <v>656</v>
      </c>
      <c r="G89" s="48" t="s">
        <v>70</v>
      </c>
      <c r="H89" s="48" t="s">
        <v>118</v>
      </c>
      <c r="I89" s="66" t="s">
        <v>55</v>
      </c>
      <c r="J89" s="48" t="s">
        <v>291</v>
      </c>
      <c r="K89" s="48" t="s">
        <v>1008</v>
      </c>
      <c r="L89" s="48" t="s">
        <v>52</v>
      </c>
      <c r="M89" s="48" t="s">
        <v>244</v>
      </c>
      <c r="N89" s="48" t="s">
        <v>972</v>
      </c>
      <c r="O89" s="29" t="s">
        <v>349</v>
      </c>
      <c r="P89" s="48" t="s">
        <v>656</v>
      </c>
      <c r="Q89" s="48" t="s">
        <v>350</v>
      </c>
      <c r="R89" s="48" t="s">
        <v>1001</v>
      </c>
      <c r="S89" s="65" t="s">
        <v>983</v>
      </c>
    </row>
    <row r="90" spans="1:19" s="5" customFormat="1" ht="44.1" customHeight="1">
      <c r="A90" s="53">
        <v>51</v>
      </c>
      <c r="B90" s="52">
        <v>199</v>
      </c>
      <c r="C90" s="70" t="s">
        <v>1040</v>
      </c>
      <c r="D90" s="58" t="s">
        <v>55</v>
      </c>
      <c r="E90" s="64" t="s">
        <v>351</v>
      </c>
      <c r="F90" s="48" t="s">
        <v>140</v>
      </c>
      <c r="G90" s="48" t="s">
        <v>281</v>
      </c>
      <c r="H90" s="48" t="s">
        <v>88</v>
      </c>
      <c r="I90" s="66" t="s">
        <v>55</v>
      </c>
      <c r="J90" s="48" t="s">
        <v>152</v>
      </c>
      <c r="K90" s="48" t="s">
        <v>1036</v>
      </c>
      <c r="L90" s="48" t="s">
        <v>52</v>
      </c>
      <c r="M90" s="48" t="s">
        <v>352</v>
      </c>
      <c r="N90" s="48" t="s">
        <v>972</v>
      </c>
      <c r="O90" s="29" t="s">
        <v>353</v>
      </c>
      <c r="P90" s="48" t="s">
        <v>656</v>
      </c>
      <c r="Q90" s="48" t="s">
        <v>281</v>
      </c>
      <c r="R90" s="48" t="s">
        <v>20</v>
      </c>
      <c r="S90" s="65" t="s">
        <v>983</v>
      </c>
    </row>
    <row r="91" spans="1:19" s="5" customFormat="1" ht="44.1" customHeight="1">
      <c r="A91" s="132">
        <v>52</v>
      </c>
      <c r="B91" s="133">
        <v>198</v>
      </c>
      <c r="C91" s="134" t="s">
        <v>1041</v>
      </c>
      <c r="D91" s="135" t="s">
        <v>55</v>
      </c>
      <c r="E91" s="136" t="s">
        <v>354</v>
      </c>
      <c r="F91" s="137" t="s">
        <v>656</v>
      </c>
      <c r="G91" s="137" t="s">
        <v>743</v>
      </c>
      <c r="H91" s="137" t="s">
        <v>744</v>
      </c>
      <c r="I91" s="145" t="s">
        <v>55</v>
      </c>
      <c r="J91" s="137" t="s">
        <v>745</v>
      </c>
      <c r="K91" s="137" t="s">
        <v>1041</v>
      </c>
      <c r="L91" s="48" t="s">
        <v>52</v>
      </c>
      <c r="M91" s="48" t="s">
        <v>29</v>
      </c>
      <c r="N91" s="48" t="s">
        <v>972</v>
      </c>
      <c r="O91" s="29" t="s">
        <v>747</v>
      </c>
      <c r="P91" s="48" t="s">
        <v>656</v>
      </c>
      <c r="Q91" s="48" t="s">
        <v>743</v>
      </c>
      <c r="R91" s="93" t="s">
        <v>1257</v>
      </c>
      <c r="S91" s="138" t="s">
        <v>983</v>
      </c>
    </row>
    <row r="92" spans="1:19" s="5" customFormat="1" ht="44.1" customHeight="1">
      <c r="A92" s="132"/>
      <c r="B92" s="133"/>
      <c r="C92" s="134"/>
      <c r="D92" s="135"/>
      <c r="E92" s="136"/>
      <c r="F92" s="137"/>
      <c r="G92" s="137"/>
      <c r="H92" s="137"/>
      <c r="I92" s="145"/>
      <c r="J92" s="137"/>
      <c r="K92" s="137"/>
      <c r="L92" s="48" t="s">
        <v>52</v>
      </c>
      <c r="M92" s="48" t="s">
        <v>90</v>
      </c>
      <c r="N92" s="48" t="s">
        <v>972</v>
      </c>
      <c r="O92" s="29" t="s">
        <v>746</v>
      </c>
      <c r="P92" s="48" t="s">
        <v>656</v>
      </c>
      <c r="Q92" s="48" t="s">
        <v>28</v>
      </c>
      <c r="R92" s="48" t="s">
        <v>17</v>
      </c>
      <c r="S92" s="138"/>
    </row>
    <row r="93" spans="1:19" s="5" customFormat="1" ht="44.1" customHeight="1">
      <c r="A93" s="53">
        <v>53</v>
      </c>
      <c r="B93" s="52">
        <v>197</v>
      </c>
      <c r="C93" s="57" t="s">
        <v>1042</v>
      </c>
      <c r="D93" s="58" t="s">
        <v>55</v>
      </c>
      <c r="E93" s="64" t="s">
        <v>355</v>
      </c>
      <c r="F93" s="48" t="s">
        <v>656</v>
      </c>
      <c r="G93" s="48" t="s">
        <v>748</v>
      </c>
      <c r="H93" s="48" t="s">
        <v>749</v>
      </c>
      <c r="I93" s="66" t="s">
        <v>55</v>
      </c>
      <c r="J93" s="48" t="s">
        <v>356</v>
      </c>
      <c r="K93" s="48" t="s">
        <v>1043</v>
      </c>
      <c r="L93" s="48" t="s">
        <v>52</v>
      </c>
      <c r="M93" s="48" t="s">
        <v>50</v>
      </c>
      <c r="N93" s="48" t="s">
        <v>972</v>
      </c>
      <c r="O93" s="97" t="s">
        <v>585</v>
      </c>
      <c r="P93" s="48" t="s">
        <v>656</v>
      </c>
      <c r="Q93" s="48" t="s">
        <v>748</v>
      </c>
      <c r="R93" s="93" t="s">
        <v>1258</v>
      </c>
      <c r="S93" s="65" t="s">
        <v>983</v>
      </c>
    </row>
    <row r="94" spans="1:19" s="5" customFormat="1" ht="45" customHeight="1">
      <c r="A94" s="132">
        <v>54</v>
      </c>
      <c r="B94" s="133">
        <v>196</v>
      </c>
      <c r="C94" s="134" t="s">
        <v>1044</v>
      </c>
      <c r="D94" s="135" t="s">
        <v>55</v>
      </c>
      <c r="E94" s="136" t="s">
        <v>751</v>
      </c>
      <c r="F94" s="137" t="s">
        <v>656</v>
      </c>
      <c r="G94" s="137" t="s">
        <v>60</v>
      </c>
      <c r="H94" s="137" t="s">
        <v>20</v>
      </c>
      <c r="I94" s="66" t="s">
        <v>55</v>
      </c>
      <c r="J94" s="48" t="s">
        <v>42</v>
      </c>
      <c r="K94" s="48" t="s">
        <v>1045</v>
      </c>
      <c r="L94" s="137" t="s">
        <v>52</v>
      </c>
      <c r="M94" s="137" t="s">
        <v>68</v>
      </c>
      <c r="N94" s="137" t="s">
        <v>972</v>
      </c>
      <c r="O94" s="144" t="s">
        <v>357</v>
      </c>
      <c r="P94" s="137" t="s">
        <v>656</v>
      </c>
      <c r="Q94" s="137" t="s">
        <v>60</v>
      </c>
      <c r="R94" s="137" t="s">
        <v>20</v>
      </c>
      <c r="S94" s="138" t="s">
        <v>983</v>
      </c>
    </row>
    <row r="95" spans="1:19" s="5" customFormat="1" ht="36.75" customHeight="1">
      <c r="A95" s="132"/>
      <c r="B95" s="133"/>
      <c r="C95" s="134"/>
      <c r="D95" s="135"/>
      <c r="E95" s="136"/>
      <c r="F95" s="137"/>
      <c r="G95" s="137"/>
      <c r="H95" s="137"/>
      <c r="I95" s="66" t="s">
        <v>55</v>
      </c>
      <c r="J95" s="48" t="s">
        <v>101</v>
      </c>
      <c r="K95" s="48" t="s">
        <v>1045</v>
      </c>
      <c r="L95" s="137"/>
      <c r="M95" s="137"/>
      <c r="N95" s="137"/>
      <c r="O95" s="144"/>
      <c r="P95" s="137"/>
      <c r="Q95" s="137"/>
      <c r="R95" s="137"/>
      <c r="S95" s="138"/>
    </row>
    <row r="96" spans="1:19" s="5" customFormat="1" ht="30" customHeight="1">
      <c r="A96" s="132"/>
      <c r="B96" s="133"/>
      <c r="C96" s="134"/>
      <c r="D96" s="135"/>
      <c r="E96" s="136"/>
      <c r="F96" s="137"/>
      <c r="G96" s="137"/>
      <c r="H96" s="137"/>
      <c r="I96" s="66" t="s">
        <v>55</v>
      </c>
      <c r="J96" s="48" t="s">
        <v>33</v>
      </c>
      <c r="K96" s="48" t="s">
        <v>1046</v>
      </c>
      <c r="L96" s="137"/>
      <c r="M96" s="137"/>
      <c r="N96" s="137"/>
      <c r="O96" s="144"/>
      <c r="P96" s="137"/>
      <c r="Q96" s="137"/>
      <c r="R96" s="137"/>
      <c r="S96" s="138"/>
    </row>
    <row r="97" spans="1:19" s="5" customFormat="1" ht="33.75" customHeight="1">
      <c r="A97" s="132"/>
      <c r="B97" s="133"/>
      <c r="C97" s="134"/>
      <c r="D97" s="135"/>
      <c r="E97" s="136"/>
      <c r="F97" s="137"/>
      <c r="G97" s="137"/>
      <c r="H97" s="137"/>
      <c r="I97" s="66" t="s">
        <v>55</v>
      </c>
      <c r="J97" s="48" t="s">
        <v>58</v>
      </c>
      <c r="K97" s="48" t="s">
        <v>1047</v>
      </c>
      <c r="L97" s="137"/>
      <c r="M97" s="137"/>
      <c r="N97" s="137"/>
      <c r="O97" s="144"/>
      <c r="P97" s="137"/>
      <c r="Q97" s="137"/>
      <c r="R97" s="137"/>
      <c r="S97" s="138"/>
    </row>
    <row r="98" spans="1:19" s="5" customFormat="1" ht="44.1" customHeight="1">
      <c r="A98" s="53">
        <v>55</v>
      </c>
      <c r="B98" s="52">
        <v>195</v>
      </c>
      <c r="C98" s="57" t="s">
        <v>1044</v>
      </c>
      <c r="D98" s="58" t="s">
        <v>55</v>
      </c>
      <c r="E98" s="64" t="s">
        <v>346</v>
      </c>
      <c r="F98" s="48" t="s">
        <v>1048</v>
      </c>
      <c r="G98" s="48" t="s">
        <v>61</v>
      </c>
      <c r="H98" s="48" t="s">
        <v>998</v>
      </c>
      <c r="I98" s="66"/>
      <c r="J98" s="48"/>
      <c r="K98" s="48"/>
      <c r="L98" s="48"/>
      <c r="M98" s="48"/>
      <c r="N98" s="48"/>
      <c r="O98" s="29"/>
      <c r="P98" s="48"/>
      <c r="Q98" s="48"/>
      <c r="R98" s="48"/>
      <c r="S98" s="65" t="s">
        <v>1049</v>
      </c>
    </row>
    <row r="99" spans="1:19" s="5" customFormat="1" ht="44.1" customHeight="1">
      <c r="A99" s="62">
        <v>56</v>
      </c>
      <c r="B99" s="61">
        <v>194</v>
      </c>
      <c r="C99" s="71" t="s">
        <v>1023</v>
      </c>
      <c r="D99" s="59" t="s">
        <v>55</v>
      </c>
      <c r="E99" s="51" t="s">
        <v>358</v>
      </c>
      <c r="F99" s="67" t="s">
        <v>170</v>
      </c>
      <c r="G99" s="67" t="s">
        <v>61</v>
      </c>
      <c r="H99" s="67" t="s">
        <v>170</v>
      </c>
      <c r="I99" s="67" t="s">
        <v>52</v>
      </c>
      <c r="J99" s="67" t="s">
        <v>66</v>
      </c>
      <c r="K99" s="67" t="s">
        <v>972</v>
      </c>
      <c r="L99" s="67" t="s">
        <v>52</v>
      </c>
      <c r="M99" s="67" t="s">
        <v>66</v>
      </c>
      <c r="N99" s="67" t="s">
        <v>972</v>
      </c>
      <c r="O99" s="91" t="s">
        <v>321</v>
      </c>
      <c r="P99" s="67" t="s">
        <v>656</v>
      </c>
      <c r="Q99" s="67" t="s">
        <v>61</v>
      </c>
      <c r="R99" s="67" t="s">
        <v>998</v>
      </c>
      <c r="S99" s="31" t="s">
        <v>983</v>
      </c>
    </row>
    <row r="100" spans="1:19" s="5" customFormat="1" ht="44.1" customHeight="1">
      <c r="A100" s="132">
        <v>57</v>
      </c>
      <c r="B100" s="133">
        <v>193</v>
      </c>
      <c r="C100" s="146" t="s">
        <v>1023</v>
      </c>
      <c r="D100" s="135" t="s">
        <v>55</v>
      </c>
      <c r="E100" s="136" t="s">
        <v>359</v>
      </c>
      <c r="F100" s="137" t="s">
        <v>656</v>
      </c>
      <c r="G100" s="137" t="s">
        <v>752</v>
      </c>
      <c r="H100" s="137" t="s">
        <v>219</v>
      </c>
      <c r="I100" s="48" t="s">
        <v>52</v>
      </c>
      <c r="J100" s="48" t="s">
        <v>46</v>
      </c>
      <c r="K100" s="67" t="s">
        <v>972</v>
      </c>
      <c r="L100" s="48" t="s">
        <v>52</v>
      </c>
      <c r="M100" s="48" t="s">
        <v>46</v>
      </c>
      <c r="N100" s="67" t="s">
        <v>972</v>
      </c>
      <c r="O100" s="29" t="s">
        <v>360</v>
      </c>
      <c r="P100" s="48" t="s">
        <v>656</v>
      </c>
      <c r="Q100" s="48" t="s">
        <v>753</v>
      </c>
      <c r="R100" s="48" t="s">
        <v>1050</v>
      </c>
      <c r="S100" s="138" t="s">
        <v>983</v>
      </c>
    </row>
    <row r="101" spans="1:19" s="5" customFormat="1" ht="44.1" customHeight="1">
      <c r="A101" s="132"/>
      <c r="B101" s="133"/>
      <c r="C101" s="146"/>
      <c r="D101" s="135"/>
      <c r="E101" s="136"/>
      <c r="F101" s="137"/>
      <c r="G101" s="137"/>
      <c r="H101" s="137"/>
      <c r="I101" s="48" t="s">
        <v>52</v>
      </c>
      <c r="J101" s="48" t="s">
        <v>72</v>
      </c>
      <c r="K101" s="67" t="s">
        <v>972</v>
      </c>
      <c r="L101" s="48" t="s">
        <v>52</v>
      </c>
      <c r="M101" s="48" t="s">
        <v>72</v>
      </c>
      <c r="N101" s="67" t="s">
        <v>972</v>
      </c>
      <c r="O101" s="29" t="s">
        <v>360</v>
      </c>
      <c r="P101" s="48" t="s">
        <v>656</v>
      </c>
      <c r="Q101" s="48" t="s">
        <v>85</v>
      </c>
      <c r="R101" s="48" t="s">
        <v>92</v>
      </c>
      <c r="S101" s="138"/>
    </row>
    <row r="102" spans="1:19" s="5" customFormat="1" ht="44.1" customHeight="1">
      <c r="A102" s="53">
        <v>58</v>
      </c>
      <c r="B102" s="52">
        <v>192</v>
      </c>
      <c r="C102" s="71" t="s">
        <v>1023</v>
      </c>
      <c r="D102" s="58" t="s">
        <v>55</v>
      </c>
      <c r="E102" s="64" t="s">
        <v>137</v>
      </c>
      <c r="F102" s="48"/>
      <c r="G102" s="48"/>
      <c r="H102" s="48"/>
      <c r="I102" s="66"/>
      <c r="J102" s="48"/>
      <c r="K102" s="48"/>
      <c r="L102" s="48"/>
      <c r="M102" s="48"/>
      <c r="N102" s="48"/>
      <c r="O102" s="29"/>
      <c r="P102" s="48"/>
      <c r="Q102" s="48"/>
      <c r="R102" s="48"/>
      <c r="S102" s="65" t="s">
        <v>754</v>
      </c>
    </row>
    <row r="103" spans="1:19" s="5" customFormat="1" ht="44.1" customHeight="1">
      <c r="A103" s="53">
        <v>59</v>
      </c>
      <c r="B103" s="52">
        <v>191</v>
      </c>
      <c r="C103" s="70" t="s">
        <v>1008</v>
      </c>
      <c r="D103" s="58" t="s">
        <v>55</v>
      </c>
      <c r="E103" s="64" t="s">
        <v>361</v>
      </c>
      <c r="F103" s="48" t="s">
        <v>656</v>
      </c>
      <c r="G103" s="48" t="s">
        <v>243</v>
      </c>
      <c r="H103" s="48" t="s">
        <v>20</v>
      </c>
      <c r="I103" s="48" t="s">
        <v>52</v>
      </c>
      <c r="J103" s="48" t="s">
        <v>30</v>
      </c>
      <c r="K103" s="67" t="s">
        <v>972</v>
      </c>
      <c r="L103" s="48" t="s">
        <v>52</v>
      </c>
      <c r="M103" s="48" t="s">
        <v>30</v>
      </c>
      <c r="N103" s="67" t="s">
        <v>972</v>
      </c>
      <c r="O103" s="29" t="s">
        <v>362</v>
      </c>
      <c r="P103" s="48" t="s">
        <v>656</v>
      </c>
      <c r="Q103" s="48" t="s">
        <v>243</v>
      </c>
      <c r="R103" s="48" t="s">
        <v>20</v>
      </c>
      <c r="S103" s="65" t="s">
        <v>983</v>
      </c>
    </row>
    <row r="104" spans="1:19" s="5" customFormat="1" ht="44.1" customHeight="1">
      <c r="A104" s="132">
        <v>60</v>
      </c>
      <c r="B104" s="133">
        <v>190</v>
      </c>
      <c r="C104" s="146" t="s">
        <v>1008</v>
      </c>
      <c r="D104" s="135" t="s">
        <v>55</v>
      </c>
      <c r="E104" s="136" t="s">
        <v>363</v>
      </c>
      <c r="F104" s="137" t="s">
        <v>656</v>
      </c>
      <c r="G104" s="137" t="s">
        <v>755</v>
      </c>
      <c r="H104" s="137" t="s">
        <v>1052</v>
      </c>
      <c r="I104" s="48" t="s">
        <v>52</v>
      </c>
      <c r="J104" s="48" t="s">
        <v>244</v>
      </c>
      <c r="K104" s="67" t="s">
        <v>972</v>
      </c>
      <c r="L104" s="48" t="s">
        <v>52</v>
      </c>
      <c r="M104" s="48" t="s">
        <v>244</v>
      </c>
      <c r="N104" s="67" t="s">
        <v>972</v>
      </c>
      <c r="O104" s="97" t="s">
        <v>1259</v>
      </c>
      <c r="P104" s="48" t="s">
        <v>656</v>
      </c>
      <c r="Q104" s="48" t="s">
        <v>350</v>
      </c>
      <c r="R104" s="93" t="s">
        <v>1001</v>
      </c>
      <c r="S104" s="138" t="s">
        <v>983</v>
      </c>
    </row>
    <row r="105" spans="1:19" s="5" customFormat="1" ht="44.1" customHeight="1">
      <c r="A105" s="132"/>
      <c r="B105" s="133"/>
      <c r="C105" s="146"/>
      <c r="D105" s="135"/>
      <c r="E105" s="136"/>
      <c r="F105" s="137"/>
      <c r="G105" s="137"/>
      <c r="H105" s="137"/>
      <c r="I105" s="48" t="s">
        <v>52</v>
      </c>
      <c r="J105" s="48" t="s">
        <v>134</v>
      </c>
      <c r="K105" s="67" t="s">
        <v>972</v>
      </c>
      <c r="L105" s="48" t="s">
        <v>52</v>
      </c>
      <c r="M105" s="48" t="s">
        <v>134</v>
      </c>
      <c r="N105" s="67" t="s">
        <v>972</v>
      </c>
      <c r="O105" s="29" t="s">
        <v>364</v>
      </c>
      <c r="P105" s="48" t="s">
        <v>656</v>
      </c>
      <c r="Q105" s="48" t="s">
        <v>293</v>
      </c>
      <c r="R105" s="48" t="s">
        <v>827</v>
      </c>
      <c r="S105" s="138"/>
    </row>
    <row r="106" spans="1:19" s="5" customFormat="1" ht="44.1" customHeight="1">
      <c r="A106" s="53">
        <v>61</v>
      </c>
      <c r="B106" s="52">
        <v>189</v>
      </c>
      <c r="C106" s="70" t="s">
        <v>1008</v>
      </c>
      <c r="D106" s="58" t="s">
        <v>55</v>
      </c>
      <c r="E106" s="64" t="s">
        <v>756</v>
      </c>
      <c r="F106" s="48" t="s">
        <v>656</v>
      </c>
      <c r="G106" s="48" t="s">
        <v>147</v>
      </c>
      <c r="H106" s="48" t="s">
        <v>827</v>
      </c>
      <c r="I106" s="48" t="s">
        <v>52</v>
      </c>
      <c r="J106" s="48" t="s">
        <v>60</v>
      </c>
      <c r="K106" s="67" t="s">
        <v>972</v>
      </c>
      <c r="L106" s="48" t="s">
        <v>52</v>
      </c>
      <c r="M106" s="48" t="s">
        <v>60</v>
      </c>
      <c r="N106" s="67" t="s">
        <v>972</v>
      </c>
      <c r="O106" s="29" t="s">
        <v>757</v>
      </c>
      <c r="P106" s="48" t="s">
        <v>656</v>
      </c>
      <c r="Q106" s="48" t="s">
        <v>147</v>
      </c>
      <c r="R106" s="48" t="s">
        <v>827</v>
      </c>
      <c r="S106" s="65" t="s">
        <v>983</v>
      </c>
    </row>
    <row r="107" spans="1:19" s="5" customFormat="1" ht="50.25" customHeight="1">
      <c r="A107" s="53">
        <v>62</v>
      </c>
      <c r="B107" s="52">
        <v>188</v>
      </c>
      <c r="C107" s="70" t="s">
        <v>1008</v>
      </c>
      <c r="D107" s="58" t="s">
        <v>55</v>
      </c>
      <c r="E107" s="64" t="s">
        <v>365</v>
      </c>
      <c r="F107" s="48" t="s">
        <v>138</v>
      </c>
      <c r="G107" s="48" t="s">
        <v>366</v>
      </c>
      <c r="H107" s="48" t="s">
        <v>1051</v>
      </c>
      <c r="I107" s="66" t="s">
        <v>55</v>
      </c>
      <c r="J107" s="48" t="s">
        <v>299</v>
      </c>
      <c r="K107" s="48" t="s">
        <v>1010</v>
      </c>
      <c r="L107" s="48" t="s">
        <v>52</v>
      </c>
      <c r="M107" s="48" t="s">
        <v>299</v>
      </c>
      <c r="N107" s="67" t="s">
        <v>972</v>
      </c>
      <c r="O107" s="29" t="s">
        <v>758</v>
      </c>
      <c r="P107" s="48" t="s">
        <v>656</v>
      </c>
      <c r="Q107" s="48" t="s">
        <v>366</v>
      </c>
      <c r="R107" s="48" t="s">
        <v>20</v>
      </c>
      <c r="S107" s="65" t="s">
        <v>983</v>
      </c>
    </row>
    <row r="108" spans="1:19" s="5" customFormat="1" ht="44.1" customHeight="1">
      <c r="A108" s="132">
        <v>63</v>
      </c>
      <c r="B108" s="133">
        <v>187</v>
      </c>
      <c r="C108" s="146" t="s">
        <v>1055</v>
      </c>
      <c r="D108" s="135" t="s">
        <v>55</v>
      </c>
      <c r="E108" s="136" t="s">
        <v>759</v>
      </c>
      <c r="F108" s="137" t="s">
        <v>656</v>
      </c>
      <c r="G108" s="137" t="s">
        <v>94</v>
      </c>
      <c r="H108" s="137" t="s">
        <v>20</v>
      </c>
      <c r="I108" s="66" t="s">
        <v>55</v>
      </c>
      <c r="J108" s="48" t="s">
        <v>169</v>
      </c>
      <c r="K108" s="48" t="s">
        <v>1053</v>
      </c>
      <c r="L108" s="137" t="s">
        <v>52</v>
      </c>
      <c r="M108" s="137" t="s">
        <v>367</v>
      </c>
      <c r="N108" s="137" t="s">
        <v>972</v>
      </c>
      <c r="O108" s="144" t="s">
        <v>368</v>
      </c>
      <c r="P108" s="137" t="s">
        <v>656</v>
      </c>
      <c r="Q108" s="137" t="s">
        <v>94</v>
      </c>
      <c r="R108" s="137" t="s">
        <v>20</v>
      </c>
      <c r="S108" s="138" t="s">
        <v>983</v>
      </c>
    </row>
    <row r="109" spans="1:19" s="5" customFormat="1" ht="44.1" customHeight="1">
      <c r="A109" s="132"/>
      <c r="B109" s="133"/>
      <c r="C109" s="146"/>
      <c r="D109" s="135"/>
      <c r="E109" s="136"/>
      <c r="F109" s="137"/>
      <c r="G109" s="137"/>
      <c r="H109" s="137"/>
      <c r="I109" s="66" t="s">
        <v>55</v>
      </c>
      <c r="J109" s="48" t="s">
        <v>760</v>
      </c>
      <c r="K109" s="48" t="s">
        <v>1054</v>
      </c>
      <c r="L109" s="137"/>
      <c r="M109" s="137"/>
      <c r="N109" s="137"/>
      <c r="O109" s="144"/>
      <c r="P109" s="137"/>
      <c r="Q109" s="137"/>
      <c r="R109" s="137"/>
      <c r="S109" s="138"/>
    </row>
    <row r="110" spans="1:19" s="5" customFormat="1" ht="49.5" customHeight="1">
      <c r="A110" s="53">
        <v>64</v>
      </c>
      <c r="B110" s="52">
        <v>186</v>
      </c>
      <c r="C110" s="57" t="s">
        <v>1056</v>
      </c>
      <c r="D110" s="58" t="s">
        <v>55</v>
      </c>
      <c r="E110" s="64" t="s">
        <v>761</v>
      </c>
      <c r="F110" s="48" t="s">
        <v>656</v>
      </c>
      <c r="G110" s="48" t="s">
        <v>762</v>
      </c>
      <c r="H110" s="48" t="s">
        <v>69</v>
      </c>
      <c r="I110" s="66" t="s">
        <v>55</v>
      </c>
      <c r="J110" s="48" t="s">
        <v>369</v>
      </c>
      <c r="K110" s="48" t="s">
        <v>1058</v>
      </c>
      <c r="L110" s="48" t="s">
        <v>52</v>
      </c>
      <c r="M110" s="48" t="s">
        <v>244</v>
      </c>
      <c r="N110" s="67" t="s">
        <v>972</v>
      </c>
      <c r="O110" s="29" t="s">
        <v>370</v>
      </c>
      <c r="P110" s="48" t="s">
        <v>656</v>
      </c>
      <c r="Q110" s="48" t="s">
        <v>186</v>
      </c>
      <c r="R110" s="48" t="s">
        <v>384</v>
      </c>
      <c r="S110" s="65" t="s">
        <v>983</v>
      </c>
    </row>
    <row r="111" spans="1:19" s="5" customFormat="1" ht="46.5" customHeight="1">
      <c r="A111" s="132">
        <v>65</v>
      </c>
      <c r="B111" s="133">
        <v>185</v>
      </c>
      <c r="C111" s="146" t="s">
        <v>1057</v>
      </c>
      <c r="D111" s="135" t="s">
        <v>55</v>
      </c>
      <c r="E111" s="152" t="s">
        <v>371</v>
      </c>
      <c r="F111" s="137" t="s">
        <v>135</v>
      </c>
      <c r="G111" s="137" t="s">
        <v>373</v>
      </c>
      <c r="H111" s="137" t="s">
        <v>763</v>
      </c>
      <c r="I111" s="48" t="s">
        <v>52</v>
      </c>
      <c r="J111" s="48" t="s">
        <v>81</v>
      </c>
      <c r="K111" s="67" t="s">
        <v>972</v>
      </c>
      <c r="L111" s="48" t="s">
        <v>52</v>
      </c>
      <c r="M111" s="48" t="s">
        <v>81</v>
      </c>
      <c r="N111" s="67" t="s">
        <v>972</v>
      </c>
      <c r="O111" s="29" t="s">
        <v>372</v>
      </c>
      <c r="P111" s="48" t="s">
        <v>656</v>
      </c>
      <c r="Q111" s="48" t="s">
        <v>373</v>
      </c>
      <c r="R111" s="48" t="s">
        <v>374</v>
      </c>
      <c r="S111" s="138" t="s">
        <v>983</v>
      </c>
    </row>
    <row r="112" spans="1:19" s="5" customFormat="1" ht="44.1" customHeight="1">
      <c r="A112" s="132"/>
      <c r="B112" s="133"/>
      <c r="C112" s="146"/>
      <c r="D112" s="135"/>
      <c r="E112" s="152"/>
      <c r="F112" s="137"/>
      <c r="G112" s="137"/>
      <c r="H112" s="137"/>
      <c r="I112" s="66" t="s">
        <v>55</v>
      </c>
      <c r="J112" s="48" t="s">
        <v>62</v>
      </c>
      <c r="K112" s="48" t="s">
        <v>1059</v>
      </c>
      <c r="L112" s="48" t="s">
        <v>52</v>
      </c>
      <c r="M112" s="48" t="s">
        <v>67</v>
      </c>
      <c r="N112" s="67" t="s">
        <v>972</v>
      </c>
      <c r="O112" s="29" t="s">
        <v>376</v>
      </c>
      <c r="P112" s="48" t="s">
        <v>656</v>
      </c>
      <c r="Q112" s="48" t="s">
        <v>97</v>
      </c>
      <c r="R112" s="48" t="s">
        <v>20</v>
      </c>
      <c r="S112" s="138"/>
    </row>
    <row r="113" spans="1:19" s="5" customFormat="1" ht="44.1" customHeight="1">
      <c r="A113" s="53">
        <v>66</v>
      </c>
      <c r="B113" s="52">
        <v>184</v>
      </c>
      <c r="C113" s="57"/>
      <c r="D113" s="58"/>
      <c r="E113" s="64"/>
      <c r="F113" s="48"/>
      <c r="G113" s="48"/>
      <c r="H113" s="48"/>
      <c r="I113" s="66"/>
      <c r="J113" s="48"/>
      <c r="K113" s="48"/>
      <c r="L113" s="48"/>
      <c r="M113" s="48"/>
      <c r="N113" s="48"/>
      <c r="O113" s="29"/>
      <c r="P113" s="48"/>
      <c r="Q113" s="48"/>
      <c r="R113" s="48"/>
      <c r="S113" s="65" t="s">
        <v>764</v>
      </c>
    </row>
    <row r="114" spans="1:19" s="5" customFormat="1" ht="44.1" customHeight="1">
      <c r="A114" s="53">
        <v>67</v>
      </c>
      <c r="B114" s="52">
        <v>183</v>
      </c>
      <c r="C114" s="70" t="s">
        <v>1026</v>
      </c>
      <c r="D114" s="58" t="s">
        <v>55</v>
      </c>
      <c r="E114" s="64" t="s">
        <v>377</v>
      </c>
      <c r="F114" s="48" t="s">
        <v>148</v>
      </c>
      <c r="G114" s="48" t="s">
        <v>205</v>
      </c>
      <c r="H114" s="48" t="s">
        <v>1060</v>
      </c>
      <c r="I114" s="66" t="s">
        <v>55</v>
      </c>
      <c r="J114" s="48" t="s">
        <v>378</v>
      </c>
      <c r="K114" s="48" t="s">
        <v>1053</v>
      </c>
      <c r="L114" s="48" t="s">
        <v>52</v>
      </c>
      <c r="M114" s="48" t="s">
        <v>120</v>
      </c>
      <c r="N114" s="67" t="s">
        <v>972</v>
      </c>
      <c r="O114" s="29" t="s">
        <v>395</v>
      </c>
      <c r="P114" s="48" t="s">
        <v>656</v>
      </c>
      <c r="Q114" s="48" t="s">
        <v>205</v>
      </c>
      <c r="R114" s="48" t="s">
        <v>20</v>
      </c>
      <c r="S114" s="65" t="s">
        <v>983</v>
      </c>
    </row>
    <row r="115" spans="1:19" s="5" customFormat="1" ht="44.1" customHeight="1">
      <c r="A115" s="62">
        <v>68</v>
      </c>
      <c r="B115" s="61">
        <v>182</v>
      </c>
      <c r="C115" s="70" t="s">
        <v>1026</v>
      </c>
      <c r="D115" s="59" t="s">
        <v>55</v>
      </c>
      <c r="E115" s="51" t="s">
        <v>377</v>
      </c>
      <c r="F115" s="67" t="s">
        <v>140</v>
      </c>
      <c r="G115" s="67" t="s">
        <v>205</v>
      </c>
      <c r="H115" s="67" t="s">
        <v>1061</v>
      </c>
      <c r="I115" s="68" t="s">
        <v>55</v>
      </c>
      <c r="J115" s="67" t="s">
        <v>378</v>
      </c>
      <c r="K115" s="67" t="s">
        <v>1053</v>
      </c>
      <c r="L115" s="67" t="s">
        <v>52</v>
      </c>
      <c r="M115" s="67" t="s">
        <v>120</v>
      </c>
      <c r="N115" s="67" t="s">
        <v>972</v>
      </c>
      <c r="O115" s="29" t="s">
        <v>395</v>
      </c>
      <c r="P115" s="48" t="s">
        <v>656</v>
      </c>
      <c r="Q115" s="48" t="s">
        <v>205</v>
      </c>
      <c r="R115" s="48" t="s">
        <v>20</v>
      </c>
      <c r="S115" s="31" t="s">
        <v>983</v>
      </c>
    </row>
    <row r="116" spans="1:19" s="5" customFormat="1" ht="44.25" customHeight="1">
      <c r="A116" s="132">
        <v>69</v>
      </c>
      <c r="B116" s="133">
        <v>181</v>
      </c>
      <c r="C116" s="146" t="s">
        <v>1062</v>
      </c>
      <c r="D116" s="135" t="s">
        <v>55</v>
      </c>
      <c r="E116" s="136" t="s">
        <v>1064</v>
      </c>
      <c r="F116" s="137" t="s">
        <v>656</v>
      </c>
      <c r="G116" s="137" t="s">
        <v>379</v>
      </c>
      <c r="H116" s="137" t="s">
        <v>827</v>
      </c>
      <c r="I116" s="66" t="s">
        <v>55</v>
      </c>
      <c r="J116" s="48" t="s">
        <v>198</v>
      </c>
      <c r="K116" s="48" t="s">
        <v>1063</v>
      </c>
      <c r="L116" s="137" t="s">
        <v>52</v>
      </c>
      <c r="M116" s="137" t="s">
        <v>50</v>
      </c>
      <c r="N116" s="137" t="s">
        <v>972</v>
      </c>
      <c r="O116" s="144" t="s">
        <v>585</v>
      </c>
      <c r="P116" s="137" t="s">
        <v>656</v>
      </c>
      <c r="Q116" s="137" t="s">
        <v>1260</v>
      </c>
      <c r="R116" s="137" t="s">
        <v>1258</v>
      </c>
      <c r="S116" s="138" t="s">
        <v>983</v>
      </c>
    </row>
    <row r="117" spans="1:19" s="5" customFormat="1" ht="33" customHeight="1">
      <c r="A117" s="132"/>
      <c r="B117" s="133"/>
      <c r="C117" s="146"/>
      <c r="D117" s="135"/>
      <c r="E117" s="136"/>
      <c r="F117" s="137"/>
      <c r="G117" s="137"/>
      <c r="H117" s="137"/>
      <c r="I117" s="66" t="s">
        <v>55</v>
      </c>
      <c r="J117" s="48" t="s">
        <v>123</v>
      </c>
      <c r="K117" s="48" t="s">
        <v>1063</v>
      </c>
      <c r="L117" s="137"/>
      <c r="M117" s="137"/>
      <c r="N117" s="137"/>
      <c r="O117" s="144"/>
      <c r="P117" s="137"/>
      <c r="Q117" s="137"/>
      <c r="R117" s="137"/>
      <c r="S117" s="138"/>
    </row>
    <row r="118" spans="1:19" s="5" customFormat="1" ht="51.75" customHeight="1">
      <c r="A118" s="132">
        <v>70</v>
      </c>
      <c r="B118" s="133">
        <v>180</v>
      </c>
      <c r="C118" s="134" t="s">
        <v>1011</v>
      </c>
      <c r="D118" s="135" t="s">
        <v>55</v>
      </c>
      <c r="E118" s="136" t="s">
        <v>765</v>
      </c>
      <c r="F118" s="137" t="s">
        <v>135</v>
      </c>
      <c r="G118" s="137" t="s">
        <v>766</v>
      </c>
      <c r="H118" s="137" t="s">
        <v>1065</v>
      </c>
      <c r="I118" s="48" t="s">
        <v>52</v>
      </c>
      <c r="J118" s="48" t="s">
        <v>687</v>
      </c>
      <c r="K118" s="67" t="s">
        <v>972</v>
      </c>
      <c r="L118" s="48" t="s">
        <v>52</v>
      </c>
      <c r="M118" s="48" t="s">
        <v>687</v>
      </c>
      <c r="N118" s="67" t="s">
        <v>972</v>
      </c>
      <c r="O118" s="29" t="s">
        <v>380</v>
      </c>
      <c r="P118" s="48" t="s">
        <v>656</v>
      </c>
      <c r="Q118" s="48" t="s">
        <v>85</v>
      </c>
      <c r="R118" s="48" t="s">
        <v>118</v>
      </c>
      <c r="S118" s="138" t="s">
        <v>983</v>
      </c>
    </row>
    <row r="119" spans="1:19" s="5" customFormat="1" ht="39.75" customHeight="1">
      <c r="A119" s="132"/>
      <c r="B119" s="133"/>
      <c r="C119" s="134"/>
      <c r="D119" s="135"/>
      <c r="E119" s="136"/>
      <c r="F119" s="137"/>
      <c r="G119" s="137"/>
      <c r="H119" s="137"/>
      <c r="I119" s="48" t="s">
        <v>52</v>
      </c>
      <c r="J119" s="48" t="s">
        <v>299</v>
      </c>
      <c r="K119" s="67" t="s">
        <v>972</v>
      </c>
      <c r="L119" s="48" t="s">
        <v>52</v>
      </c>
      <c r="M119" s="48" t="s">
        <v>299</v>
      </c>
      <c r="N119" s="67" t="s">
        <v>972</v>
      </c>
      <c r="O119" s="29" t="s">
        <v>380</v>
      </c>
      <c r="P119" s="48" t="s">
        <v>656</v>
      </c>
      <c r="Q119" s="48" t="s">
        <v>366</v>
      </c>
      <c r="R119" s="48" t="s">
        <v>20</v>
      </c>
      <c r="S119" s="138"/>
    </row>
    <row r="120" spans="1:19" s="5" customFormat="1" ht="42.75" customHeight="1">
      <c r="A120" s="132">
        <v>71</v>
      </c>
      <c r="B120" s="133">
        <v>179</v>
      </c>
      <c r="C120" s="134" t="s">
        <v>1069</v>
      </c>
      <c r="D120" s="135" t="s">
        <v>55</v>
      </c>
      <c r="E120" s="136" t="s">
        <v>768</v>
      </c>
      <c r="F120" s="137" t="s">
        <v>656</v>
      </c>
      <c r="G120" s="137" t="s">
        <v>232</v>
      </c>
      <c r="H120" s="137" t="s">
        <v>769</v>
      </c>
      <c r="I120" s="145" t="s">
        <v>55</v>
      </c>
      <c r="J120" s="137" t="s">
        <v>381</v>
      </c>
      <c r="K120" s="137" t="s">
        <v>1067</v>
      </c>
      <c r="L120" s="48" t="s">
        <v>52</v>
      </c>
      <c r="M120" s="48" t="s">
        <v>113</v>
      </c>
      <c r="N120" s="67" t="s">
        <v>972</v>
      </c>
      <c r="O120" s="29" t="s">
        <v>770</v>
      </c>
      <c r="P120" s="48" t="s">
        <v>656</v>
      </c>
      <c r="Q120" s="48" t="s">
        <v>44</v>
      </c>
      <c r="R120" s="48" t="s">
        <v>17</v>
      </c>
      <c r="S120" s="138" t="s">
        <v>983</v>
      </c>
    </row>
    <row r="121" spans="1:19" s="5" customFormat="1" ht="42.75" customHeight="1">
      <c r="A121" s="132"/>
      <c r="B121" s="133"/>
      <c r="C121" s="134"/>
      <c r="D121" s="135"/>
      <c r="E121" s="136"/>
      <c r="F121" s="137"/>
      <c r="G121" s="137"/>
      <c r="H121" s="137"/>
      <c r="I121" s="145"/>
      <c r="J121" s="137"/>
      <c r="K121" s="137"/>
      <c r="L121" s="48" t="s">
        <v>52</v>
      </c>
      <c r="M121" s="48" t="s">
        <v>48</v>
      </c>
      <c r="N121" s="67" t="s">
        <v>972</v>
      </c>
      <c r="O121" s="29" t="s">
        <v>770</v>
      </c>
      <c r="P121" s="48" t="s">
        <v>656</v>
      </c>
      <c r="Q121" s="48" t="s">
        <v>153</v>
      </c>
      <c r="R121" s="48" t="s">
        <v>20</v>
      </c>
      <c r="S121" s="138"/>
    </row>
    <row r="122" spans="1:19" s="5" customFormat="1" ht="38.25" customHeight="1">
      <c r="A122" s="132"/>
      <c r="B122" s="133"/>
      <c r="C122" s="134"/>
      <c r="D122" s="135"/>
      <c r="E122" s="136"/>
      <c r="F122" s="137"/>
      <c r="G122" s="137"/>
      <c r="H122" s="137"/>
      <c r="I122" s="145"/>
      <c r="J122" s="137"/>
      <c r="K122" s="137"/>
      <c r="L122" s="48" t="s">
        <v>52</v>
      </c>
      <c r="M122" s="48" t="s">
        <v>44</v>
      </c>
      <c r="N122" s="67" t="s">
        <v>972</v>
      </c>
      <c r="O122" s="29" t="s">
        <v>585</v>
      </c>
      <c r="P122" s="48" t="s">
        <v>656</v>
      </c>
      <c r="Q122" s="48" t="s">
        <v>121</v>
      </c>
      <c r="R122" s="48" t="s">
        <v>771</v>
      </c>
      <c r="S122" s="138"/>
    </row>
    <row r="123" spans="1:19" s="5" customFormat="1" ht="44.1" customHeight="1">
      <c r="A123" s="132">
        <v>72</v>
      </c>
      <c r="B123" s="133">
        <v>178</v>
      </c>
      <c r="C123" s="146" t="s">
        <v>1070</v>
      </c>
      <c r="D123" s="135" t="s">
        <v>55</v>
      </c>
      <c r="E123" s="136" t="s">
        <v>383</v>
      </c>
      <c r="F123" s="137" t="s">
        <v>656</v>
      </c>
      <c r="G123" s="137" t="s">
        <v>175</v>
      </c>
      <c r="H123" s="137" t="s">
        <v>384</v>
      </c>
      <c r="I123" s="48" t="s">
        <v>52</v>
      </c>
      <c r="J123" s="48" t="s">
        <v>73</v>
      </c>
      <c r="K123" s="67" t="s">
        <v>972</v>
      </c>
      <c r="L123" s="48" t="s">
        <v>52</v>
      </c>
      <c r="M123" s="48" t="s">
        <v>73</v>
      </c>
      <c r="N123" s="67" t="s">
        <v>972</v>
      </c>
      <c r="O123" s="29" t="s">
        <v>370</v>
      </c>
      <c r="P123" s="48" t="s">
        <v>656</v>
      </c>
      <c r="Q123" s="48" t="s">
        <v>93</v>
      </c>
      <c r="R123" s="48" t="s">
        <v>385</v>
      </c>
      <c r="S123" s="138" t="s">
        <v>983</v>
      </c>
    </row>
    <row r="124" spans="1:19" s="5" customFormat="1" ht="44.1" customHeight="1">
      <c r="A124" s="132"/>
      <c r="B124" s="133"/>
      <c r="C124" s="146"/>
      <c r="D124" s="135"/>
      <c r="E124" s="136"/>
      <c r="F124" s="137"/>
      <c r="G124" s="137"/>
      <c r="H124" s="137"/>
      <c r="I124" s="48" t="s">
        <v>52</v>
      </c>
      <c r="J124" s="48" t="s">
        <v>244</v>
      </c>
      <c r="K124" s="67" t="s">
        <v>972</v>
      </c>
      <c r="L124" s="48" t="s">
        <v>52</v>
      </c>
      <c r="M124" s="48" t="s">
        <v>244</v>
      </c>
      <c r="N124" s="67" t="s">
        <v>972</v>
      </c>
      <c r="O124" s="29" t="s">
        <v>370</v>
      </c>
      <c r="P124" s="48" t="s">
        <v>656</v>
      </c>
      <c r="Q124" s="48" t="s">
        <v>175</v>
      </c>
      <c r="R124" s="48" t="s">
        <v>384</v>
      </c>
      <c r="S124" s="138"/>
    </row>
    <row r="125" spans="1:19" s="5" customFormat="1" ht="44.1" customHeight="1">
      <c r="A125" s="132"/>
      <c r="B125" s="133"/>
      <c r="C125" s="146"/>
      <c r="D125" s="135"/>
      <c r="E125" s="136"/>
      <c r="F125" s="137"/>
      <c r="G125" s="137"/>
      <c r="H125" s="137"/>
      <c r="I125" s="48" t="s">
        <v>52</v>
      </c>
      <c r="J125" s="48" t="s">
        <v>448</v>
      </c>
      <c r="K125" s="67" t="s">
        <v>972</v>
      </c>
      <c r="L125" s="48" t="s">
        <v>52</v>
      </c>
      <c r="M125" s="48" t="s">
        <v>448</v>
      </c>
      <c r="N125" s="67" t="s">
        <v>972</v>
      </c>
      <c r="O125" s="29" t="s">
        <v>370</v>
      </c>
      <c r="P125" s="48" t="s">
        <v>656</v>
      </c>
      <c r="Q125" s="48" t="s">
        <v>772</v>
      </c>
      <c r="R125" s="48" t="s">
        <v>386</v>
      </c>
      <c r="S125" s="138"/>
    </row>
    <row r="126" spans="1:19" s="5" customFormat="1" ht="30" customHeight="1">
      <c r="A126" s="132">
        <v>73</v>
      </c>
      <c r="B126" s="133">
        <v>177</v>
      </c>
      <c r="C126" s="146" t="s">
        <v>1058</v>
      </c>
      <c r="D126" s="135" t="s">
        <v>55</v>
      </c>
      <c r="E126" s="136" t="s">
        <v>387</v>
      </c>
      <c r="F126" s="137" t="s">
        <v>656</v>
      </c>
      <c r="G126" s="137" t="s">
        <v>232</v>
      </c>
      <c r="H126" s="137" t="s">
        <v>769</v>
      </c>
      <c r="I126" s="145" t="s">
        <v>55</v>
      </c>
      <c r="J126" s="48" t="s">
        <v>108</v>
      </c>
      <c r="K126" s="48" t="s">
        <v>1066</v>
      </c>
      <c r="L126" s="48" t="s">
        <v>52</v>
      </c>
      <c r="M126" s="48" t="s">
        <v>113</v>
      </c>
      <c r="N126" s="67" t="s">
        <v>972</v>
      </c>
      <c r="O126" s="29" t="s">
        <v>773</v>
      </c>
      <c r="P126" s="48" t="s">
        <v>656</v>
      </c>
      <c r="Q126" s="48" t="s">
        <v>44</v>
      </c>
      <c r="R126" s="48" t="s">
        <v>827</v>
      </c>
      <c r="S126" s="138" t="s">
        <v>983</v>
      </c>
    </row>
    <row r="127" spans="1:19" s="5" customFormat="1" ht="39" customHeight="1">
      <c r="A127" s="132"/>
      <c r="B127" s="133"/>
      <c r="C127" s="146"/>
      <c r="D127" s="135"/>
      <c r="E127" s="136"/>
      <c r="F127" s="137"/>
      <c r="G127" s="137"/>
      <c r="H127" s="137"/>
      <c r="I127" s="145"/>
      <c r="J127" s="48" t="s">
        <v>381</v>
      </c>
      <c r="K127" s="48" t="s">
        <v>1067</v>
      </c>
      <c r="L127" s="48" t="s">
        <v>52</v>
      </c>
      <c r="M127" s="48" t="s">
        <v>48</v>
      </c>
      <c r="N127" s="67" t="s">
        <v>972</v>
      </c>
      <c r="O127" s="29" t="s">
        <v>773</v>
      </c>
      <c r="P127" s="48" t="s">
        <v>656</v>
      </c>
      <c r="Q127" s="48" t="s">
        <v>107</v>
      </c>
      <c r="R127" s="48" t="s">
        <v>827</v>
      </c>
      <c r="S127" s="138"/>
    </row>
    <row r="128" spans="1:19" s="5" customFormat="1" ht="36" customHeight="1">
      <c r="A128" s="132"/>
      <c r="B128" s="133"/>
      <c r="C128" s="146"/>
      <c r="D128" s="135"/>
      <c r="E128" s="136"/>
      <c r="F128" s="137"/>
      <c r="G128" s="137"/>
      <c r="H128" s="137"/>
      <c r="I128" s="145"/>
      <c r="J128" s="48" t="s">
        <v>583</v>
      </c>
      <c r="K128" s="48" t="s">
        <v>1068</v>
      </c>
      <c r="L128" s="48" t="s">
        <v>52</v>
      </c>
      <c r="M128" s="48" t="s">
        <v>44</v>
      </c>
      <c r="N128" s="67" t="s">
        <v>972</v>
      </c>
      <c r="O128" s="29" t="s">
        <v>585</v>
      </c>
      <c r="P128" s="48" t="s">
        <v>656</v>
      </c>
      <c r="Q128" s="48" t="s">
        <v>121</v>
      </c>
      <c r="R128" s="48" t="s">
        <v>1073</v>
      </c>
      <c r="S128" s="138"/>
    </row>
    <row r="129" spans="1:19" s="5" customFormat="1" ht="44.1" customHeight="1">
      <c r="A129" s="53">
        <v>74</v>
      </c>
      <c r="B129" s="52">
        <v>176</v>
      </c>
      <c r="C129" s="57" t="s">
        <v>1054</v>
      </c>
      <c r="D129" s="58" t="s">
        <v>55</v>
      </c>
      <c r="E129" s="64" t="s">
        <v>388</v>
      </c>
      <c r="F129" s="48" t="s">
        <v>656</v>
      </c>
      <c r="G129" s="48" t="s">
        <v>94</v>
      </c>
      <c r="H129" s="48" t="s">
        <v>20</v>
      </c>
      <c r="I129" s="66" t="s">
        <v>55</v>
      </c>
      <c r="J129" s="48" t="s">
        <v>169</v>
      </c>
      <c r="K129" s="48" t="s">
        <v>391</v>
      </c>
      <c r="L129" s="48" t="s">
        <v>52</v>
      </c>
      <c r="M129" s="48" t="s">
        <v>367</v>
      </c>
      <c r="N129" s="67" t="s">
        <v>972</v>
      </c>
      <c r="O129" s="29" t="s">
        <v>774</v>
      </c>
      <c r="P129" s="48" t="s">
        <v>656</v>
      </c>
      <c r="Q129" s="48" t="s">
        <v>94</v>
      </c>
      <c r="R129" s="48" t="s">
        <v>20</v>
      </c>
      <c r="S129" s="65" t="s">
        <v>983</v>
      </c>
    </row>
    <row r="130" spans="1:19" s="5" customFormat="1" ht="44.1" customHeight="1">
      <c r="A130" s="53">
        <v>75</v>
      </c>
      <c r="B130" s="52">
        <v>175</v>
      </c>
      <c r="C130" s="57" t="s">
        <v>1071</v>
      </c>
      <c r="D130" s="58" t="s">
        <v>55</v>
      </c>
      <c r="E130" s="64" t="s">
        <v>389</v>
      </c>
      <c r="F130" s="48" t="s">
        <v>656</v>
      </c>
      <c r="G130" s="48" t="s">
        <v>183</v>
      </c>
      <c r="H130" s="48" t="s">
        <v>20</v>
      </c>
      <c r="I130" s="66" t="s">
        <v>55</v>
      </c>
      <c r="J130" s="48" t="s">
        <v>390</v>
      </c>
      <c r="K130" s="48" t="s">
        <v>1063</v>
      </c>
      <c r="L130" s="48" t="s">
        <v>52</v>
      </c>
      <c r="M130" s="48" t="s">
        <v>94</v>
      </c>
      <c r="N130" s="67" t="s">
        <v>972</v>
      </c>
      <c r="O130" s="29" t="s">
        <v>392</v>
      </c>
      <c r="P130" s="48" t="s">
        <v>656</v>
      </c>
      <c r="Q130" s="93" t="s">
        <v>1261</v>
      </c>
      <c r="R130" s="93" t="s">
        <v>1262</v>
      </c>
      <c r="S130" s="65" t="s">
        <v>983</v>
      </c>
    </row>
    <row r="131" spans="1:19" s="5" customFormat="1" ht="84" customHeight="1">
      <c r="A131" s="74">
        <v>76</v>
      </c>
      <c r="B131" s="75">
        <v>174</v>
      </c>
      <c r="C131" s="76" t="s">
        <v>1072</v>
      </c>
      <c r="D131" s="77" t="s">
        <v>55</v>
      </c>
      <c r="E131" s="78" t="s">
        <v>393</v>
      </c>
      <c r="F131" s="43" t="s">
        <v>656</v>
      </c>
      <c r="G131" s="43" t="s">
        <v>775</v>
      </c>
      <c r="H131" s="43" t="s">
        <v>776</v>
      </c>
      <c r="I131" s="79"/>
      <c r="J131" s="43"/>
      <c r="K131" s="43"/>
      <c r="L131" s="43"/>
      <c r="M131" s="43"/>
      <c r="N131" s="43"/>
      <c r="O131" s="88"/>
      <c r="P131" s="43"/>
      <c r="Q131" s="43"/>
      <c r="R131" s="43"/>
      <c r="S131" s="80" t="s">
        <v>1074</v>
      </c>
    </row>
    <row r="132" spans="1:19" s="5" customFormat="1" ht="55.5" customHeight="1">
      <c r="A132" s="74">
        <v>77</v>
      </c>
      <c r="B132" s="75">
        <v>173</v>
      </c>
      <c r="C132" s="76" t="s">
        <v>1072</v>
      </c>
      <c r="D132" s="77" t="s">
        <v>55</v>
      </c>
      <c r="E132" s="78" t="s">
        <v>777</v>
      </c>
      <c r="F132" s="43" t="s">
        <v>656</v>
      </c>
      <c r="G132" s="43" t="s">
        <v>778</v>
      </c>
      <c r="H132" s="43" t="s">
        <v>20</v>
      </c>
      <c r="I132" s="79" t="s">
        <v>55</v>
      </c>
      <c r="J132" s="43" t="s">
        <v>119</v>
      </c>
      <c r="K132" s="43" t="s">
        <v>1075</v>
      </c>
      <c r="L132" s="75" t="s">
        <v>52</v>
      </c>
      <c r="M132" s="43" t="s">
        <v>486</v>
      </c>
      <c r="N132" s="67" t="s">
        <v>972</v>
      </c>
      <c r="O132" s="99" t="s">
        <v>585</v>
      </c>
      <c r="P132" s="43" t="s">
        <v>656</v>
      </c>
      <c r="Q132" s="43" t="s">
        <v>778</v>
      </c>
      <c r="R132" s="98" t="s">
        <v>1254</v>
      </c>
      <c r="S132" s="80" t="s">
        <v>983</v>
      </c>
    </row>
    <row r="133" spans="1:19" s="5" customFormat="1" ht="44.1" customHeight="1">
      <c r="A133" s="74">
        <v>78</v>
      </c>
      <c r="B133" s="75">
        <v>172</v>
      </c>
      <c r="C133" s="76" t="s">
        <v>1063</v>
      </c>
      <c r="D133" s="77" t="s">
        <v>55</v>
      </c>
      <c r="E133" s="78" t="s">
        <v>1076</v>
      </c>
      <c r="F133" s="43" t="s">
        <v>656</v>
      </c>
      <c r="G133" s="43" t="s">
        <v>379</v>
      </c>
      <c r="H133" s="43" t="s">
        <v>827</v>
      </c>
      <c r="I133" s="79" t="s">
        <v>55</v>
      </c>
      <c r="J133" s="43" t="s">
        <v>198</v>
      </c>
      <c r="K133" s="43" t="s">
        <v>1063</v>
      </c>
      <c r="L133" s="43" t="s">
        <v>52</v>
      </c>
      <c r="M133" s="43" t="s">
        <v>50</v>
      </c>
      <c r="N133" s="43" t="s">
        <v>972</v>
      </c>
      <c r="O133" s="99" t="s">
        <v>585</v>
      </c>
      <c r="P133" s="43" t="s">
        <v>656</v>
      </c>
      <c r="Q133" s="98" t="s">
        <v>1263</v>
      </c>
      <c r="R133" s="98" t="s">
        <v>1254</v>
      </c>
      <c r="S133" s="80" t="s">
        <v>983</v>
      </c>
    </row>
    <row r="134" spans="1:19" s="5" customFormat="1" ht="44.1" customHeight="1">
      <c r="A134" s="53">
        <v>79</v>
      </c>
      <c r="B134" s="52">
        <v>171</v>
      </c>
      <c r="C134" s="57" t="s">
        <v>1063</v>
      </c>
      <c r="D134" s="58" t="s">
        <v>55</v>
      </c>
      <c r="E134" s="64" t="s">
        <v>395</v>
      </c>
      <c r="F134" s="48" t="s">
        <v>656</v>
      </c>
      <c r="G134" s="48" t="s">
        <v>379</v>
      </c>
      <c r="H134" s="48" t="s">
        <v>827</v>
      </c>
      <c r="I134" s="43" t="s">
        <v>52</v>
      </c>
      <c r="J134" s="43" t="s">
        <v>50</v>
      </c>
      <c r="K134" s="43" t="s">
        <v>972</v>
      </c>
      <c r="L134" s="43" t="s">
        <v>52</v>
      </c>
      <c r="M134" s="43" t="s">
        <v>50</v>
      </c>
      <c r="N134" s="43" t="s">
        <v>972</v>
      </c>
      <c r="O134" s="29" t="s">
        <v>394</v>
      </c>
      <c r="P134" s="48" t="s">
        <v>656</v>
      </c>
      <c r="Q134" s="48" t="s">
        <v>379</v>
      </c>
      <c r="R134" s="48" t="s">
        <v>827</v>
      </c>
      <c r="S134" s="65" t="s">
        <v>983</v>
      </c>
    </row>
    <row r="135" spans="1:19" s="5" customFormat="1" ht="44.1" customHeight="1">
      <c r="A135" s="53">
        <v>80</v>
      </c>
      <c r="B135" s="52">
        <v>170</v>
      </c>
      <c r="C135" s="57" t="s">
        <v>1063</v>
      </c>
      <c r="D135" s="58" t="s">
        <v>55</v>
      </c>
      <c r="E135" s="64" t="s">
        <v>396</v>
      </c>
      <c r="F135" s="48" t="s">
        <v>656</v>
      </c>
      <c r="G135" s="48" t="s">
        <v>183</v>
      </c>
      <c r="H135" s="48" t="s">
        <v>20</v>
      </c>
      <c r="I135" s="48" t="s">
        <v>52</v>
      </c>
      <c r="J135" s="48" t="s">
        <v>94</v>
      </c>
      <c r="K135" s="43" t="s">
        <v>972</v>
      </c>
      <c r="L135" s="48" t="s">
        <v>52</v>
      </c>
      <c r="M135" s="48" t="s">
        <v>94</v>
      </c>
      <c r="N135" s="43" t="s">
        <v>972</v>
      </c>
      <c r="O135" s="29" t="s">
        <v>392</v>
      </c>
      <c r="P135" s="48" t="s">
        <v>656</v>
      </c>
      <c r="Q135" s="48" t="s">
        <v>183</v>
      </c>
      <c r="R135" s="48" t="s">
        <v>20</v>
      </c>
      <c r="S135" s="65" t="s">
        <v>983</v>
      </c>
    </row>
    <row r="136" spans="1:19" s="5" customFormat="1" ht="44.1" customHeight="1">
      <c r="A136" s="132">
        <v>81</v>
      </c>
      <c r="B136" s="133">
        <v>169</v>
      </c>
      <c r="C136" s="146" t="s">
        <v>1029</v>
      </c>
      <c r="D136" s="135" t="s">
        <v>55</v>
      </c>
      <c r="E136" s="136" t="s">
        <v>397</v>
      </c>
      <c r="F136" s="137" t="s">
        <v>779</v>
      </c>
      <c r="G136" s="137" t="s">
        <v>780</v>
      </c>
      <c r="H136" s="137" t="s">
        <v>781</v>
      </c>
      <c r="I136" s="48" t="s">
        <v>52</v>
      </c>
      <c r="J136" s="48" t="s">
        <v>782</v>
      </c>
      <c r="K136" s="43" t="s">
        <v>972</v>
      </c>
      <c r="L136" s="48" t="s">
        <v>52</v>
      </c>
      <c r="M136" s="48" t="s">
        <v>782</v>
      </c>
      <c r="N136" s="43" t="s">
        <v>972</v>
      </c>
      <c r="O136" s="29" t="s">
        <v>329</v>
      </c>
      <c r="P136" s="48" t="s">
        <v>656</v>
      </c>
      <c r="Q136" s="48" t="s">
        <v>175</v>
      </c>
      <c r="R136" s="48" t="s">
        <v>958</v>
      </c>
      <c r="S136" s="117" t="s">
        <v>983</v>
      </c>
    </row>
    <row r="137" spans="1:19" s="5" customFormat="1" ht="37.5" customHeight="1">
      <c r="A137" s="132"/>
      <c r="B137" s="133"/>
      <c r="C137" s="146"/>
      <c r="D137" s="135"/>
      <c r="E137" s="136"/>
      <c r="F137" s="137"/>
      <c r="G137" s="137"/>
      <c r="H137" s="137"/>
      <c r="I137" s="48" t="s">
        <v>52</v>
      </c>
      <c r="J137" s="48" t="s">
        <v>60</v>
      </c>
      <c r="K137" s="43" t="s">
        <v>1030</v>
      </c>
      <c r="L137" s="48" t="s">
        <v>52</v>
      </c>
      <c r="M137" s="48" t="s">
        <v>60</v>
      </c>
      <c r="N137" s="43" t="s">
        <v>1030</v>
      </c>
      <c r="O137" s="29" t="s">
        <v>329</v>
      </c>
      <c r="P137" s="48" t="s">
        <v>656</v>
      </c>
      <c r="Q137" s="48" t="s">
        <v>731</v>
      </c>
      <c r="R137" s="48" t="s">
        <v>725</v>
      </c>
      <c r="S137" s="117" t="s">
        <v>1256</v>
      </c>
    </row>
    <row r="138" spans="1:19" s="5" customFormat="1" ht="41.25" customHeight="1">
      <c r="A138" s="132"/>
      <c r="B138" s="133"/>
      <c r="C138" s="146"/>
      <c r="D138" s="135"/>
      <c r="E138" s="136"/>
      <c r="F138" s="137"/>
      <c r="G138" s="137"/>
      <c r="H138" s="137"/>
      <c r="I138" s="48" t="s">
        <v>52</v>
      </c>
      <c r="J138" s="48" t="s">
        <v>121</v>
      </c>
      <c r="K138" s="43" t="s">
        <v>972</v>
      </c>
      <c r="L138" s="48" t="s">
        <v>52</v>
      </c>
      <c r="M138" s="48" t="s">
        <v>121</v>
      </c>
      <c r="N138" s="43" t="s">
        <v>972</v>
      </c>
      <c r="O138" s="29" t="s">
        <v>726</v>
      </c>
      <c r="P138" s="48" t="s">
        <v>656</v>
      </c>
      <c r="Q138" s="48" t="s">
        <v>783</v>
      </c>
      <c r="R138" s="48" t="s">
        <v>952</v>
      </c>
      <c r="S138" s="129" t="s">
        <v>983</v>
      </c>
    </row>
    <row r="139" spans="1:19" s="5" customFormat="1" ht="44.1" customHeight="1">
      <c r="A139" s="132"/>
      <c r="B139" s="133"/>
      <c r="C139" s="146"/>
      <c r="D139" s="135"/>
      <c r="E139" s="136"/>
      <c r="F139" s="137"/>
      <c r="G139" s="137"/>
      <c r="H139" s="137"/>
      <c r="I139" s="48" t="s">
        <v>52</v>
      </c>
      <c r="J139" s="48" t="s">
        <v>28</v>
      </c>
      <c r="K139" s="43" t="s">
        <v>972</v>
      </c>
      <c r="L139" s="48" t="s">
        <v>52</v>
      </c>
      <c r="M139" s="48" t="s">
        <v>28</v>
      </c>
      <c r="N139" s="43" t="s">
        <v>972</v>
      </c>
      <c r="O139" s="29" t="s">
        <v>329</v>
      </c>
      <c r="P139" s="48" t="s">
        <v>656</v>
      </c>
      <c r="Q139" s="48" t="s">
        <v>330</v>
      </c>
      <c r="R139" s="48" t="s">
        <v>331</v>
      </c>
      <c r="S139" s="131"/>
    </row>
    <row r="140" spans="1:19" s="5" customFormat="1" ht="44.1" customHeight="1">
      <c r="A140" s="132"/>
      <c r="B140" s="133"/>
      <c r="C140" s="146"/>
      <c r="D140" s="135"/>
      <c r="E140" s="136"/>
      <c r="F140" s="137"/>
      <c r="G140" s="137"/>
      <c r="H140" s="137"/>
      <c r="I140" s="48" t="s">
        <v>52</v>
      </c>
      <c r="J140" s="48" t="s">
        <v>78</v>
      </c>
      <c r="K140" s="43" t="s">
        <v>972</v>
      </c>
      <c r="L140" s="48" t="s">
        <v>52</v>
      </c>
      <c r="M140" s="48" t="s">
        <v>78</v>
      </c>
      <c r="N140" s="43" t="s">
        <v>972</v>
      </c>
      <c r="O140" s="29" t="s">
        <v>329</v>
      </c>
      <c r="P140" s="48" t="s">
        <v>656</v>
      </c>
      <c r="Q140" s="48" t="s">
        <v>733</v>
      </c>
      <c r="R140" s="48" t="s">
        <v>332</v>
      </c>
      <c r="S140" s="131"/>
    </row>
    <row r="141" spans="1:19" s="5" customFormat="1" ht="35.25" customHeight="1">
      <c r="A141" s="132"/>
      <c r="B141" s="133"/>
      <c r="C141" s="146"/>
      <c r="D141" s="135"/>
      <c r="E141" s="136"/>
      <c r="F141" s="137"/>
      <c r="G141" s="137"/>
      <c r="H141" s="137"/>
      <c r="I141" s="48" t="s">
        <v>52</v>
      </c>
      <c r="J141" s="48" t="s">
        <v>59</v>
      </c>
      <c r="K141" s="43" t="s">
        <v>972</v>
      </c>
      <c r="L141" s="48" t="s">
        <v>52</v>
      </c>
      <c r="M141" s="48" t="s">
        <v>59</v>
      </c>
      <c r="N141" s="43" t="s">
        <v>972</v>
      </c>
      <c r="O141" s="29" t="s">
        <v>784</v>
      </c>
      <c r="P141" s="48" t="s">
        <v>656</v>
      </c>
      <c r="Q141" s="48" t="s">
        <v>780</v>
      </c>
      <c r="R141" s="48" t="s">
        <v>20</v>
      </c>
      <c r="S141" s="130"/>
    </row>
    <row r="142" spans="1:19" s="5" customFormat="1" ht="48.75" customHeight="1">
      <c r="A142" s="53">
        <v>82</v>
      </c>
      <c r="B142" s="52">
        <v>169</v>
      </c>
      <c r="C142" s="70" t="s">
        <v>1077</v>
      </c>
      <c r="D142" s="58" t="s">
        <v>55</v>
      </c>
      <c r="E142" s="64" t="s">
        <v>785</v>
      </c>
      <c r="F142" s="48" t="s">
        <v>656</v>
      </c>
      <c r="G142" s="48" t="s">
        <v>67</v>
      </c>
      <c r="H142" s="48" t="s">
        <v>998</v>
      </c>
      <c r="I142" s="66" t="s">
        <v>55</v>
      </c>
      <c r="J142" s="66">
        <v>152</v>
      </c>
      <c r="K142" s="66" t="s">
        <v>1078</v>
      </c>
      <c r="L142" s="48" t="s">
        <v>52</v>
      </c>
      <c r="M142" s="48" t="s">
        <v>107</v>
      </c>
      <c r="N142" s="43" t="s">
        <v>972</v>
      </c>
      <c r="O142" s="29" t="s">
        <v>786</v>
      </c>
      <c r="P142" s="48" t="s">
        <v>656</v>
      </c>
      <c r="Q142" s="48" t="s">
        <v>149</v>
      </c>
      <c r="R142" s="48" t="s">
        <v>386</v>
      </c>
      <c r="S142" s="65" t="s">
        <v>983</v>
      </c>
    </row>
    <row r="143" spans="1:19" s="5" customFormat="1" ht="51.75" customHeight="1">
      <c r="A143" s="53">
        <v>83</v>
      </c>
      <c r="B143" s="52">
        <v>168</v>
      </c>
      <c r="C143" s="70" t="s">
        <v>1077</v>
      </c>
      <c r="D143" s="58" t="s">
        <v>55</v>
      </c>
      <c r="E143" s="64" t="s">
        <v>398</v>
      </c>
      <c r="F143" s="48" t="s">
        <v>656</v>
      </c>
      <c r="G143" s="48" t="s">
        <v>31</v>
      </c>
      <c r="H143" s="48" t="s">
        <v>998</v>
      </c>
      <c r="I143" s="66" t="s">
        <v>55</v>
      </c>
      <c r="J143" s="66">
        <v>160</v>
      </c>
      <c r="K143" s="66" t="s">
        <v>1033</v>
      </c>
      <c r="L143" s="48" t="s">
        <v>52</v>
      </c>
      <c r="M143" s="48" t="s">
        <v>91</v>
      </c>
      <c r="N143" s="43" t="s">
        <v>972</v>
      </c>
      <c r="O143" s="29" t="s">
        <v>399</v>
      </c>
      <c r="P143" s="48" t="s">
        <v>656</v>
      </c>
      <c r="Q143" s="48" t="s">
        <v>31</v>
      </c>
      <c r="R143" s="48" t="s">
        <v>235</v>
      </c>
      <c r="S143" s="42" t="s">
        <v>983</v>
      </c>
    </row>
    <row r="144" spans="1:19" s="5" customFormat="1" ht="42.75" customHeight="1">
      <c r="A144" s="54">
        <v>84</v>
      </c>
      <c r="B144" s="55">
        <v>167</v>
      </c>
      <c r="C144" s="81" t="s">
        <v>1077</v>
      </c>
      <c r="D144" s="56" t="s">
        <v>55</v>
      </c>
      <c r="E144" s="49"/>
      <c r="F144" s="50"/>
      <c r="G144" s="50"/>
      <c r="H144" s="50"/>
      <c r="I144" s="69"/>
      <c r="J144" s="69"/>
      <c r="K144" s="69"/>
      <c r="L144" s="50"/>
      <c r="M144" s="50"/>
      <c r="N144" s="50"/>
      <c r="O144" s="85"/>
      <c r="P144" s="50"/>
      <c r="Q144" s="50"/>
      <c r="R144" s="50"/>
      <c r="S144" s="32" t="s">
        <v>400</v>
      </c>
    </row>
    <row r="145" spans="1:19" s="5" customFormat="1" ht="54" customHeight="1">
      <c r="A145" s="53">
        <v>85</v>
      </c>
      <c r="B145" s="52">
        <v>166</v>
      </c>
      <c r="C145" s="70" t="s">
        <v>1043</v>
      </c>
      <c r="D145" s="58" t="s">
        <v>55</v>
      </c>
      <c r="E145" s="64" t="s">
        <v>401</v>
      </c>
      <c r="F145" s="48" t="s">
        <v>656</v>
      </c>
      <c r="G145" s="48" t="s">
        <v>237</v>
      </c>
      <c r="H145" s="48" t="s">
        <v>182</v>
      </c>
      <c r="I145" s="48" t="s">
        <v>52</v>
      </c>
      <c r="J145" s="48" t="s">
        <v>73</v>
      </c>
      <c r="K145" s="43" t="s">
        <v>972</v>
      </c>
      <c r="L145" s="48" t="s">
        <v>52</v>
      </c>
      <c r="M145" s="48" t="s">
        <v>73</v>
      </c>
      <c r="N145" s="43" t="s">
        <v>972</v>
      </c>
      <c r="O145" s="29" t="s">
        <v>787</v>
      </c>
      <c r="P145" s="48" t="s">
        <v>656</v>
      </c>
      <c r="Q145" s="48" t="s">
        <v>237</v>
      </c>
      <c r="R145" s="48" t="s">
        <v>182</v>
      </c>
      <c r="S145" s="65" t="s">
        <v>983</v>
      </c>
    </row>
    <row r="146" spans="1:19" s="5" customFormat="1" ht="37.5" customHeight="1">
      <c r="A146" s="147">
        <v>86</v>
      </c>
      <c r="B146" s="148">
        <v>165</v>
      </c>
      <c r="C146" s="166" t="s">
        <v>1079</v>
      </c>
      <c r="D146" s="158" t="s">
        <v>55</v>
      </c>
      <c r="E146" s="160" t="s">
        <v>788</v>
      </c>
      <c r="F146" s="140" t="s">
        <v>789</v>
      </c>
      <c r="G146" s="140" t="s">
        <v>234</v>
      </c>
      <c r="H146" s="140" t="s">
        <v>92</v>
      </c>
      <c r="I146" s="161" t="s">
        <v>55</v>
      </c>
      <c r="J146" s="161">
        <v>154</v>
      </c>
      <c r="K146" s="161" t="s">
        <v>1078</v>
      </c>
      <c r="L146" s="67" t="s">
        <v>402</v>
      </c>
      <c r="M146" s="67" t="s">
        <v>79</v>
      </c>
      <c r="N146" s="43" t="s">
        <v>972</v>
      </c>
      <c r="O146" s="91" t="s">
        <v>403</v>
      </c>
      <c r="P146" s="67" t="s">
        <v>656</v>
      </c>
      <c r="Q146" s="67" t="s">
        <v>101</v>
      </c>
      <c r="R146" s="67" t="s">
        <v>157</v>
      </c>
      <c r="S146" s="143" t="s">
        <v>983</v>
      </c>
    </row>
    <row r="147" spans="1:19" s="5" customFormat="1" ht="44.1" customHeight="1">
      <c r="A147" s="147"/>
      <c r="B147" s="148"/>
      <c r="C147" s="166"/>
      <c r="D147" s="158"/>
      <c r="E147" s="160"/>
      <c r="F147" s="140"/>
      <c r="G147" s="140"/>
      <c r="H147" s="140"/>
      <c r="I147" s="161"/>
      <c r="J147" s="161"/>
      <c r="K147" s="161"/>
      <c r="L147" s="48" t="s">
        <v>52</v>
      </c>
      <c r="M147" s="48" t="s">
        <v>50</v>
      </c>
      <c r="N147" s="43" t="s">
        <v>972</v>
      </c>
      <c r="O147" s="29" t="s">
        <v>585</v>
      </c>
      <c r="P147" s="48" t="s">
        <v>656</v>
      </c>
      <c r="Q147" s="93" t="s">
        <v>1264</v>
      </c>
      <c r="R147" s="93" t="s">
        <v>1265</v>
      </c>
      <c r="S147" s="143"/>
    </row>
    <row r="148" spans="1:19" s="5" customFormat="1" ht="40.5" customHeight="1">
      <c r="A148" s="132">
        <v>87</v>
      </c>
      <c r="B148" s="133">
        <v>164</v>
      </c>
      <c r="C148" s="146" t="s">
        <v>1033</v>
      </c>
      <c r="D148" s="135" t="s">
        <v>55</v>
      </c>
      <c r="E148" s="136" t="s">
        <v>404</v>
      </c>
      <c r="F148" s="137" t="s">
        <v>148</v>
      </c>
      <c r="G148" s="137" t="s">
        <v>207</v>
      </c>
      <c r="H148" s="137" t="s">
        <v>790</v>
      </c>
      <c r="I148" s="66" t="s">
        <v>55</v>
      </c>
      <c r="J148" s="48" t="s">
        <v>42</v>
      </c>
      <c r="K148" s="48" t="s">
        <v>1080</v>
      </c>
      <c r="L148" s="137" t="s">
        <v>52</v>
      </c>
      <c r="M148" s="137" t="s">
        <v>25</v>
      </c>
      <c r="N148" s="137" t="s">
        <v>1030</v>
      </c>
      <c r="O148" s="144" t="s">
        <v>791</v>
      </c>
      <c r="P148" s="137" t="s">
        <v>656</v>
      </c>
      <c r="Q148" s="137" t="s">
        <v>207</v>
      </c>
      <c r="R148" s="137" t="s">
        <v>792</v>
      </c>
      <c r="S148" s="138" t="s">
        <v>1255</v>
      </c>
    </row>
    <row r="149" spans="1:19" s="5" customFormat="1" ht="40.5" customHeight="1">
      <c r="A149" s="132"/>
      <c r="B149" s="133"/>
      <c r="C149" s="146"/>
      <c r="D149" s="135"/>
      <c r="E149" s="136"/>
      <c r="F149" s="137"/>
      <c r="G149" s="137"/>
      <c r="H149" s="137"/>
      <c r="I149" s="66" t="s">
        <v>55</v>
      </c>
      <c r="J149" s="48" t="s">
        <v>39</v>
      </c>
      <c r="K149" s="48" t="s">
        <v>1081</v>
      </c>
      <c r="L149" s="137"/>
      <c r="M149" s="137"/>
      <c r="N149" s="137"/>
      <c r="O149" s="144"/>
      <c r="P149" s="137"/>
      <c r="Q149" s="137"/>
      <c r="R149" s="137"/>
      <c r="S149" s="138"/>
    </row>
    <row r="150" spans="1:19" s="5" customFormat="1" ht="44.1" customHeight="1">
      <c r="A150" s="53">
        <v>88</v>
      </c>
      <c r="B150" s="52">
        <v>163</v>
      </c>
      <c r="C150" s="70" t="s">
        <v>1033</v>
      </c>
      <c r="D150" s="58" t="s">
        <v>55</v>
      </c>
      <c r="E150" s="64" t="s">
        <v>405</v>
      </c>
      <c r="F150" s="48" t="s">
        <v>159</v>
      </c>
      <c r="G150" s="48" t="s">
        <v>793</v>
      </c>
      <c r="H150" s="48" t="s">
        <v>1086</v>
      </c>
      <c r="I150" s="66" t="s">
        <v>55</v>
      </c>
      <c r="J150" s="48" t="s">
        <v>72</v>
      </c>
      <c r="K150" s="48" t="s">
        <v>1082</v>
      </c>
      <c r="L150" s="48" t="s">
        <v>52</v>
      </c>
      <c r="M150" s="48" t="s">
        <v>94</v>
      </c>
      <c r="N150" s="43" t="s">
        <v>972</v>
      </c>
      <c r="O150" s="29" t="s">
        <v>406</v>
      </c>
      <c r="P150" s="48" t="s">
        <v>656</v>
      </c>
      <c r="Q150" s="48" t="s">
        <v>793</v>
      </c>
      <c r="R150" s="93" t="s">
        <v>1266</v>
      </c>
      <c r="S150" s="65" t="s">
        <v>983</v>
      </c>
    </row>
    <row r="151" spans="1:19" s="5" customFormat="1" ht="44.1" customHeight="1">
      <c r="A151" s="53">
        <v>89</v>
      </c>
      <c r="B151" s="52">
        <v>163</v>
      </c>
      <c r="C151" s="70" t="s">
        <v>1033</v>
      </c>
      <c r="D151" s="58" t="s">
        <v>55</v>
      </c>
      <c r="E151" s="64" t="s">
        <v>407</v>
      </c>
      <c r="F151" s="48" t="s">
        <v>140</v>
      </c>
      <c r="G151" s="48" t="s">
        <v>352</v>
      </c>
      <c r="H151" s="48" t="s">
        <v>1085</v>
      </c>
      <c r="I151" s="48" t="s">
        <v>52</v>
      </c>
      <c r="J151" s="48" t="s">
        <v>37</v>
      </c>
      <c r="K151" s="43" t="s">
        <v>972</v>
      </c>
      <c r="L151" s="48" t="s">
        <v>52</v>
      </c>
      <c r="M151" s="48" t="s">
        <v>37</v>
      </c>
      <c r="N151" s="43" t="s">
        <v>972</v>
      </c>
      <c r="O151" s="29" t="s">
        <v>408</v>
      </c>
      <c r="P151" s="48" t="s">
        <v>656</v>
      </c>
      <c r="Q151" s="48" t="s">
        <v>794</v>
      </c>
      <c r="R151" s="48" t="s">
        <v>795</v>
      </c>
      <c r="S151" s="65" t="s">
        <v>983</v>
      </c>
    </row>
    <row r="152" spans="1:19" s="5" customFormat="1" ht="75">
      <c r="A152" s="13">
        <v>90</v>
      </c>
      <c r="B152" s="14">
        <v>162</v>
      </c>
      <c r="C152" s="70" t="s">
        <v>1033</v>
      </c>
      <c r="D152" s="15" t="s">
        <v>55</v>
      </c>
      <c r="E152" s="16" t="s">
        <v>409</v>
      </c>
      <c r="F152" s="72" t="s">
        <v>656</v>
      </c>
      <c r="G152" s="72" t="s">
        <v>410</v>
      </c>
      <c r="H152" s="72" t="s">
        <v>827</v>
      </c>
      <c r="I152" s="69"/>
      <c r="J152" s="50"/>
      <c r="K152" s="50"/>
      <c r="L152" s="50"/>
      <c r="M152" s="50"/>
      <c r="N152" s="50"/>
      <c r="O152" s="85"/>
      <c r="P152" s="50"/>
      <c r="Q152" s="50"/>
      <c r="R152" s="48"/>
      <c r="S152" s="65" t="s">
        <v>1083</v>
      </c>
    </row>
    <row r="153" spans="1:19" s="5" customFormat="1" ht="44.1" customHeight="1">
      <c r="A153" s="53">
        <v>91</v>
      </c>
      <c r="B153" s="52">
        <v>161</v>
      </c>
      <c r="C153" s="70" t="s">
        <v>1033</v>
      </c>
      <c r="D153" s="58" t="s">
        <v>55</v>
      </c>
      <c r="E153" s="64" t="s">
        <v>411</v>
      </c>
      <c r="F153" s="48" t="s">
        <v>656</v>
      </c>
      <c r="G153" s="48" t="s">
        <v>134</v>
      </c>
      <c r="H153" s="48" t="s">
        <v>20</v>
      </c>
      <c r="I153" s="48" t="s">
        <v>52</v>
      </c>
      <c r="J153" s="48" t="s">
        <v>63</v>
      </c>
      <c r="K153" s="43" t="s">
        <v>972</v>
      </c>
      <c r="L153" s="48" t="s">
        <v>52</v>
      </c>
      <c r="M153" s="48" t="s">
        <v>63</v>
      </c>
      <c r="N153" s="43" t="s">
        <v>972</v>
      </c>
      <c r="O153" s="29" t="s">
        <v>412</v>
      </c>
      <c r="P153" s="48" t="s">
        <v>656</v>
      </c>
      <c r="Q153" s="48" t="s">
        <v>134</v>
      </c>
      <c r="R153" s="48" t="s">
        <v>20</v>
      </c>
      <c r="S153" s="65" t="s">
        <v>983</v>
      </c>
    </row>
    <row r="154" spans="1:19" s="5" customFormat="1" ht="44.1" customHeight="1">
      <c r="A154" s="53">
        <v>92</v>
      </c>
      <c r="B154" s="52">
        <v>160</v>
      </c>
      <c r="C154" s="70" t="s">
        <v>1088</v>
      </c>
      <c r="D154" s="58" t="s">
        <v>55</v>
      </c>
      <c r="E154" s="64" t="s">
        <v>413</v>
      </c>
      <c r="F154" s="48" t="s">
        <v>656</v>
      </c>
      <c r="G154" s="48" t="s">
        <v>796</v>
      </c>
      <c r="H154" s="48" t="s">
        <v>1084</v>
      </c>
      <c r="I154" s="48" t="s">
        <v>52</v>
      </c>
      <c r="J154" s="48" t="s">
        <v>91</v>
      </c>
      <c r="K154" s="43" t="s">
        <v>972</v>
      </c>
      <c r="L154" s="48" t="s">
        <v>52</v>
      </c>
      <c r="M154" s="48" t="s">
        <v>91</v>
      </c>
      <c r="N154" s="43" t="s">
        <v>972</v>
      </c>
      <c r="O154" s="29" t="s">
        <v>414</v>
      </c>
      <c r="P154" s="48" t="s">
        <v>656</v>
      </c>
      <c r="Q154" s="48" t="s">
        <v>796</v>
      </c>
      <c r="R154" s="48" t="s">
        <v>1084</v>
      </c>
      <c r="S154" s="65" t="s">
        <v>983</v>
      </c>
    </row>
    <row r="155" spans="1:19" s="5" customFormat="1" ht="44.1" customHeight="1">
      <c r="A155" s="132">
        <v>93</v>
      </c>
      <c r="B155" s="133">
        <v>159</v>
      </c>
      <c r="C155" s="134" t="s">
        <v>1089</v>
      </c>
      <c r="D155" s="135" t="s">
        <v>55</v>
      </c>
      <c r="E155" s="136" t="s">
        <v>415</v>
      </c>
      <c r="F155" s="137" t="s">
        <v>656</v>
      </c>
      <c r="G155" s="137" t="s">
        <v>416</v>
      </c>
      <c r="H155" s="137" t="s">
        <v>89</v>
      </c>
      <c r="I155" s="145" t="s">
        <v>55</v>
      </c>
      <c r="J155" s="137" t="s">
        <v>195</v>
      </c>
      <c r="K155" s="137" t="s">
        <v>1090</v>
      </c>
      <c r="L155" s="48" t="s">
        <v>52</v>
      </c>
      <c r="M155" s="48" t="s">
        <v>41</v>
      </c>
      <c r="N155" s="43" t="s">
        <v>972</v>
      </c>
      <c r="O155" s="29" t="s">
        <v>312</v>
      </c>
      <c r="P155" s="48" t="s">
        <v>656</v>
      </c>
      <c r="Q155" s="48" t="s">
        <v>366</v>
      </c>
      <c r="R155" s="48" t="s">
        <v>1087</v>
      </c>
      <c r="S155" s="138" t="s">
        <v>983</v>
      </c>
    </row>
    <row r="156" spans="1:19" s="5" customFormat="1" ht="44.1" customHeight="1">
      <c r="A156" s="132"/>
      <c r="B156" s="133"/>
      <c r="C156" s="134"/>
      <c r="D156" s="135"/>
      <c r="E156" s="136"/>
      <c r="F156" s="137"/>
      <c r="G156" s="137"/>
      <c r="H156" s="137"/>
      <c r="I156" s="145"/>
      <c r="J156" s="137"/>
      <c r="K156" s="137"/>
      <c r="L156" s="48" t="s">
        <v>52</v>
      </c>
      <c r="M156" s="48" t="s">
        <v>93</v>
      </c>
      <c r="N156" s="43" t="s">
        <v>972</v>
      </c>
      <c r="O156" s="29" t="s">
        <v>797</v>
      </c>
      <c r="P156" s="48" t="s">
        <v>656</v>
      </c>
      <c r="Q156" s="48" t="s">
        <v>416</v>
      </c>
      <c r="R156" s="48" t="s">
        <v>417</v>
      </c>
      <c r="S156" s="138"/>
    </row>
    <row r="157" spans="1:19" s="5" customFormat="1" ht="44.1" customHeight="1">
      <c r="A157" s="132"/>
      <c r="B157" s="133"/>
      <c r="C157" s="134"/>
      <c r="D157" s="135"/>
      <c r="E157" s="136"/>
      <c r="F157" s="137"/>
      <c r="G157" s="137"/>
      <c r="H157" s="137"/>
      <c r="I157" s="145"/>
      <c r="J157" s="137"/>
      <c r="K157" s="137"/>
      <c r="L157" s="48" t="s">
        <v>52</v>
      </c>
      <c r="M157" s="48" t="s">
        <v>95</v>
      </c>
      <c r="N157" s="43" t="s">
        <v>972</v>
      </c>
      <c r="O157" s="29" t="s">
        <v>797</v>
      </c>
      <c r="P157" s="48" t="s">
        <v>656</v>
      </c>
      <c r="Q157" s="48" t="s">
        <v>378</v>
      </c>
      <c r="R157" s="48" t="s">
        <v>189</v>
      </c>
      <c r="S157" s="138"/>
    </row>
    <row r="158" spans="1:19" s="5" customFormat="1" ht="44.1" customHeight="1">
      <c r="A158" s="53">
        <v>94</v>
      </c>
      <c r="B158" s="52">
        <v>158</v>
      </c>
      <c r="C158" s="57" t="s">
        <v>1092</v>
      </c>
      <c r="D158" s="58" t="s">
        <v>52</v>
      </c>
      <c r="E158" s="64" t="s">
        <v>393</v>
      </c>
      <c r="F158" s="48" t="s">
        <v>656</v>
      </c>
      <c r="G158" s="48" t="s">
        <v>420</v>
      </c>
      <c r="H158" s="48" t="s">
        <v>421</v>
      </c>
      <c r="I158" s="66" t="s">
        <v>55</v>
      </c>
      <c r="J158" s="48" t="s">
        <v>328</v>
      </c>
      <c r="K158" s="48" t="s">
        <v>1091</v>
      </c>
      <c r="L158" s="48" t="s">
        <v>52</v>
      </c>
      <c r="M158" s="48" t="s">
        <v>131</v>
      </c>
      <c r="N158" s="43" t="s">
        <v>972</v>
      </c>
      <c r="O158" s="29" t="s">
        <v>798</v>
      </c>
      <c r="P158" s="48" t="s">
        <v>656</v>
      </c>
      <c r="Q158" s="48" t="s">
        <v>420</v>
      </c>
      <c r="R158" s="48" t="s">
        <v>421</v>
      </c>
      <c r="S158" s="65" t="s">
        <v>983</v>
      </c>
    </row>
    <row r="159" spans="1:19" s="5" customFormat="1" ht="44.1" customHeight="1">
      <c r="A159" s="132">
        <v>95</v>
      </c>
      <c r="B159" s="133">
        <v>157</v>
      </c>
      <c r="C159" s="134" t="s">
        <v>1093</v>
      </c>
      <c r="D159" s="135" t="s">
        <v>52</v>
      </c>
      <c r="E159" s="136" t="s">
        <v>418</v>
      </c>
      <c r="F159" s="137" t="s">
        <v>217</v>
      </c>
      <c r="G159" s="137" t="s">
        <v>234</v>
      </c>
      <c r="H159" s="137" t="s">
        <v>799</v>
      </c>
      <c r="I159" s="145" t="s">
        <v>55</v>
      </c>
      <c r="J159" s="137" t="s">
        <v>419</v>
      </c>
      <c r="K159" s="137" t="s">
        <v>1078</v>
      </c>
      <c r="L159" s="48" t="s">
        <v>52</v>
      </c>
      <c r="M159" s="48" t="s">
        <v>79</v>
      </c>
      <c r="N159" s="43" t="s">
        <v>972</v>
      </c>
      <c r="O159" s="29" t="s">
        <v>427</v>
      </c>
      <c r="P159" s="48" t="s">
        <v>656</v>
      </c>
      <c r="Q159" s="48" t="s">
        <v>234</v>
      </c>
      <c r="R159" s="48" t="s">
        <v>157</v>
      </c>
      <c r="S159" s="138" t="s">
        <v>983</v>
      </c>
    </row>
    <row r="160" spans="1:19" s="5" customFormat="1" ht="44.1" customHeight="1">
      <c r="A160" s="132"/>
      <c r="B160" s="133"/>
      <c r="C160" s="134"/>
      <c r="D160" s="135"/>
      <c r="E160" s="136"/>
      <c r="F160" s="137"/>
      <c r="G160" s="137"/>
      <c r="H160" s="137"/>
      <c r="I160" s="145"/>
      <c r="J160" s="137"/>
      <c r="K160" s="137"/>
      <c r="L160" s="48" t="s">
        <v>55</v>
      </c>
      <c r="M160" s="48" t="s">
        <v>50</v>
      </c>
      <c r="N160" s="43" t="s">
        <v>972</v>
      </c>
      <c r="O160" s="29" t="s">
        <v>585</v>
      </c>
      <c r="P160" s="48" t="s">
        <v>656</v>
      </c>
      <c r="Q160" s="93" t="s">
        <v>1264</v>
      </c>
      <c r="R160" s="93" t="s">
        <v>1258</v>
      </c>
      <c r="S160" s="138"/>
    </row>
    <row r="161" spans="1:19" s="5" customFormat="1" ht="44.1" customHeight="1">
      <c r="A161" s="53">
        <v>96</v>
      </c>
      <c r="B161" s="52">
        <v>156</v>
      </c>
      <c r="C161" s="57" t="s">
        <v>1094</v>
      </c>
      <c r="D161" s="58" t="s">
        <v>52</v>
      </c>
      <c r="E161" s="64" t="s">
        <v>422</v>
      </c>
      <c r="F161" s="48" t="s">
        <v>656</v>
      </c>
      <c r="G161" s="48" t="s">
        <v>221</v>
      </c>
      <c r="H161" s="48" t="s">
        <v>827</v>
      </c>
      <c r="I161" s="48" t="s">
        <v>52</v>
      </c>
      <c r="J161" s="48" t="s">
        <v>66</v>
      </c>
      <c r="K161" s="43" t="s">
        <v>972</v>
      </c>
      <c r="L161" s="48" t="s">
        <v>52</v>
      </c>
      <c r="M161" s="48" t="s">
        <v>66</v>
      </c>
      <c r="N161" s="43" t="s">
        <v>972</v>
      </c>
      <c r="O161" s="29" t="s">
        <v>323</v>
      </c>
      <c r="P161" s="48" t="s">
        <v>656</v>
      </c>
      <c r="Q161" s="48" t="s">
        <v>221</v>
      </c>
      <c r="R161" s="48" t="s">
        <v>827</v>
      </c>
      <c r="S161" s="65" t="s">
        <v>983</v>
      </c>
    </row>
    <row r="162" spans="1:19" s="5" customFormat="1" ht="44.1" customHeight="1">
      <c r="A162" s="53">
        <v>97</v>
      </c>
      <c r="B162" s="52">
        <v>155</v>
      </c>
      <c r="C162" s="70" t="s">
        <v>1095</v>
      </c>
      <c r="D162" s="58" t="s">
        <v>800</v>
      </c>
      <c r="E162" s="64" t="s">
        <v>423</v>
      </c>
      <c r="F162" s="48" t="s">
        <v>656</v>
      </c>
      <c r="G162" s="48" t="s">
        <v>43</v>
      </c>
      <c r="H162" s="48" t="s">
        <v>20</v>
      </c>
      <c r="I162" s="48" t="s">
        <v>52</v>
      </c>
      <c r="J162" s="48" t="s">
        <v>56</v>
      </c>
      <c r="K162" s="43" t="s">
        <v>972</v>
      </c>
      <c r="L162" s="48" t="s">
        <v>52</v>
      </c>
      <c r="M162" s="48" t="s">
        <v>56</v>
      </c>
      <c r="N162" s="43" t="s">
        <v>972</v>
      </c>
      <c r="O162" s="29" t="s">
        <v>424</v>
      </c>
      <c r="P162" s="48" t="s">
        <v>656</v>
      </c>
      <c r="Q162" s="48" t="s">
        <v>43</v>
      </c>
      <c r="R162" s="48" t="s">
        <v>20</v>
      </c>
      <c r="S162" s="65"/>
    </row>
    <row r="163" spans="1:19" s="5" customFormat="1" ht="44.1" customHeight="1">
      <c r="A163" s="147">
        <v>98</v>
      </c>
      <c r="B163" s="148">
        <v>154</v>
      </c>
      <c r="C163" s="149" t="s">
        <v>1078</v>
      </c>
      <c r="D163" s="158" t="s">
        <v>52</v>
      </c>
      <c r="E163" s="160" t="s">
        <v>425</v>
      </c>
      <c r="F163" s="140" t="s">
        <v>426</v>
      </c>
      <c r="G163" s="140" t="s">
        <v>234</v>
      </c>
      <c r="H163" s="140" t="s">
        <v>801</v>
      </c>
      <c r="I163" s="48" t="s">
        <v>52</v>
      </c>
      <c r="J163" s="48" t="s">
        <v>90</v>
      </c>
      <c r="K163" s="43" t="s">
        <v>972</v>
      </c>
      <c r="L163" s="67" t="s">
        <v>52</v>
      </c>
      <c r="M163" s="67" t="s">
        <v>90</v>
      </c>
      <c r="N163" s="43" t="s">
        <v>972</v>
      </c>
      <c r="O163" s="91" t="s">
        <v>427</v>
      </c>
      <c r="P163" s="67" t="s">
        <v>656</v>
      </c>
      <c r="Q163" s="67" t="s">
        <v>72</v>
      </c>
      <c r="R163" s="67" t="s">
        <v>656</v>
      </c>
      <c r="S163" s="143" t="s">
        <v>983</v>
      </c>
    </row>
    <row r="164" spans="1:19" s="5" customFormat="1" ht="44.1" customHeight="1">
      <c r="A164" s="147"/>
      <c r="B164" s="148"/>
      <c r="C164" s="149"/>
      <c r="D164" s="158"/>
      <c r="E164" s="160"/>
      <c r="F164" s="140"/>
      <c r="G164" s="140"/>
      <c r="H164" s="140"/>
      <c r="I164" s="67" t="s">
        <v>52</v>
      </c>
      <c r="J164" s="67" t="s">
        <v>79</v>
      </c>
      <c r="K164" s="43" t="s">
        <v>972</v>
      </c>
      <c r="L164" s="67" t="s">
        <v>52</v>
      </c>
      <c r="M164" s="48" t="s">
        <v>79</v>
      </c>
      <c r="N164" s="43" t="s">
        <v>972</v>
      </c>
      <c r="O164" s="91" t="s">
        <v>427</v>
      </c>
      <c r="P164" s="48" t="s">
        <v>656</v>
      </c>
      <c r="Q164" s="48" t="s">
        <v>101</v>
      </c>
      <c r="R164" s="48" t="s">
        <v>157</v>
      </c>
      <c r="S164" s="143"/>
    </row>
    <row r="165" spans="1:19" s="5" customFormat="1" ht="36.75" customHeight="1">
      <c r="A165" s="147"/>
      <c r="B165" s="148"/>
      <c r="C165" s="149"/>
      <c r="D165" s="158"/>
      <c r="E165" s="160"/>
      <c r="F165" s="140"/>
      <c r="G165" s="140"/>
      <c r="H165" s="140"/>
      <c r="I165" s="67" t="s">
        <v>52</v>
      </c>
      <c r="J165" s="48" t="s">
        <v>50</v>
      </c>
      <c r="K165" s="43" t="s">
        <v>972</v>
      </c>
      <c r="L165" s="72" t="s">
        <v>52</v>
      </c>
      <c r="M165" s="72" t="s">
        <v>50</v>
      </c>
      <c r="N165" s="43" t="s">
        <v>972</v>
      </c>
      <c r="O165" s="99" t="s">
        <v>585</v>
      </c>
      <c r="P165" s="72" t="s">
        <v>656</v>
      </c>
      <c r="Q165" s="100" t="s">
        <v>1264</v>
      </c>
      <c r="R165" s="100" t="s">
        <v>1258</v>
      </c>
      <c r="S165" s="143"/>
    </row>
    <row r="166" spans="1:19" s="5" customFormat="1" ht="44.1" customHeight="1">
      <c r="A166" s="53">
        <v>99</v>
      </c>
      <c r="B166" s="52">
        <v>153</v>
      </c>
      <c r="C166" s="70" t="s">
        <v>1096</v>
      </c>
      <c r="D166" s="58" t="s">
        <v>55</v>
      </c>
      <c r="E166" s="64" t="s">
        <v>428</v>
      </c>
      <c r="F166" s="48" t="s">
        <v>135</v>
      </c>
      <c r="G166" s="48" t="s">
        <v>98</v>
      </c>
      <c r="H166" s="48" t="s">
        <v>1097</v>
      </c>
      <c r="I166" s="72" t="s">
        <v>55</v>
      </c>
      <c r="J166" s="72" t="s">
        <v>192</v>
      </c>
      <c r="K166" s="43" t="s">
        <v>1098</v>
      </c>
      <c r="L166" s="48" t="s">
        <v>52</v>
      </c>
      <c r="M166" s="48" t="s">
        <v>85</v>
      </c>
      <c r="N166" s="43" t="s">
        <v>972</v>
      </c>
      <c r="O166" s="29" t="s">
        <v>431</v>
      </c>
      <c r="P166" s="48" t="s">
        <v>656</v>
      </c>
      <c r="Q166" s="48" t="str">
        <f t="shared" ref="Q166:Q168" si="1">G166</f>
        <v>81</v>
      </c>
      <c r="R166" s="48" t="s">
        <v>429</v>
      </c>
      <c r="S166" s="65" t="s">
        <v>983</v>
      </c>
    </row>
    <row r="167" spans="1:19" s="5" customFormat="1" ht="44.1" customHeight="1">
      <c r="A167" s="53">
        <v>100</v>
      </c>
      <c r="B167" s="52">
        <f t="shared" ref="B167:B170" si="2">B166-1</f>
        <v>152</v>
      </c>
      <c r="C167" s="57" t="s">
        <v>1078</v>
      </c>
      <c r="D167" s="58" t="s">
        <v>55</v>
      </c>
      <c r="E167" s="64" t="s">
        <v>432</v>
      </c>
      <c r="F167" s="48" t="s">
        <v>656</v>
      </c>
      <c r="G167" s="48" t="s">
        <v>149</v>
      </c>
      <c r="H167" s="48" t="s">
        <v>386</v>
      </c>
      <c r="I167" s="48" t="s">
        <v>52</v>
      </c>
      <c r="J167" s="48" t="s">
        <v>107</v>
      </c>
      <c r="K167" s="43" t="s">
        <v>972</v>
      </c>
      <c r="L167" s="48" t="s">
        <v>52</v>
      </c>
      <c r="M167" s="48" t="s">
        <v>107</v>
      </c>
      <c r="N167" s="43" t="s">
        <v>972</v>
      </c>
      <c r="O167" s="29" t="s">
        <v>433</v>
      </c>
      <c r="P167" s="48" t="str">
        <f t="shared" ref="P167:P169" si="3">F167</f>
        <v>1-00</v>
      </c>
      <c r="Q167" s="48" t="str">
        <f t="shared" si="1"/>
        <v>28 others</v>
      </c>
      <c r="R167" s="48" t="str">
        <f t="shared" ref="R167" si="4">H167</f>
        <v>12-23</v>
      </c>
      <c r="S167" s="65" t="s">
        <v>983</v>
      </c>
    </row>
    <row r="168" spans="1:19" s="5" customFormat="1" ht="44.1" customHeight="1">
      <c r="A168" s="53">
        <v>101</v>
      </c>
      <c r="B168" s="52">
        <f t="shared" si="2"/>
        <v>151</v>
      </c>
      <c r="C168" s="57" t="s">
        <v>1099</v>
      </c>
      <c r="D168" s="58" t="s">
        <v>55</v>
      </c>
      <c r="E168" s="64" t="s">
        <v>434</v>
      </c>
      <c r="F168" s="48" t="s">
        <v>164</v>
      </c>
      <c r="G168" s="48" t="s">
        <v>435</v>
      </c>
      <c r="H168" s="48" t="s">
        <v>165</v>
      </c>
      <c r="I168" s="48" t="s">
        <v>52</v>
      </c>
      <c r="J168" s="48" t="s">
        <v>33</v>
      </c>
      <c r="K168" s="43" t="s">
        <v>972</v>
      </c>
      <c r="L168" s="48" t="s">
        <v>52</v>
      </c>
      <c r="M168" s="48" t="s">
        <v>33</v>
      </c>
      <c r="N168" s="43" t="s">
        <v>972</v>
      </c>
      <c r="O168" s="29" t="s">
        <v>436</v>
      </c>
      <c r="P168" s="48" t="s">
        <v>656</v>
      </c>
      <c r="Q168" s="48" t="str">
        <f t="shared" si="1"/>
        <v>112</v>
      </c>
      <c r="R168" s="48" t="s">
        <v>17</v>
      </c>
      <c r="S168" s="65" t="s">
        <v>983</v>
      </c>
    </row>
    <row r="169" spans="1:19" s="5" customFormat="1" ht="33.75" customHeight="1">
      <c r="A169" s="53">
        <v>102</v>
      </c>
      <c r="B169" s="52">
        <f t="shared" si="2"/>
        <v>150</v>
      </c>
      <c r="C169" s="57" t="s">
        <v>1100</v>
      </c>
      <c r="D169" s="58" t="s">
        <v>55</v>
      </c>
      <c r="E169" s="64" t="s">
        <v>437</v>
      </c>
      <c r="F169" s="48" t="s">
        <v>656</v>
      </c>
      <c r="G169" s="48" t="s">
        <v>30</v>
      </c>
      <c r="H169" s="48" t="s">
        <v>438</v>
      </c>
      <c r="I169" s="48" t="s">
        <v>52</v>
      </c>
      <c r="J169" s="48" t="s">
        <v>39</v>
      </c>
      <c r="K169" s="43" t="s">
        <v>972</v>
      </c>
      <c r="L169" s="48" t="s">
        <v>52</v>
      </c>
      <c r="M169" s="48" t="s">
        <v>39</v>
      </c>
      <c r="N169" s="43" t="s">
        <v>972</v>
      </c>
      <c r="O169" s="29" t="s">
        <v>439</v>
      </c>
      <c r="P169" s="48" t="str">
        <f t="shared" si="3"/>
        <v>1-00</v>
      </c>
      <c r="Q169" s="48" t="s">
        <v>213</v>
      </c>
      <c r="R169" s="48" t="s">
        <v>20</v>
      </c>
      <c r="S169" s="65" t="s">
        <v>983</v>
      </c>
    </row>
    <row r="170" spans="1:19" s="5" customFormat="1" ht="25.5" customHeight="1">
      <c r="A170" s="132">
        <v>103</v>
      </c>
      <c r="B170" s="133">
        <f t="shared" si="2"/>
        <v>149</v>
      </c>
      <c r="C170" s="146" t="s">
        <v>991</v>
      </c>
      <c r="D170" s="135" t="s">
        <v>55</v>
      </c>
      <c r="E170" s="136" t="s">
        <v>440</v>
      </c>
      <c r="F170" s="137" t="s">
        <v>802</v>
      </c>
      <c r="G170" s="137" t="s">
        <v>218</v>
      </c>
      <c r="H170" s="137" t="s">
        <v>803</v>
      </c>
      <c r="I170" s="66" t="s">
        <v>55</v>
      </c>
      <c r="J170" s="48" t="s">
        <v>111</v>
      </c>
      <c r="K170" s="48" t="s">
        <v>990</v>
      </c>
      <c r="L170" s="48" t="s">
        <v>52</v>
      </c>
      <c r="M170" s="48" t="s">
        <v>36</v>
      </c>
      <c r="N170" s="43" t="s">
        <v>972</v>
      </c>
      <c r="O170" s="144" t="s">
        <v>804</v>
      </c>
      <c r="P170" s="137" t="s">
        <v>656</v>
      </c>
      <c r="Q170" s="137" t="s">
        <v>218</v>
      </c>
      <c r="R170" s="137" t="s">
        <v>673</v>
      </c>
      <c r="S170" s="138" t="s">
        <v>983</v>
      </c>
    </row>
    <row r="171" spans="1:19" s="5" customFormat="1" ht="31.5" customHeight="1">
      <c r="A171" s="132"/>
      <c r="B171" s="133"/>
      <c r="C171" s="146"/>
      <c r="D171" s="135"/>
      <c r="E171" s="136"/>
      <c r="F171" s="137"/>
      <c r="G171" s="137"/>
      <c r="H171" s="137"/>
      <c r="I171" s="48" t="s">
        <v>52</v>
      </c>
      <c r="J171" s="48" t="s">
        <v>121</v>
      </c>
      <c r="K171" s="43" t="s">
        <v>972</v>
      </c>
      <c r="L171" s="48" t="s">
        <v>52</v>
      </c>
      <c r="M171" s="48" t="s">
        <v>121</v>
      </c>
      <c r="N171" s="43" t="s">
        <v>972</v>
      </c>
      <c r="O171" s="144"/>
      <c r="P171" s="137"/>
      <c r="Q171" s="137"/>
      <c r="R171" s="137"/>
      <c r="S171" s="138"/>
    </row>
    <row r="172" spans="1:19" s="5" customFormat="1" ht="26.25" customHeight="1">
      <c r="A172" s="132"/>
      <c r="B172" s="133"/>
      <c r="C172" s="146"/>
      <c r="D172" s="135"/>
      <c r="E172" s="136"/>
      <c r="F172" s="137"/>
      <c r="G172" s="137"/>
      <c r="H172" s="137"/>
      <c r="I172" s="48" t="s">
        <v>52</v>
      </c>
      <c r="J172" s="48" t="s">
        <v>96</v>
      </c>
      <c r="K172" s="43" t="s">
        <v>972</v>
      </c>
      <c r="L172" s="48" t="s">
        <v>52</v>
      </c>
      <c r="M172" s="48" t="s">
        <v>96</v>
      </c>
      <c r="N172" s="43" t="s">
        <v>972</v>
      </c>
      <c r="O172" s="144"/>
      <c r="P172" s="137"/>
      <c r="Q172" s="137"/>
      <c r="R172" s="137"/>
      <c r="S172" s="138"/>
    </row>
    <row r="173" spans="1:19" s="118" customFormat="1" ht="35.25" customHeight="1">
      <c r="A173" s="103">
        <v>104</v>
      </c>
      <c r="B173" s="104">
        <f>B170-1</f>
        <v>148</v>
      </c>
      <c r="C173" s="105" t="s">
        <v>1101</v>
      </c>
      <c r="D173" s="106" t="s">
        <v>55</v>
      </c>
      <c r="E173" s="107" t="s">
        <v>806</v>
      </c>
      <c r="F173" s="100" t="s">
        <v>656</v>
      </c>
      <c r="G173" s="100" t="s">
        <v>805</v>
      </c>
      <c r="H173" s="100" t="s">
        <v>807</v>
      </c>
      <c r="I173" s="73" t="str">
        <f t="shared" ref="I173:I237" si="5">D173</f>
        <v>VIIB</v>
      </c>
      <c r="J173" s="100" t="s">
        <v>147</v>
      </c>
      <c r="K173" s="100" t="s">
        <v>1102</v>
      </c>
      <c r="L173" s="100" t="s">
        <v>52</v>
      </c>
      <c r="M173" s="100" t="s">
        <v>216</v>
      </c>
      <c r="N173" s="100" t="s">
        <v>972</v>
      </c>
      <c r="O173" s="101" t="s">
        <v>1268</v>
      </c>
      <c r="P173" s="100" t="s">
        <v>656</v>
      </c>
      <c r="Q173" s="100" t="s">
        <v>805</v>
      </c>
      <c r="R173" s="100" t="s">
        <v>1270</v>
      </c>
      <c r="S173" s="102" t="s">
        <v>983</v>
      </c>
    </row>
    <row r="174" spans="1:19" s="5" customFormat="1" ht="44.1" customHeight="1">
      <c r="A174" s="147">
        <v>105</v>
      </c>
      <c r="B174" s="148">
        <f t="shared" ref="B174:B221" si="6">B173-1</f>
        <v>147</v>
      </c>
      <c r="C174" s="149" t="s">
        <v>1103</v>
      </c>
      <c r="D174" s="150" t="s">
        <v>55</v>
      </c>
      <c r="E174" s="151" t="s">
        <v>441</v>
      </c>
      <c r="F174" s="140" t="s">
        <v>241</v>
      </c>
      <c r="G174" s="140" t="s">
        <v>56</v>
      </c>
      <c r="H174" s="140" t="s">
        <v>1106</v>
      </c>
      <c r="I174" s="68" t="s">
        <v>55</v>
      </c>
      <c r="J174" s="67" t="s">
        <v>26</v>
      </c>
      <c r="K174" s="67" t="s">
        <v>1104</v>
      </c>
      <c r="L174" s="140" t="s">
        <v>52</v>
      </c>
      <c r="M174" s="140" t="s">
        <v>70</v>
      </c>
      <c r="N174" s="140" t="s">
        <v>972</v>
      </c>
      <c r="O174" s="141" t="s">
        <v>442</v>
      </c>
      <c r="P174" s="140" t="s">
        <v>656</v>
      </c>
      <c r="Q174" s="140" t="str">
        <f t="shared" ref="Q174:Q230" si="7">G174</f>
        <v>13</v>
      </c>
      <c r="R174" s="140" t="s">
        <v>22</v>
      </c>
      <c r="S174" s="142" t="s">
        <v>983</v>
      </c>
    </row>
    <row r="175" spans="1:19" s="5" customFormat="1" ht="44.1" customHeight="1">
      <c r="A175" s="147"/>
      <c r="B175" s="148"/>
      <c r="C175" s="149"/>
      <c r="D175" s="150"/>
      <c r="E175" s="151"/>
      <c r="F175" s="140"/>
      <c r="G175" s="140"/>
      <c r="H175" s="140"/>
      <c r="I175" s="68" t="s">
        <v>55</v>
      </c>
      <c r="J175" s="67" t="s">
        <v>64</v>
      </c>
      <c r="K175" s="67" t="s">
        <v>1105</v>
      </c>
      <c r="L175" s="140"/>
      <c r="M175" s="140"/>
      <c r="N175" s="140"/>
      <c r="O175" s="141"/>
      <c r="P175" s="140"/>
      <c r="Q175" s="140"/>
      <c r="R175" s="140"/>
      <c r="S175" s="142"/>
    </row>
    <row r="176" spans="1:19" s="5" customFormat="1" ht="44.1" customHeight="1">
      <c r="A176" s="53">
        <v>106</v>
      </c>
      <c r="B176" s="52">
        <f>B174-1</f>
        <v>146</v>
      </c>
      <c r="C176" s="70" t="s">
        <v>1113</v>
      </c>
      <c r="D176" s="58" t="s">
        <v>55</v>
      </c>
      <c r="E176" s="64" t="s">
        <v>443</v>
      </c>
      <c r="F176" s="48" t="s">
        <v>656</v>
      </c>
      <c r="G176" s="48" t="s">
        <v>444</v>
      </c>
      <c r="H176" s="48" t="s">
        <v>20</v>
      </c>
      <c r="I176" s="66" t="str">
        <f t="shared" si="5"/>
        <v>VIIB</v>
      </c>
      <c r="J176" s="48" t="s">
        <v>126</v>
      </c>
      <c r="K176" s="48" t="s">
        <v>1116</v>
      </c>
      <c r="L176" s="48" t="s">
        <v>52</v>
      </c>
      <c r="M176" s="48" t="s">
        <v>28</v>
      </c>
      <c r="N176" s="43" t="s">
        <v>972</v>
      </c>
      <c r="O176" s="29" t="s">
        <v>445</v>
      </c>
      <c r="P176" s="48" t="str">
        <f t="shared" ref="P176:P238" si="8">F176</f>
        <v>1-00</v>
      </c>
      <c r="Q176" s="48" t="str">
        <f t="shared" si="7"/>
        <v>216</v>
      </c>
      <c r="R176" s="48" t="str">
        <f t="shared" ref="R176:R229" si="9">H176</f>
        <v>10-00</v>
      </c>
      <c r="S176" s="65" t="s">
        <v>983</v>
      </c>
    </row>
    <row r="177" spans="1:19" s="5" customFormat="1" ht="44.1" customHeight="1">
      <c r="A177" s="53">
        <v>107</v>
      </c>
      <c r="B177" s="52">
        <f t="shared" si="6"/>
        <v>145</v>
      </c>
      <c r="C177" s="70" t="s">
        <v>1090</v>
      </c>
      <c r="D177" s="58" t="s">
        <v>55</v>
      </c>
      <c r="E177" s="64" t="s">
        <v>446</v>
      </c>
      <c r="F177" s="48" t="s">
        <v>656</v>
      </c>
      <c r="G177" s="48" t="s">
        <v>366</v>
      </c>
      <c r="H177" s="48" t="s">
        <v>1087</v>
      </c>
      <c r="I177" s="48" t="s">
        <v>52</v>
      </c>
      <c r="J177" s="48" t="s">
        <v>41</v>
      </c>
      <c r="K177" s="48" t="s">
        <v>972</v>
      </c>
      <c r="L177" s="48" t="s">
        <v>52</v>
      </c>
      <c r="M177" s="48" t="s">
        <v>41</v>
      </c>
      <c r="N177" s="43" t="s">
        <v>972</v>
      </c>
      <c r="O177" s="29" t="s">
        <v>312</v>
      </c>
      <c r="P177" s="48" t="str">
        <f t="shared" si="8"/>
        <v>1-00</v>
      </c>
      <c r="Q177" s="48" t="str">
        <f t="shared" si="7"/>
        <v>134</v>
      </c>
      <c r="R177" s="48" t="s">
        <v>1087</v>
      </c>
      <c r="S177" s="65" t="s">
        <v>983</v>
      </c>
    </row>
    <row r="178" spans="1:19" s="5" customFormat="1" ht="44.1" customHeight="1">
      <c r="A178" s="53">
        <v>108</v>
      </c>
      <c r="B178" s="52">
        <f t="shared" si="6"/>
        <v>144</v>
      </c>
      <c r="C178" s="70" t="s">
        <v>986</v>
      </c>
      <c r="D178" s="58" t="s">
        <v>55</v>
      </c>
      <c r="E178" s="64" t="s">
        <v>447</v>
      </c>
      <c r="F178" s="48" t="s">
        <v>656</v>
      </c>
      <c r="G178" s="48" t="s">
        <v>264</v>
      </c>
      <c r="H178" s="48" t="s">
        <v>998</v>
      </c>
      <c r="I178" s="66" t="str">
        <f t="shared" si="5"/>
        <v>VIIB</v>
      </c>
      <c r="J178" s="48" t="s">
        <v>448</v>
      </c>
      <c r="K178" s="48" t="s">
        <v>987</v>
      </c>
      <c r="L178" s="48" t="s">
        <v>52</v>
      </c>
      <c r="M178" s="48" t="s">
        <v>116</v>
      </c>
      <c r="N178" s="43" t="s">
        <v>972</v>
      </c>
      <c r="O178" s="29" t="s">
        <v>265</v>
      </c>
      <c r="P178" s="48" t="str">
        <f t="shared" si="8"/>
        <v>1-00</v>
      </c>
      <c r="Q178" s="48" t="s">
        <v>247</v>
      </c>
      <c r="R178" s="48" t="s">
        <v>266</v>
      </c>
      <c r="S178" s="65" t="s">
        <v>983</v>
      </c>
    </row>
    <row r="179" spans="1:19" s="5" customFormat="1" ht="44.1" customHeight="1">
      <c r="A179" s="53">
        <v>109</v>
      </c>
      <c r="B179" s="52">
        <f t="shared" si="6"/>
        <v>143</v>
      </c>
      <c r="C179" s="70" t="s">
        <v>1114</v>
      </c>
      <c r="D179" s="58" t="s">
        <v>55</v>
      </c>
      <c r="E179" s="64" t="s">
        <v>449</v>
      </c>
      <c r="F179" s="48" t="s">
        <v>656</v>
      </c>
      <c r="G179" s="48" t="s">
        <v>808</v>
      </c>
      <c r="H179" s="48" t="s">
        <v>196</v>
      </c>
      <c r="I179" s="66" t="str">
        <f t="shared" si="5"/>
        <v>VIIB</v>
      </c>
      <c r="J179" s="48" t="s">
        <v>129</v>
      </c>
      <c r="K179" s="48" t="s">
        <v>1117</v>
      </c>
      <c r="L179" s="48" t="s">
        <v>52</v>
      </c>
      <c r="M179" s="48" t="s">
        <v>121</v>
      </c>
      <c r="N179" s="43" t="s">
        <v>972</v>
      </c>
      <c r="O179" s="29" t="s">
        <v>809</v>
      </c>
      <c r="P179" s="48" t="str">
        <f t="shared" si="8"/>
        <v>1-00</v>
      </c>
      <c r="Q179" s="48" t="str">
        <f t="shared" si="7"/>
        <v>161 others</v>
      </c>
      <c r="R179" s="48" t="s">
        <v>196</v>
      </c>
      <c r="S179" s="65" t="s">
        <v>983</v>
      </c>
    </row>
    <row r="180" spans="1:19" s="5" customFormat="1" ht="44.1" customHeight="1">
      <c r="A180" s="132">
        <v>110</v>
      </c>
      <c r="B180" s="133">
        <f t="shared" si="6"/>
        <v>142</v>
      </c>
      <c r="C180" s="146" t="s">
        <v>1115</v>
      </c>
      <c r="D180" s="135" t="s">
        <v>55</v>
      </c>
      <c r="E180" s="136" t="s">
        <v>450</v>
      </c>
      <c r="F180" s="137" t="s">
        <v>135</v>
      </c>
      <c r="G180" s="137" t="s">
        <v>810</v>
      </c>
      <c r="H180" s="137" t="s">
        <v>1118</v>
      </c>
      <c r="I180" s="66" t="str">
        <f t="shared" si="5"/>
        <v>VIIB</v>
      </c>
      <c r="J180" s="48" t="s">
        <v>81</v>
      </c>
      <c r="K180" s="48" t="s">
        <v>1045</v>
      </c>
      <c r="L180" s="48" t="s">
        <v>52</v>
      </c>
      <c r="M180" s="48" t="s">
        <v>111</v>
      </c>
      <c r="N180" s="43" t="s">
        <v>972</v>
      </c>
      <c r="O180" s="29" t="s">
        <v>811</v>
      </c>
      <c r="P180" s="48" t="s">
        <v>656</v>
      </c>
      <c r="Q180" s="48" t="s">
        <v>216</v>
      </c>
      <c r="R180" s="48" t="s">
        <v>827</v>
      </c>
      <c r="S180" s="138" t="s">
        <v>983</v>
      </c>
    </row>
    <row r="181" spans="1:19" s="5" customFormat="1" ht="44.1" customHeight="1">
      <c r="A181" s="132"/>
      <c r="B181" s="133"/>
      <c r="C181" s="146"/>
      <c r="D181" s="135"/>
      <c r="E181" s="136"/>
      <c r="F181" s="137"/>
      <c r="G181" s="137"/>
      <c r="H181" s="137"/>
      <c r="I181" s="66" t="s">
        <v>55</v>
      </c>
      <c r="J181" s="48" t="s">
        <v>379</v>
      </c>
      <c r="K181" s="48" t="s">
        <v>992</v>
      </c>
      <c r="L181" s="48" t="s">
        <v>52</v>
      </c>
      <c r="M181" s="48" t="s">
        <v>85</v>
      </c>
      <c r="N181" s="43" t="s">
        <v>972</v>
      </c>
      <c r="O181" s="29" t="s">
        <v>812</v>
      </c>
      <c r="P181" s="48" t="s">
        <v>656</v>
      </c>
      <c r="Q181" s="48" t="s">
        <v>98</v>
      </c>
      <c r="R181" s="48" t="s">
        <v>429</v>
      </c>
      <c r="S181" s="138"/>
    </row>
    <row r="182" spans="1:19" s="5" customFormat="1" ht="42" customHeight="1">
      <c r="A182" s="132">
        <v>111</v>
      </c>
      <c r="B182" s="133">
        <f>B180-1</f>
        <v>141</v>
      </c>
      <c r="C182" s="134" t="s">
        <v>1119</v>
      </c>
      <c r="D182" s="135" t="s">
        <v>55</v>
      </c>
      <c r="E182" s="136" t="s">
        <v>451</v>
      </c>
      <c r="F182" s="137" t="s">
        <v>813</v>
      </c>
      <c r="G182" s="137" t="s">
        <v>452</v>
      </c>
      <c r="H182" s="137" t="s">
        <v>814</v>
      </c>
      <c r="I182" s="145" t="str">
        <f t="shared" si="5"/>
        <v>VIIB</v>
      </c>
      <c r="J182" s="137" t="s">
        <v>115</v>
      </c>
      <c r="K182" s="137" t="s">
        <v>1112</v>
      </c>
      <c r="L182" s="48" t="s">
        <v>52</v>
      </c>
      <c r="M182" s="48" t="s">
        <v>99</v>
      </c>
      <c r="N182" s="43" t="s">
        <v>972</v>
      </c>
      <c r="O182" s="29" t="s">
        <v>437</v>
      </c>
      <c r="P182" s="48" t="s">
        <v>656</v>
      </c>
      <c r="Q182" s="48" t="s">
        <v>452</v>
      </c>
      <c r="R182" s="48" t="s">
        <v>453</v>
      </c>
      <c r="S182" s="138" t="s">
        <v>983</v>
      </c>
    </row>
    <row r="183" spans="1:19" s="5" customFormat="1" ht="44.1" customHeight="1">
      <c r="A183" s="132"/>
      <c r="B183" s="133"/>
      <c r="C183" s="134"/>
      <c r="D183" s="135"/>
      <c r="E183" s="136"/>
      <c r="F183" s="137"/>
      <c r="G183" s="137"/>
      <c r="H183" s="137"/>
      <c r="I183" s="145"/>
      <c r="J183" s="137"/>
      <c r="K183" s="137"/>
      <c r="L183" s="48" t="s">
        <v>52</v>
      </c>
      <c r="M183" s="48" t="s">
        <v>134</v>
      </c>
      <c r="N183" s="43" t="s">
        <v>972</v>
      </c>
      <c r="O183" s="29" t="s">
        <v>454</v>
      </c>
      <c r="P183" s="48" t="s">
        <v>656</v>
      </c>
      <c r="Q183" s="48" t="s">
        <v>48</v>
      </c>
      <c r="R183" s="48" t="s">
        <v>827</v>
      </c>
      <c r="S183" s="138"/>
    </row>
    <row r="184" spans="1:19" s="5" customFormat="1" ht="60">
      <c r="A184" s="62">
        <v>112</v>
      </c>
      <c r="B184" s="61">
        <v>140</v>
      </c>
      <c r="C184" s="71" t="s">
        <v>1120</v>
      </c>
      <c r="D184" s="82" t="s">
        <v>55</v>
      </c>
      <c r="E184" s="83" t="s">
        <v>815</v>
      </c>
      <c r="F184" s="67" t="s">
        <v>656</v>
      </c>
      <c r="G184" s="67" t="s">
        <v>45</v>
      </c>
      <c r="H184" s="67" t="s">
        <v>1122</v>
      </c>
      <c r="I184" s="68"/>
      <c r="J184" s="67"/>
      <c r="K184" s="67"/>
      <c r="L184" s="67"/>
      <c r="M184" s="67"/>
      <c r="N184" s="67"/>
      <c r="O184" s="91"/>
      <c r="P184" s="67"/>
      <c r="Q184" s="67"/>
      <c r="R184" s="67"/>
      <c r="S184" s="84" t="s">
        <v>1124</v>
      </c>
    </row>
    <row r="185" spans="1:19" s="5" customFormat="1" ht="39.75" customHeight="1">
      <c r="A185" s="132">
        <v>113</v>
      </c>
      <c r="B185" s="133">
        <f t="shared" si="6"/>
        <v>139</v>
      </c>
      <c r="C185" s="134" t="s">
        <v>1121</v>
      </c>
      <c r="D185" s="135" t="s">
        <v>55</v>
      </c>
      <c r="E185" s="136" t="s">
        <v>455</v>
      </c>
      <c r="F185" s="137" t="s">
        <v>656</v>
      </c>
      <c r="G185" s="137" t="s">
        <v>207</v>
      </c>
      <c r="H185" s="137" t="s">
        <v>816</v>
      </c>
      <c r="I185" s="48" t="s">
        <v>52</v>
      </c>
      <c r="J185" s="48" t="s">
        <v>39</v>
      </c>
      <c r="K185" s="43" t="s">
        <v>972</v>
      </c>
      <c r="L185" s="48" t="s">
        <v>52</v>
      </c>
      <c r="M185" s="48" t="s">
        <v>39</v>
      </c>
      <c r="N185" s="43" t="s">
        <v>972</v>
      </c>
      <c r="O185" s="29" t="s">
        <v>817</v>
      </c>
      <c r="P185" s="48" t="str">
        <f t="shared" si="8"/>
        <v>1-00</v>
      </c>
      <c r="Q185" s="48" t="str">
        <f t="shared" si="7"/>
        <v>04 others</v>
      </c>
      <c r="R185" s="48" t="str">
        <f t="shared" si="9"/>
        <v>20-06</v>
      </c>
      <c r="S185" s="138" t="s">
        <v>983</v>
      </c>
    </row>
    <row r="186" spans="1:19" s="5" customFormat="1" ht="45" customHeight="1">
      <c r="A186" s="132"/>
      <c r="B186" s="133"/>
      <c r="C186" s="134"/>
      <c r="D186" s="135"/>
      <c r="E186" s="136"/>
      <c r="F186" s="137"/>
      <c r="G186" s="137"/>
      <c r="H186" s="137"/>
      <c r="I186" s="48" t="s">
        <v>52</v>
      </c>
      <c r="J186" s="48" t="s">
        <v>44</v>
      </c>
      <c r="K186" s="43" t="s">
        <v>972</v>
      </c>
      <c r="L186" s="48" t="s">
        <v>52</v>
      </c>
      <c r="M186" s="48" t="s">
        <v>44</v>
      </c>
      <c r="N186" s="48" t="s">
        <v>972</v>
      </c>
      <c r="O186" s="29" t="s">
        <v>585</v>
      </c>
      <c r="P186" s="48" t="s">
        <v>656</v>
      </c>
      <c r="Q186" s="48" t="s">
        <v>38</v>
      </c>
      <c r="R186" s="48" t="s">
        <v>1123</v>
      </c>
      <c r="S186" s="138"/>
    </row>
    <row r="187" spans="1:19" s="5" customFormat="1" ht="53.25" customHeight="1">
      <c r="A187" s="53">
        <v>114</v>
      </c>
      <c r="B187" s="52">
        <f>B185-1</f>
        <v>138</v>
      </c>
      <c r="C187" s="57" t="s">
        <v>1146</v>
      </c>
      <c r="D187" s="58" t="s">
        <v>55</v>
      </c>
      <c r="E187" s="64" t="s">
        <v>818</v>
      </c>
      <c r="F187" s="48" t="s">
        <v>135</v>
      </c>
      <c r="G187" s="48" t="s">
        <v>575</v>
      </c>
      <c r="H187" s="48" t="s">
        <v>767</v>
      </c>
      <c r="I187" s="48" t="s">
        <v>52</v>
      </c>
      <c r="J187" s="48" t="s">
        <v>120</v>
      </c>
      <c r="K187" s="48" t="s">
        <v>972</v>
      </c>
      <c r="L187" s="48" t="s">
        <v>52</v>
      </c>
      <c r="M187" s="48" t="s">
        <v>120</v>
      </c>
      <c r="N187" s="48" t="s">
        <v>972</v>
      </c>
      <c r="O187" s="29" t="s">
        <v>819</v>
      </c>
      <c r="P187" s="48" t="s">
        <v>656</v>
      </c>
      <c r="Q187" s="48" t="str">
        <f t="shared" si="7"/>
        <v>51 others</v>
      </c>
      <c r="R187" s="48" t="s">
        <v>386</v>
      </c>
      <c r="S187" s="65"/>
    </row>
    <row r="188" spans="1:19" s="5" customFormat="1" ht="51.75" customHeight="1">
      <c r="A188" s="53">
        <v>115</v>
      </c>
      <c r="B188" s="52">
        <f t="shared" si="6"/>
        <v>137</v>
      </c>
      <c r="C188" s="57" t="s">
        <v>1145</v>
      </c>
      <c r="D188" s="58" t="s">
        <v>55</v>
      </c>
      <c r="E188" s="64" t="s">
        <v>321</v>
      </c>
      <c r="F188" s="48" t="s">
        <v>456</v>
      </c>
      <c r="G188" s="48" t="s">
        <v>820</v>
      </c>
      <c r="H188" s="48" t="s">
        <v>118</v>
      </c>
      <c r="I188" s="48" t="s">
        <v>52</v>
      </c>
      <c r="J188" s="48" t="s">
        <v>32</v>
      </c>
      <c r="K188" s="48" t="s">
        <v>972</v>
      </c>
      <c r="L188" s="48" t="s">
        <v>52</v>
      </c>
      <c r="M188" s="48" t="s">
        <v>32</v>
      </c>
      <c r="N188" s="48" t="s">
        <v>972</v>
      </c>
      <c r="O188" s="29" t="s">
        <v>321</v>
      </c>
      <c r="P188" s="48" t="s">
        <v>656</v>
      </c>
      <c r="Q188" s="48" t="str">
        <f t="shared" si="7"/>
        <v>53 others</v>
      </c>
      <c r="R188" s="48" t="s">
        <v>210</v>
      </c>
      <c r="S188" s="65"/>
    </row>
    <row r="189" spans="1:19" s="5" customFormat="1" ht="39.75" customHeight="1">
      <c r="A189" s="132">
        <v>116</v>
      </c>
      <c r="B189" s="133">
        <f t="shared" si="6"/>
        <v>136</v>
      </c>
      <c r="C189" s="146" t="s">
        <v>1107</v>
      </c>
      <c r="D189" s="135" t="s">
        <v>55</v>
      </c>
      <c r="E189" s="136" t="s">
        <v>821</v>
      </c>
      <c r="F189" s="137" t="s">
        <v>546</v>
      </c>
      <c r="G189" s="137" t="s">
        <v>234</v>
      </c>
      <c r="H189" s="137" t="s">
        <v>822</v>
      </c>
      <c r="I189" s="66" t="str">
        <f t="shared" si="5"/>
        <v>VIIB</v>
      </c>
      <c r="J189" s="48" t="s">
        <v>47</v>
      </c>
      <c r="K189" s="48" t="s">
        <v>1109</v>
      </c>
      <c r="L189" s="48" t="s">
        <v>52</v>
      </c>
      <c r="M189" s="48" t="s">
        <v>74</v>
      </c>
      <c r="N189" s="48" t="s">
        <v>972</v>
      </c>
      <c r="O189" s="29" t="s">
        <v>825</v>
      </c>
      <c r="P189" s="48" t="s">
        <v>656</v>
      </c>
      <c r="Q189" s="48" t="s">
        <v>94</v>
      </c>
      <c r="R189" s="48" t="s">
        <v>1111</v>
      </c>
      <c r="S189" s="138" t="s">
        <v>983</v>
      </c>
    </row>
    <row r="190" spans="1:19" s="5" customFormat="1" ht="30.75" customHeight="1">
      <c r="A190" s="132"/>
      <c r="B190" s="133"/>
      <c r="C190" s="146"/>
      <c r="D190" s="135"/>
      <c r="E190" s="136"/>
      <c r="F190" s="137"/>
      <c r="G190" s="137"/>
      <c r="H190" s="137"/>
      <c r="I190" s="66" t="s">
        <v>55</v>
      </c>
      <c r="J190" s="48" t="s">
        <v>75</v>
      </c>
      <c r="K190" s="48" t="s">
        <v>824</v>
      </c>
      <c r="L190" s="48" t="s">
        <v>52</v>
      </c>
      <c r="M190" s="48" t="s">
        <v>90</v>
      </c>
      <c r="N190" s="48" t="s">
        <v>972</v>
      </c>
      <c r="O190" s="29" t="s">
        <v>826</v>
      </c>
      <c r="P190" s="48" t="s">
        <v>656</v>
      </c>
      <c r="Q190" s="48" t="s">
        <v>101</v>
      </c>
      <c r="R190" s="48" t="s">
        <v>827</v>
      </c>
      <c r="S190" s="138"/>
    </row>
    <row r="191" spans="1:19" s="5" customFormat="1" ht="30" customHeight="1">
      <c r="A191" s="132"/>
      <c r="B191" s="133"/>
      <c r="C191" s="146"/>
      <c r="D191" s="135"/>
      <c r="E191" s="136"/>
      <c r="F191" s="137"/>
      <c r="G191" s="137"/>
      <c r="H191" s="137"/>
      <c r="I191" s="66" t="s">
        <v>55</v>
      </c>
      <c r="J191" s="48" t="s">
        <v>50</v>
      </c>
      <c r="K191" s="48" t="s">
        <v>1110</v>
      </c>
      <c r="L191" s="48" t="s">
        <v>52</v>
      </c>
      <c r="M191" s="48" t="s">
        <v>66</v>
      </c>
      <c r="N191" s="48" t="s">
        <v>972</v>
      </c>
      <c r="O191" s="29" t="s">
        <v>828</v>
      </c>
      <c r="P191" s="48" t="s">
        <v>656</v>
      </c>
      <c r="Q191" s="48" t="s">
        <v>21</v>
      </c>
      <c r="R191" s="48" t="s">
        <v>827</v>
      </c>
      <c r="S191" s="138"/>
    </row>
    <row r="192" spans="1:19" s="5" customFormat="1" ht="30" customHeight="1">
      <c r="A192" s="132"/>
      <c r="B192" s="133"/>
      <c r="C192" s="146"/>
      <c r="D192" s="135"/>
      <c r="E192" s="136"/>
      <c r="F192" s="137"/>
      <c r="G192" s="137"/>
      <c r="H192" s="137"/>
      <c r="I192" s="66" t="s">
        <v>55</v>
      </c>
      <c r="J192" s="48" t="s">
        <v>80</v>
      </c>
      <c r="K192" s="48" t="s">
        <v>1110</v>
      </c>
      <c r="L192" s="48" t="s">
        <v>52</v>
      </c>
      <c r="M192" s="48" t="s">
        <v>30</v>
      </c>
      <c r="N192" s="48" t="s">
        <v>972</v>
      </c>
      <c r="O192" s="29" t="s">
        <v>829</v>
      </c>
      <c r="P192" s="48" t="s">
        <v>656</v>
      </c>
      <c r="Q192" s="48" t="s">
        <v>830</v>
      </c>
      <c r="R192" s="48" t="s">
        <v>969</v>
      </c>
      <c r="S192" s="138"/>
    </row>
    <row r="193" spans="1:19" s="5" customFormat="1" ht="33.75" customHeight="1">
      <c r="A193" s="132"/>
      <c r="B193" s="133"/>
      <c r="C193" s="146"/>
      <c r="D193" s="135"/>
      <c r="E193" s="136"/>
      <c r="F193" s="137"/>
      <c r="G193" s="137"/>
      <c r="H193" s="137"/>
      <c r="I193" s="66" t="s">
        <v>55</v>
      </c>
      <c r="J193" s="48" t="s">
        <v>45</v>
      </c>
      <c r="K193" s="48" t="s">
        <v>1110</v>
      </c>
      <c r="L193" s="48" t="s">
        <v>52</v>
      </c>
      <c r="M193" s="48" t="s">
        <v>59</v>
      </c>
      <c r="N193" s="48" t="s">
        <v>972</v>
      </c>
      <c r="O193" s="97" t="s">
        <v>1267</v>
      </c>
      <c r="P193" s="48" t="s">
        <v>656</v>
      </c>
      <c r="Q193" s="48" t="s">
        <v>71</v>
      </c>
      <c r="R193" s="48" t="s">
        <v>827</v>
      </c>
      <c r="S193" s="138"/>
    </row>
    <row r="194" spans="1:19" s="5" customFormat="1" ht="30.75" customHeight="1">
      <c r="A194" s="132"/>
      <c r="B194" s="133"/>
      <c r="C194" s="146"/>
      <c r="D194" s="135"/>
      <c r="E194" s="136"/>
      <c r="F194" s="137"/>
      <c r="G194" s="137"/>
      <c r="H194" s="137"/>
      <c r="I194" s="66" t="s">
        <v>55</v>
      </c>
      <c r="J194" s="48" t="s">
        <v>124</v>
      </c>
      <c r="K194" s="48" t="s">
        <v>1110</v>
      </c>
      <c r="L194" s="48" t="s">
        <v>52</v>
      </c>
      <c r="M194" s="48" t="s">
        <v>99</v>
      </c>
      <c r="N194" s="48" t="s">
        <v>972</v>
      </c>
      <c r="O194" s="29" t="s">
        <v>831</v>
      </c>
      <c r="P194" s="48" t="s">
        <v>656</v>
      </c>
      <c r="Q194" s="48" t="s">
        <v>303</v>
      </c>
      <c r="R194" s="48" t="s">
        <v>92</v>
      </c>
      <c r="S194" s="138"/>
    </row>
    <row r="195" spans="1:19" s="5" customFormat="1" ht="33.75" customHeight="1">
      <c r="A195" s="132"/>
      <c r="B195" s="133"/>
      <c r="C195" s="146"/>
      <c r="D195" s="135"/>
      <c r="E195" s="136"/>
      <c r="F195" s="137"/>
      <c r="G195" s="137"/>
      <c r="H195" s="137"/>
      <c r="I195" s="66" t="s">
        <v>55</v>
      </c>
      <c r="J195" s="48" t="s">
        <v>224</v>
      </c>
      <c r="K195" s="48" t="s">
        <v>1110</v>
      </c>
      <c r="L195" s="140" t="s">
        <v>52</v>
      </c>
      <c r="M195" s="140" t="s">
        <v>33</v>
      </c>
      <c r="N195" s="140" t="s">
        <v>251</v>
      </c>
      <c r="O195" s="141" t="s">
        <v>394</v>
      </c>
      <c r="P195" s="140" t="s">
        <v>656</v>
      </c>
      <c r="Q195" s="140" t="s">
        <v>228</v>
      </c>
      <c r="R195" s="140" t="s">
        <v>1108</v>
      </c>
      <c r="S195" s="138"/>
    </row>
    <row r="196" spans="1:19" s="5" customFormat="1" ht="27" customHeight="1">
      <c r="A196" s="132"/>
      <c r="B196" s="133"/>
      <c r="C196" s="146"/>
      <c r="D196" s="135"/>
      <c r="E196" s="136"/>
      <c r="F196" s="137"/>
      <c r="G196" s="137"/>
      <c r="H196" s="137"/>
      <c r="I196" s="66" t="s">
        <v>55</v>
      </c>
      <c r="J196" s="48" t="s">
        <v>229</v>
      </c>
      <c r="K196" s="48" t="s">
        <v>1110</v>
      </c>
      <c r="L196" s="140"/>
      <c r="M196" s="140"/>
      <c r="N196" s="140"/>
      <c r="O196" s="141"/>
      <c r="P196" s="140"/>
      <c r="Q196" s="140"/>
      <c r="R196" s="140"/>
      <c r="S196" s="138"/>
    </row>
    <row r="197" spans="1:19" s="5" customFormat="1" ht="33" customHeight="1">
      <c r="A197" s="132"/>
      <c r="B197" s="133"/>
      <c r="C197" s="146"/>
      <c r="D197" s="135"/>
      <c r="E197" s="136"/>
      <c r="F197" s="137"/>
      <c r="G197" s="137"/>
      <c r="H197" s="137"/>
      <c r="I197" s="66" t="s">
        <v>55</v>
      </c>
      <c r="J197" s="48" t="s">
        <v>183</v>
      </c>
      <c r="K197" s="48" t="s">
        <v>1110</v>
      </c>
      <c r="L197" s="140"/>
      <c r="M197" s="140"/>
      <c r="N197" s="140"/>
      <c r="O197" s="141"/>
      <c r="P197" s="140"/>
      <c r="Q197" s="140"/>
      <c r="R197" s="140"/>
      <c r="S197" s="138"/>
    </row>
    <row r="198" spans="1:19" s="5" customFormat="1" ht="31.5" customHeight="1">
      <c r="A198" s="132"/>
      <c r="B198" s="133"/>
      <c r="C198" s="146"/>
      <c r="D198" s="135"/>
      <c r="E198" s="136"/>
      <c r="F198" s="137"/>
      <c r="G198" s="137"/>
      <c r="H198" s="137"/>
      <c r="I198" s="66" t="s">
        <v>55</v>
      </c>
      <c r="J198" s="48" t="s">
        <v>61</v>
      </c>
      <c r="K198" s="48" t="s">
        <v>1110</v>
      </c>
      <c r="L198" s="140"/>
      <c r="M198" s="140"/>
      <c r="N198" s="140"/>
      <c r="O198" s="141"/>
      <c r="P198" s="140"/>
      <c r="Q198" s="140"/>
      <c r="R198" s="140"/>
      <c r="S198" s="138"/>
    </row>
    <row r="199" spans="1:19" s="5" customFormat="1" ht="27.75" customHeight="1">
      <c r="A199" s="132"/>
      <c r="B199" s="133"/>
      <c r="C199" s="146"/>
      <c r="D199" s="135"/>
      <c r="E199" s="136"/>
      <c r="F199" s="137"/>
      <c r="G199" s="137"/>
      <c r="H199" s="137"/>
      <c r="I199" s="66" t="s">
        <v>55</v>
      </c>
      <c r="J199" s="48" t="s">
        <v>223</v>
      </c>
      <c r="K199" s="48" t="s">
        <v>1110</v>
      </c>
      <c r="L199" s="140"/>
      <c r="M199" s="140"/>
      <c r="N199" s="140"/>
      <c r="O199" s="141"/>
      <c r="P199" s="140"/>
      <c r="Q199" s="140"/>
      <c r="R199" s="140"/>
      <c r="S199" s="138"/>
    </row>
    <row r="200" spans="1:19" s="5" customFormat="1" ht="33" customHeight="1">
      <c r="A200" s="132"/>
      <c r="B200" s="133"/>
      <c r="C200" s="146"/>
      <c r="D200" s="135"/>
      <c r="E200" s="136"/>
      <c r="F200" s="137"/>
      <c r="G200" s="137"/>
      <c r="H200" s="137"/>
      <c r="I200" s="66" t="s">
        <v>55</v>
      </c>
      <c r="J200" s="48" t="s">
        <v>823</v>
      </c>
      <c r="K200" s="48" t="s">
        <v>1110</v>
      </c>
      <c r="L200" s="140"/>
      <c r="M200" s="140"/>
      <c r="N200" s="140"/>
      <c r="O200" s="141"/>
      <c r="P200" s="140"/>
      <c r="Q200" s="140"/>
      <c r="R200" s="140"/>
      <c r="S200" s="138"/>
    </row>
    <row r="201" spans="1:19" s="5" customFormat="1" ht="30.75" customHeight="1">
      <c r="A201" s="132"/>
      <c r="B201" s="133"/>
      <c r="C201" s="146"/>
      <c r="D201" s="135"/>
      <c r="E201" s="136"/>
      <c r="F201" s="137"/>
      <c r="G201" s="137"/>
      <c r="H201" s="137"/>
      <c r="I201" s="66" t="s">
        <v>55</v>
      </c>
      <c r="J201" s="48" t="s">
        <v>687</v>
      </c>
      <c r="K201" s="48" t="s">
        <v>1110</v>
      </c>
      <c r="L201" s="140"/>
      <c r="M201" s="140"/>
      <c r="N201" s="140"/>
      <c r="O201" s="141"/>
      <c r="P201" s="140"/>
      <c r="Q201" s="140"/>
      <c r="R201" s="140"/>
      <c r="S201" s="138"/>
    </row>
    <row r="202" spans="1:19" s="5" customFormat="1" ht="30" customHeight="1">
      <c r="A202" s="132">
        <v>117</v>
      </c>
      <c r="B202" s="133">
        <f>B189-1</f>
        <v>135</v>
      </c>
      <c r="C202" s="146" t="s">
        <v>1112</v>
      </c>
      <c r="D202" s="135" t="s">
        <v>55</v>
      </c>
      <c r="E202" s="136" t="s">
        <v>832</v>
      </c>
      <c r="F202" s="137" t="s">
        <v>656</v>
      </c>
      <c r="G202" s="137" t="s">
        <v>452</v>
      </c>
      <c r="H202" s="137" t="s">
        <v>833</v>
      </c>
      <c r="I202" s="48" t="s">
        <v>52</v>
      </c>
      <c r="J202" s="48" t="s">
        <v>99</v>
      </c>
      <c r="K202" s="48" t="s">
        <v>972</v>
      </c>
      <c r="L202" s="48" t="s">
        <v>52</v>
      </c>
      <c r="M202" s="48" t="s">
        <v>99</v>
      </c>
      <c r="N202" s="48" t="s">
        <v>972</v>
      </c>
      <c r="O202" s="29" t="s">
        <v>457</v>
      </c>
      <c r="P202" s="48" t="s">
        <v>656</v>
      </c>
      <c r="Q202" s="48" t="str">
        <f t="shared" si="7"/>
        <v>73 others</v>
      </c>
      <c r="R202" s="48" t="s">
        <v>453</v>
      </c>
      <c r="S202" s="138" t="s">
        <v>983</v>
      </c>
    </row>
    <row r="203" spans="1:19" s="5" customFormat="1" ht="44.1" customHeight="1">
      <c r="A203" s="132"/>
      <c r="B203" s="133"/>
      <c r="C203" s="146"/>
      <c r="D203" s="135"/>
      <c r="E203" s="136"/>
      <c r="F203" s="137"/>
      <c r="G203" s="137"/>
      <c r="H203" s="137"/>
      <c r="I203" s="48" t="s">
        <v>52</v>
      </c>
      <c r="J203" s="48" t="s">
        <v>134</v>
      </c>
      <c r="K203" s="48" t="s">
        <v>972</v>
      </c>
      <c r="L203" s="48" t="s">
        <v>52</v>
      </c>
      <c r="M203" s="48" t="s">
        <v>134</v>
      </c>
      <c r="N203" s="48" t="s">
        <v>972</v>
      </c>
      <c r="O203" s="29" t="s">
        <v>457</v>
      </c>
      <c r="P203" s="48" t="s">
        <v>656</v>
      </c>
      <c r="Q203" s="48" t="s">
        <v>48</v>
      </c>
      <c r="R203" s="48" t="s">
        <v>827</v>
      </c>
      <c r="S203" s="138"/>
    </row>
    <row r="204" spans="1:19" s="5" customFormat="1" ht="44.1" customHeight="1">
      <c r="A204" s="53">
        <v>118</v>
      </c>
      <c r="B204" s="52">
        <v>134</v>
      </c>
      <c r="C204" s="57" t="s">
        <v>1125</v>
      </c>
      <c r="D204" s="12" t="s">
        <v>55</v>
      </c>
      <c r="E204" s="46" t="s">
        <v>458</v>
      </c>
      <c r="F204" s="48" t="s">
        <v>656</v>
      </c>
      <c r="G204" s="48" t="s">
        <v>459</v>
      </c>
      <c r="H204" s="48" t="s">
        <v>1097</v>
      </c>
      <c r="I204" s="66" t="str">
        <f t="shared" si="5"/>
        <v>VIIB</v>
      </c>
      <c r="J204" s="48" t="s">
        <v>41</v>
      </c>
      <c r="K204" s="48" t="s">
        <v>1171</v>
      </c>
      <c r="L204" s="48" t="s">
        <v>52</v>
      </c>
      <c r="M204" s="48" t="s">
        <v>216</v>
      </c>
      <c r="N204" s="48" t="s">
        <v>972</v>
      </c>
      <c r="O204" s="97" t="s">
        <v>1268</v>
      </c>
      <c r="P204" s="48" t="str">
        <f t="shared" si="8"/>
        <v>1-00</v>
      </c>
      <c r="Q204" s="93" t="s">
        <v>1269</v>
      </c>
      <c r="R204" s="93" t="s">
        <v>1270</v>
      </c>
      <c r="S204" s="11" t="s">
        <v>983</v>
      </c>
    </row>
    <row r="205" spans="1:19" s="5" customFormat="1" ht="44.1" customHeight="1">
      <c r="A205" s="53">
        <v>119</v>
      </c>
      <c r="B205" s="52">
        <f t="shared" si="6"/>
        <v>133</v>
      </c>
      <c r="C205" s="57" t="s">
        <v>1125</v>
      </c>
      <c r="D205" s="58" t="s">
        <v>55</v>
      </c>
      <c r="E205" s="64" t="s">
        <v>460</v>
      </c>
      <c r="F205" s="48" t="s">
        <v>656</v>
      </c>
      <c r="G205" s="48" t="s">
        <v>97</v>
      </c>
      <c r="H205" s="48" t="s">
        <v>20</v>
      </c>
      <c r="I205" s="48" t="s">
        <v>52</v>
      </c>
      <c r="J205" s="48" t="s">
        <v>67</v>
      </c>
      <c r="K205" s="48" t="s">
        <v>972</v>
      </c>
      <c r="L205" s="48" t="s">
        <v>52</v>
      </c>
      <c r="M205" s="48" t="s">
        <v>67</v>
      </c>
      <c r="N205" s="48" t="s">
        <v>972</v>
      </c>
      <c r="O205" s="29" t="s">
        <v>461</v>
      </c>
      <c r="P205" s="48" t="str">
        <f t="shared" si="8"/>
        <v>1-00</v>
      </c>
      <c r="Q205" s="48" t="str">
        <f t="shared" si="7"/>
        <v>58</v>
      </c>
      <c r="R205" s="48" t="str">
        <f t="shared" si="9"/>
        <v>10-00</v>
      </c>
      <c r="S205" s="65" t="s">
        <v>983</v>
      </c>
    </row>
    <row r="206" spans="1:19" s="5" customFormat="1" ht="58.5" customHeight="1">
      <c r="A206" s="53">
        <v>120</v>
      </c>
      <c r="B206" s="52">
        <f t="shared" si="6"/>
        <v>132</v>
      </c>
      <c r="C206" s="57" t="s">
        <v>1117</v>
      </c>
      <c r="D206" s="58" t="s">
        <v>55</v>
      </c>
      <c r="E206" s="64" t="s">
        <v>462</v>
      </c>
      <c r="F206" s="48" t="s">
        <v>656</v>
      </c>
      <c r="G206" s="48" t="s">
        <v>808</v>
      </c>
      <c r="H206" s="48" t="s">
        <v>196</v>
      </c>
      <c r="I206" s="48" t="s">
        <v>52</v>
      </c>
      <c r="J206" s="48" t="s">
        <v>121</v>
      </c>
      <c r="K206" s="48" t="s">
        <v>972</v>
      </c>
      <c r="L206" s="48" t="s">
        <v>52</v>
      </c>
      <c r="M206" s="48" t="s">
        <v>121</v>
      </c>
      <c r="N206" s="48" t="s">
        <v>972</v>
      </c>
      <c r="O206" s="29" t="s">
        <v>463</v>
      </c>
      <c r="P206" s="48" t="str">
        <f t="shared" si="8"/>
        <v>1-00</v>
      </c>
      <c r="Q206" s="48" t="str">
        <f t="shared" si="7"/>
        <v>161 others</v>
      </c>
      <c r="R206" s="48" t="str">
        <f t="shared" si="9"/>
        <v>15-31</v>
      </c>
      <c r="S206" s="65" t="s">
        <v>983</v>
      </c>
    </row>
    <row r="207" spans="1:19" s="5" customFormat="1" ht="48.75" customHeight="1">
      <c r="A207" s="53">
        <v>121</v>
      </c>
      <c r="B207" s="52">
        <f t="shared" si="6"/>
        <v>131</v>
      </c>
      <c r="C207" s="57" t="s">
        <v>987</v>
      </c>
      <c r="D207" s="58" t="s">
        <v>55</v>
      </c>
      <c r="E207" s="64" t="s">
        <v>464</v>
      </c>
      <c r="F207" s="48" t="s">
        <v>18</v>
      </c>
      <c r="G207" s="48" t="s">
        <v>467</v>
      </c>
      <c r="H207" s="48" t="s">
        <v>266</v>
      </c>
      <c r="I207" s="48" t="s">
        <v>52</v>
      </c>
      <c r="J207" s="48" t="s">
        <v>116</v>
      </c>
      <c r="K207" s="48" t="s">
        <v>972</v>
      </c>
      <c r="L207" s="48" t="s">
        <v>52</v>
      </c>
      <c r="M207" s="48" t="s">
        <v>116</v>
      </c>
      <c r="N207" s="48" t="s">
        <v>972</v>
      </c>
      <c r="O207" s="29" t="s">
        <v>465</v>
      </c>
      <c r="P207" s="48" t="s">
        <v>656</v>
      </c>
      <c r="Q207" s="48" t="s">
        <v>467</v>
      </c>
      <c r="R207" s="48" t="s">
        <v>266</v>
      </c>
      <c r="S207" s="65" t="s">
        <v>983</v>
      </c>
    </row>
    <row r="208" spans="1:19" s="5" customFormat="1" ht="52.5" customHeight="1">
      <c r="A208" s="53">
        <v>122</v>
      </c>
      <c r="B208" s="52">
        <f t="shared" si="6"/>
        <v>130</v>
      </c>
      <c r="C208" s="57" t="s">
        <v>1128</v>
      </c>
      <c r="D208" s="58" t="s">
        <v>55</v>
      </c>
      <c r="E208" s="64" t="s">
        <v>466</v>
      </c>
      <c r="F208" s="48" t="s">
        <v>145</v>
      </c>
      <c r="G208" s="48" t="s">
        <v>452</v>
      </c>
      <c r="H208" s="48" t="s">
        <v>827</v>
      </c>
      <c r="I208" s="48" t="s">
        <v>52</v>
      </c>
      <c r="J208" s="48" t="s">
        <v>34</v>
      </c>
      <c r="K208" s="48" t="s">
        <v>972</v>
      </c>
      <c r="L208" s="48" t="s">
        <v>52</v>
      </c>
      <c r="M208" s="48" t="s">
        <v>34</v>
      </c>
      <c r="N208" s="48" t="s">
        <v>972</v>
      </c>
      <c r="O208" s="29" t="s">
        <v>468</v>
      </c>
      <c r="P208" s="48" t="s">
        <v>656</v>
      </c>
      <c r="Q208" s="48" t="str">
        <f t="shared" si="7"/>
        <v>73 others</v>
      </c>
      <c r="R208" s="48" t="s">
        <v>92</v>
      </c>
      <c r="S208" s="65" t="s">
        <v>983</v>
      </c>
    </row>
    <row r="209" spans="1:19" s="5" customFormat="1" ht="44.1" customHeight="1">
      <c r="A209" s="132">
        <v>123</v>
      </c>
      <c r="B209" s="133">
        <f t="shared" si="6"/>
        <v>129</v>
      </c>
      <c r="C209" s="146" t="s">
        <v>1126</v>
      </c>
      <c r="D209" s="165" t="s">
        <v>55</v>
      </c>
      <c r="E209" s="167" t="s">
        <v>469</v>
      </c>
      <c r="F209" s="137" t="s">
        <v>656</v>
      </c>
      <c r="G209" s="137" t="s">
        <v>470</v>
      </c>
      <c r="H209" s="137" t="s">
        <v>114</v>
      </c>
      <c r="I209" s="145" t="str">
        <f t="shared" si="5"/>
        <v>VIIB</v>
      </c>
      <c r="J209" s="48" t="s">
        <v>613</v>
      </c>
      <c r="K209" s="48" t="s">
        <v>1127</v>
      </c>
      <c r="L209" s="48" t="s">
        <v>52</v>
      </c>
      <c r="M209" s="48" t="s">
        <v>95</v>
      </c>
      <c r="N209" s="48" t="s">
        <v>972</v>
      </c>
      <c r="O209" s="29" t="s">
        <v>834</v>
      </c>
      <c r="P209" s="48" t="str">
        <f t="shared" si="8"/>
        <v>1-00</v>
      </c>
      <c r="Q209" s="48" t="s">
        <v>470</v>
      </c>
      <c r="R209" s="48" t="s">
        <v>471</v>
      </c>
      <c r="S209" s="139" t="s">
        <v>983</v>
      </c>
    </row>
    <row r="210" spans="1:19" s="5" customFormat="1" ht="44.1" customHeight="1">
      <c r="A210" s="132"/>
      <c r="B210" s="133"/>
      <c r="C210" s="146"/>
      <c r="D210" s="165"/>
      <c r="E210" s="167"/>
      <c r="F210" s="137"/>
      <c r="G210" s="137"/>
      <c r="H210" s="137"/>
      <c r="I210" s="145"/>
      <c r="J210" s="137" t="s">
        <v>163</v>
      </c>
      <c r="K210" s="137" t="s">
        <v>1127</v>
      </c>
      <c r="L210" s="48" t="s">
        <v>52</v>
      </c>
      <c r="M210" s="48" t="s">
        <v>473</v>
      </c>
      <c r="N210" s="48" t="s">
        <v>972</v>
      </c>
      <c r="O210" s="29" t="s">
        <v>474</v>
      </c>
      <c r="P210" s="48" t="s">
        <v>656</v>
      </c>
      <c r="Q210" s="48" t="s">
        <v>50</v>
      </c>
      <c r="R210" s="48" t="s">
        <v>827</v>
      </c>
      <c r="S210" s="139"/>
    </row>
    <row r="211" spans="1:19" s="5" customFormat="1" ht="44.1" customHeight="1">
      <c r="A211" s="132"/>
      <c r="B211" s="133"/>
      <c r="C211" s="146"/>
      <c r="D211" s="165"/>
      <c r="E211" s="167"/>
      <c r="F211" s="137"/>
      <c r="G211" s="137"/>
      <c r="H211" s="137"/>
      <c r="I211" s="145"/>
      <c r="J211" s="137"/>
      <c r="K211" s="137"/>
      <c r="L211" s="48" t="s">
        <v>52</v>
      </c>
      <c r="M211" s="48" t="s">
        <v>130</v>
      </c>
      <c r="N211" s="48" t="s">
        <v>972</v>
      </c>
      <c r="O211" s="87" t="s">
        <v>835</v>
      </c>
      <c r="P211" s="48" t="s">
        <v>656</v>
      </c>
      <c r="Q211" s="48" t="s">
        <v>836</v>
      </c>
      <c r="R211" s="48" t="s">
        <v>472</v>
      </c>
      <c r="S211" s="139"/>
    </row>
    <row r="212" spans="1:19" s="5" customFormat="1" ht="44.1" customHeight="1">
      <c r="A212" s="53">
        <v>124</v>
      </c>
      <c r="B212" s="52">
        <v>128</v>
      </c>
      <c r="C212" s="70" t="s">
        <v>1126</v>
      </c>
      <c r="D212" s="58" t="s">
        <v>55</v>
      </c>
      <c r="E212" s="64" t="s">
        <v>475</v>
      </c>
      <c r="F212" s="48" t="s">
        <v>191</v>
      </c>
      <c r="G212" s="48" t="s">
        <v>100</v>
      </c>
      <c r="H212" s="48" t="s">
        <v>185</v>
      </c>
      <c r="I212" s="66" t="str">
        <f t="shared" si="5"/>
        <v>VIIB</v>
      </c>
      <c r="J212" s="48" t="s">
        <v>95</v>
      </c>
      <c r="K212" s="48" t="s">
        <v>1132</v>
      </c>
      <c r="L212" s="48" t="s">
        <v>52</v>
      </c>
      <c r="M212" s="48" t="s">
        <v>26</v>
      </c>
      <c r="N212" s="48" t="s">
        <v>972</v>
      </c>
      <c r="O212" s="29" t="s">
        <v>476</v>
      </c>
      <c r="P212" s="48" t="s">
        <v>656</v>
      </c>
      <c r="Q212" s="48" t="s">
        <v>100</v>
      </c>
      <c r="R212" s="48" t="s">
        <v>20</v>
      </c>
      <c r="S212" s="65" t="s">
        <v>983</v>
      </c>
    </row>
    <row r="213" spans="1:19" s="5" customFormat="1" ht="44.1" customHeight="1">
      <c r="A213" s="53">
        <v>125</v>
      </c>
      <c r="B213" s="52">
        <f t="shared" si="6"/>
        <v>127</v>
      </c>
      <c r="C213" s="70" t="s">
        <v>1129</v>
      </c>
      <c r="D213" s="58" t="s">
        <v>55</v>
      </c>
      <c r="E213" s="64" t="s">
        <v>475</v>
      </c>
      <c r="F213" s="48" t="s">
        <v>477</v>
      </c>
      <c r="G213" s="48" t="s">
        <v>100</v>
      </c>
      <c r="H213" s="48" t="s">
        <v>1144</v>
      </c>
      <c r="I213" s="66" t="str">
        <f t="shared" si="5"/>
        <v>VIIB</v>
      </c>
      <c r="J213" s="48" t="s">
        <v>95</v>
      </c>
      <c r="K213" s="48" t="s">
        <v>1132</v>
      </c>
      <c r="L213" s="48" t="s">
        <v>52</v>
      </c>
      <c r="M213" s="48" t="s">
        <v>26</v>
      </c>
      <c r="N213" s="48" t="s">
        <v>972</v>
      </c>
      <c r="O213" s="29" t="s">
        <v>837</v>
      </c>
      <c r="P213" s="48" t="s">
        <v>656</v>
      </c>
      <c r="Q213" s="48" t="str">
        <f t="shared" si="7"/>
        <v>65</v>
      </c>
      <c r="R213" s="48" t="s">
        <v>20</v>
      </c>
      <c r="S213" s="65" t="s">
        <v>983</v>
      </c>
    </row>
    <row r="214" spans="1:19" s="5" customFormat="1" ht="44.1" customHeight="1">
      <c r="A214" s="53">
        <v>126</v>
      </c>
      <c r="B214" s="52">
        <f t="shared" si="6"/>
        <v>126</v>
      </c>
      <c r="C214" s="57" t="s">
        <v>1130</v>
      </c>
      <c r="D214" s="58" t="s">
        <v>55</v>
      </c>
      <c r="E214" s="64" t="s">
        <v>478</v>
      </c>
      <c r="F214" s="48" t="s">
        <v>140</v>
      </c>
      <c r="G214" s="48" t="s">
        <v>42</v>
      </c>
      <c r="H214" s="48" t="s">
        <v>1061</v>
      </c>
      <c r="I214" s="48" t="s">
        <v>52</v>
      </c>
      <c r="J214" s="48" t="s">
        <v>59</v>
      </c>
      <c r="K214" s="48" t="s">
        <v>972</v>
      </c>
      <c r="L214" s="48" t="s">
        <v>52</v>
      </c>
      <c r="M214" s="48" t="s">
        <v>59</v>
      </c>
      <c r="N214" s="48" t="s">
        <v>972</v>
      </c>
      <c r="O214" s="29" t="s">
        <v>479</v>
      </c>
      <c r="P214" s="48" t="s">
        <v>656</v>
      </c>
      <c r="Q214" s="48" t="str">
        <f t="shared" si="7"/>
        <v>04</v>
      </c>
      <c r="R214" s="48" t="s">
        <v>20</v>
      </c>
      <c r="S214" s="65" t="s">
        <v>983</v>
      </c>
    </row>
    <row r="215" spans="1:19" s="5" customFormat="1" ht="44.1" customHeight="1">
      <c r="A215" s="53">
        <v>127</v>
      </c>
      <c r="B215" s="52">
        <f t="shared" si="6"/>
        <v>125</v>
      </c>
      <c r="C215" s="57" t="s">
        <v>1131</v>
      </c>
      <c r="D215" s="58" t="s">
        <v>55</v>
      </c>
      <c r="E215" s="64" t="s">
        <v>480</v>
      </c>
      <c r="F215" s="48" t="s">
        <v>656</v>
      </c>
      <c r="G215" s="48" t="s">
        <v>74</v>
      </c>
      <c r="H215" s="48" t="s">
        <v>20</v>
      </c>
      <c r="I215" s="66" t="str">
        <f t="shared" ref="I215" si="10">D215</f>
        <v>VIIB</v>
      </c>
      <c r="J215" s="48" t="s">
        <v>85</v>
      </c>
      <c r="K215" s="48" t="s">
        <v>538</v>
      </c>
      <c r="L215" s="48" t="s">
        <v>52</v>
      </c>
      <c r="M215" s="48" t="s">
        <v>131</v>
      </c>
      <c r="N215" s="48" t="s">
        <v>972</v>
      </c>
      <c r="O215" s="29" t="s">
        <v>481</v>
      </c>
      <c r="P215" s="48" t="str">
        <f t="shared" si="8"/>
        <v>1-00</v>
      </c>
      <c r="Q215" s="48" t="str">
        <f t="shared" si="7"/>
        <v>11</v>
      </c>
      <c r="R215" s="48" t="str">
        <f t="shared" si="9"/>
        <v>10-00</v>
      </c>
      <c r="S215" s="65" t="s">
        <v>983</v>
      </c>
    </row>
    <row r="216" spans="1:19" s="118" customFormat="1" ht="44.1" customHeight="1">
      <c r="A216" s="108">
        <v>128</v>
      </c>
      <c r="B216" s="109">
        <f t="shared" si="6"/>
        <v>124</v>
      </c>
      <c r="C216" s="110" t="s">
        <v>1131</v>
      </c>
      <c r="D216" s="113" t="s">
        <v>55</v>
      </c>
      <c r="E216" s="123" t="s">
        <v>482</v>
      </c>
      <c r="F216" s="111" t="s">
        <v>656</v>
      </c>
      <c r="G216" s="111" t="s">
        <v>128</v>
      </c>
      <c r="H216" s="111" t="s">
        <v>1134</v>
      </c>
      <c r="I216" s="111" t="s">
        <v>52</v>
      </c>
      <c r="J216" s="111" t="s">
        <v>33</v>
      </c>
      <c r="K216" s="111" t="s">
        <v>972</v>
      </c>
      <c r="L216" s="111" t="s">
        <v>52</v>
      </c>
      <c r="M216" s="111" t="s">
        <v>33</v>
      </c>
      <c r="N216" s="111" t="s">
        <v>972</v>
      </c>
      <c r="O216" s="112" t="s">
        <v>585</v>
      </c>
      <c r="P216" s="111" t="s">
        <v>656</v>
      </c>
      <c r="Q216" s="111" t="s">
        <v>1271</v>
      </c>
      <c r="R216" s="111" t="s">
        <v>1272</v>
      </c>
      <c r="S216" s="114" t="s">
        <v>750</v>
      </c>
    </row>
    <row r="217" spans="1:19" s="5" customFormat="1" ht="44.1" customHeight="1">
      <c r="A217" s="53">
        <v>129</v>
      </c>
      <c r="B217" s="52">
        <f t="shared" si="6"/>
        <v>123</v>
      </c>
      <c r="C217" s="57" t="s">
        <v>1133</v>
      </c>
      <c r="D217" s="58" t="s">
        <v>55</v>
      </c>
      <c r="E217" s="64" t="s">
        <v>483</v>
      </c>
      <c r="F217" s="48" t="s">
        <v>656</v>
      </c>
      <c r="G217" s="48" t="s">
        <v>74</v>
      </c>
      <c r="H217" s="48" t="s">
        <v>20</v>
      </c>
      <c r="I217" s="66" t="str">
        <f t="shared" si="5"/>
        <v>VIIB</v>
      </c>
      <c r="J217" s="48" t="s">
        <v>85</v>
      </c>
      <c r="K217" s="48" t="s">
        <v>538</v>
      </c>
      <c r="L217" s="48" t="s">
        <v>52</v>
      </c>
      <c r="M217" s="48" t="s">
        <v>131</v>
      </c>
      <c r="N217" s="48" t="s">
        <v>972</v>
      </c>
      <c r="O217" s="29" t="s">
        <v>481</v>
      </c>
      <c r="P217" s="48" t="str">
        <f t="shared" si="8"/>
        <v>1-00</v>
      </c>
      <c r="Q217" s="48" t="str">
        <f t="shared" si="7"/>
        <v>11</v>
      </c>
      <c r="R217" s="48" t="str">
        <f t="shared" si="9"/>
        <v>10-00</v>
      </c>
      <c r="S217" s="65" t="s">
        <v>983</v>
      </c>
    </row>
    <row r="218" spans="1:19" s="5" customFormat="1" ht="44.1" customHeight="1">
      <c r="A218" s="62">
        <v>130</v>
      </c>
      <c r="B218" s="61">
        <f t="shared" si="6"/>
        <v>122</v>
      </c>
      <c r="C218" s="60" t="s">
        <v>1133</v>
      </c>
      <c r="D218" s="82" t="s">
        <v>55</v>
      </c>
      <c r="E218" s="83" t="s">
        <v>484</v>
      </c>
      <c r="F218" s="67" t="s">
        <v>656</v>
      </c>
      <c r="G218" s="67" t="s">
        <v>838</v>
      </c>
      <c r="H218" s="67" t="s">
        <v>1061</v>
      </c>
      <c r="I218" s="67" t="s">
        <v>52</v>
      </c>
      <c r="J218" s="67" t="s">
        <v>216</v>
      </c>
      <c r="K218" s="67" t="s">
        <v>972</v>
      </c>
      <c r="L218" s="67" t="s">
        <v>52</v>
      </c>
      <c r="M218" s="67" t="s">
        <v>216</v>
      </c>
      <c r="N218" s="67" t="s">
        <v>972</v>
      </c>
      <c r="O218" s="96" t="s">
        <v>1268</v>
      </c>
      <c r="P218" s="67" t="s">
        <v>656</v>
      </c>
      <c r="Q218" s="67" t="s">
        <v>839</v>
      </c>
      <c r="R218" s="116" t="s">
        <v>1270</v>
      </c>
      <c r="S218" s="115" t="s">
        <v>983</v>
      </c>
    </row>
    <row r="219" spans="1:19" s="5" customFormat="1" ht="39" customHeight="1">
      <c r="A219" s="53">
        <v>131</v>
      </c>
      <c r="B219" s="52">
        <f t="shared" si="6"/>
        <v>121</v>
      </c>
      <c r="C219" s="57" t="s">
        <v>1133</v>
      </c>
      <c r="D219" s="12" t="s">
        <v>55</v>
      </c>
      <c r="E219" s="46" t="s">
        <v>450</v>
      </c>
      <c r="F219" s="48" t="s">
        <v>656</v>
      </c>
      <c r="G219" s="48" t="s">
        <v>805</v>
      </c>
      <c r="H219" s="48" t="s">
        <v>807</v>
      </c>
      <c r="I219" s="48" t="s">
        <v>52</v>
      </c>
      <c r="J219" s="48" t="s">
        <v>216</v>
      </c>
      <c r="K219" s="48" t="s">
        <v>972</v>
      </c>
      <c r="L219" s="48" t="s">
        <v>52</v>
      </c>
      <c r="M219" s="48" t="s">
        <v>216</v>
      </c>
      <c r="N219" s="48" t="s">
        <v>972</v>
      </c>
      <c r="O219" s="96" t="s">
        <v>1268</v>
      </c>
      <c r="P219" s="48" t="str">
        <f t="shared" si="8"/>
        <v>1-00</v>
      </c>
      <c r="Q219" s="48" t="str">
        <f t="shared" si="7"/>
        <v>169 others</v>
      </c>
      <c r="R219" s="95" t="s">
        <v>1270</v>
      </c>
      <c r="S219" s="65" t="s">
        <v>983</v>
      </c>
    </row>
    <row r="220" spans="1:19" s="5" customFormat="1" ht="44.1" customHeight="1">
      <c r="A220" s="53">
        <v>132</v>
      </c>
      <c r="B220" s="52">
        <f t="shared" si="6"/>
        <v>120</v>
      </c>
      <c r="C220" s="57" t="s">
        <v>1133</v>
      </c>
      <c r="D220" s="12" t="s">
        <v>55</v>
      </c>
      <c r="E220" s="46" t="s">
        <v>485</v>
      </c>
      <c r="F220" s="48" t="s">
        <v>656</v>
      </c>
      <c r="G220" s="48" t="s">
        <v>840</v>
      </c>
      <c r="H220" s="48" t="s">
        <v>487</v>
      </c>
      <c r="I220" s="48" t="s">
        <v>52</v>
      </c>
      <c r="J220" s="48" t="s">
        <v>486</v>
      </c>
      <c r="K220" s="48" t="s">
        <v>972</v>
      </c>
      <c r="L220" s="48" t="s">
        <v>52</v>
      </c>
      <c r="M220" s="48" t="s">
        <v>486</v>
      </c>
      <c r="N220" s="67" t="s">
        <v>972</v>
      </c>
      <c r="O220" s="112" t="s">
        <v>585</v>
      </c>
      <c r="P220" s="48" t="str">
        <f t="shared" si="8"/>
        <v>1-00</v>
      </c>
      <c r="Q220" s="48" t="str">
        <f t="shared" si="7"/>
        <v>405 others</v>
      </c>
      <c r="R220" s="111" t="s">
        <v>1258</v>
      </c>
      <c r="S220" s="65" t="s">
        <v>983</v>
      </c>
    </row>
    <row r="221" spans="1:19" s="5" customFormat="1" ht="30">
      <c r="A221" s="53">
        <v>133</v>
      </c>
      <c r="B221" s="52">
        <f t="shared" si="6"/>
        <v>119</v>
      </c>
      <c r="C221" s="57" t="s">
        <v>1135</v>
      </c>
      <c r="D221" s="58" t="s">
        <v>55</v>
      </c>
      <c r="E221" s="64" t="s">
        <v>488</v>
      </c>
      <c r="F221" s="48" t="s">
        <v>140</v>
      </c>
      <c r="G221" s="48" t="s">
        <v>42</v>
      </c>
      <c r="H221" s="48" t="s">
        <v>88</v>
      </c>
      <c r="I221" s="48" t="s">
        <v>52</v>
      </c>
      <c r="J221" s="48" t="s">
        <v>59</v>
      </c>
      <c r="K221" s="48" t="s">
        <v>972</v>
      </c>
      <c r="L221" s="48" t="s">
        <v>52</v>
      </c>
      <c r="M221" s="48" t="s">
        <v>59</v>
      </c>
      <c r="N221" s="67" t="s">
        <v>972</v>
      </c>
      <c r="O221" s="29" t="s">
        <v>479</v>
      </c>
      <c r="P221" s="48" t="s">
        <v>656</v>
      </c>
      <c r="Q221" s="48" t="str">
        <f t="shared" si="7"/>
        <v>04</v>
      </c>
      <c r="R221" s="48" t="s">
        <v>20</v>
      </c>
      <c r="S221" s="65"/>
    </row>
    <row r="222" spans="1:19" s="5" customFormat="1" ht="48.75" customHeight="1">
      <c r="A222" s="132">
        <v>134</v>
      </c>
      <c r="B222" s="133">
        <f>B221-1</f>
        <v>118</v>
      </c>
      <c r="C222" s="134" t="s">
        <v>1137</v>
      </c>
      <c r="D222" s="135" t="s">
        <v>55</v>
      </c>
      <c r="E222" s="136" t="s">
        <v>842</v>
      </c>
      <c r="F222" s="137" t="s">
        <v>843</v>
      </c>
      <c r="G222" s="137" t="s">
        <v>841</v>
      </c>
      <c r="H222" s="137" t="s">
        <v>844</v>
      </c>
      <c r="I222" s="66" t="str">
        <f t="shared" si="5"/>
        <v>VIIB</v>
      </c>
      <c r="J222" s="48" t="s">
        <v>47</v>
      </c>
      <c r="K222" s="48" t="s">
        <v>1136</v>
      </c>
      <c r="L222" s="48" t="s">
        <v>52</v>
      </c>
      <c r="M222" s="48" t="s">
        <v>74</v>
      </c>
      <c r="N222" s="67" t="s">
        <v>972</v>
      </c>
      <c r="O222" s="29" t="s">
        <v>845</v>
      </c>
      <c r="P222" s="48" t="s">
        <v>656</v>
      </c>
      <c r="Q222" s="48" t="s">
        <v>94</v>
      </c>
      <c r="R222" s="48" t="s">
        <v>225</v>
      </c>
      <c r="S222" s="138" t="s">
        <v>983</v>
      </c>
    </row>
    <row r="223" spans="1:19" s="5" customFormat="1" ht="54.75" customHeight="1">
      <c r="A223" s="132"/>
      <c r="B223" s="133"/>
      <c r="C223" s="134"/>
      <c r="D223" s="135"/>
      <c r="E223" s="136"/>
      <c r="F223" s="137"/>
      <c r="G223" s="137"/>
      <c r="H223" s="137"/>
      <c r="I223" s="66" t="s">
        <v>55</v>
      </c>
      <c r="J223" s="48" t="s">
        <v>80</v>
      </c>
      <c r="K223" s="48" t="s">
        <v>1110</v>
      </c>
      <c r="L223" s="48" t="s">
        <v>52</v>
      </c>
      <c r="M223" s="48" t="s">
        <v>66</v>
      </c>
      <c r="N223" s="67" t="s">
        <v>972</v>
      </c>
      <c r="O223" s="29" t="s">
        <v>846</v>
      </c>
      <c r="P223" s="48" t="s">
        <v>656</v>
      </c>
      <c r="Q223" s="48" t="s">
        <v>21</v>
      </c>
      <c r="R223" s="48" t="s">
        <v>936</v>
      </c>
      <c r="S223" s="138"/>
    </row>
    <row r="224" spans="1:19" s="5" customFormat="1" ht="42.75" customHeight="1">
      <c r="A224" s="132"/>
      <c r="B224" s="133"/>
      <c r="C224" s="134"/>
      <c r="D224" s="135"/>
      <c r="E224" s="136"/>
      <c r="F224" s="137"/>
      <c r="G224" s="137"/>
      <c r="H224" s="137"/>
      <c r="I224" s="66" t="s">
        <v>55</v>
      </c>
      <c r="J224" s="48" t="s">
        <v>45</v>
      </c>
      <c r="K224" s="48" t="s">
        <v>1110</v>
      </c>
      <c r="L224" s="48" t="s">
        <v>52</v>
      </c>
      <c r="M224" s="48" t="s">
        <v>30</v>
      </c>
      <c r="N224" s="67" t="s">
        <v>972</v>
      </c>
      <c r="O224" s="29" t="s">
        <v>847</v>
      </c>
      <c r="P224" s="48" t="s">
        <v>656</v>
      </c>
      <c r="Q224" s="48" t="s">
        <v>23</v>
      </c>
      <c r="R224" s="48" t="s">
        <v>951</v>
      </c>
      <c r="S224" s="138"/>
    </row>
    <row r="225" spans="1:20" s="5" customFormat="1" ht="45.75" customHeight="1">
      <c r="A225" s="132"/>
      <c r="B225" s="133"/>
      <c r="C225" s="134"/>
      <c r="D225" s="135"/>
      <c r="E225" s="136"/>
      <c r="F225" s="137"/>
      <c r="G225" s="137"/>
      <c r="H225" s="137"/>
      <c r="I225" s="66" t="s">
        <v>55</v>
      </c>
      <c r="J225" s="48" t="s">
        <v>124</v>
      </c>
      <c r="K225" s="48" t="s">
        <v>1110</v>
      </c>
      <c r="L225" s="48" t="s">
        <v>52</v>
      </c>
      <c r="M225" s="48" t="s">
        <v>59</v>
      </c>
      <c r="N225" s="67" t="s">
        <v>972</v>
      </c>
      <c r="O225" s="112" t="s">
        <v>1273</v>
      </c>
      <c r="P225" s="48" t="s">
        <v>656</v>
      </c>
      <c r="Q225" s="48" t="s">
        <v>71</v>
      </c>
      <c r="R225" s="48" t="s">
        <v>827</v>
      </c>
      <c r="S225" s="138"/>
    </row>
    <row r="226" spans="1:20" s="5" customFormat="1" ht="41.25" customHeight="1">
      <c r="A226" s="132"/>
      <c r="B226" s="133"/>
      <c r="C226" s="134"/>
      <c r="D226" s="135"/>
      <c r="E226" s="136"/>
      <c r="F226" s="137"/>
      <c r="G226" s="137"/>
      <c r="H226" s="137"/>
      <c r="I226" s="66" t="s">
        <v>55</v>
      </c>
      <c r="J226" s="48" t="s">
        <v>224</v>
      </c>
      <c r="K226" s="48" t="s">
        <v>1110</v>
      </c>
      <c r="L226" s="137" t="s">
        <v>52</v>
      </c>
      <c r="M226" s="137" t="s">
        <v>33</v>
      </c>
      <c r="N226" s="137" t="s">
        <v>972</v>
      </c>
      <c r="O226" s="144" t="s">
        <v>585</v>
      </c>
      <c r="P226" s="137" t="s">
        <v>656</v>
      </c>
      <c r="Q226" s="137" t="s">
        <v>228</v>
      </c>
      <c r="R226" s="137" t="s">
        <v>1108</v>
      </c>
      <c r="S226" s="138"/>
      <c r="T226" s="1"/>
    </row>
    <row r="227" spans="1:20" s="5" customFormat="1" ht="54.75" customHeight="1">
      <c r="A227" s="132"/>
      <c r="B227" s="133"/>
      <c r="C227" s="134"/>
      <c r="D227" s="135"/>
      <c r="E227" s="136"/>
      <c r="F227" s="137"/>
      <c r="G227" s="137"/>
      <c r="H227" s="137"/>
      <c r="I227" s="66" t="s">
        <v>55</v>
      </c>
      <c r="J227" s="48" t="s">
        <v>183</v>
      </c>
      <c r="K227" s="48" t="s">
        <v>1110</v>
      </c>
      <c r="L227" s="137"/>
      <c r="M227" s="137"/>
      <c r="N227" s="137"/>
      <c r="O227" s="144"/>
      <c r="P227" s="137"/>
      <c r="Q227" s="137"/>
      <c r="R227" s="137"/>
      <c r="S227" s="138"/>
      <c r="T227" s="1"/>
    </row>
    <row r="228" spans="1:20" s="5" customFormat="1" ht="45.75" customHeight="1">
      <c r="A228" s="132"/>
      <c r="B228" s="133"/>
      <c r="C228" s="134"/>
      <c r="D228" s="135"/>
      <c r="E228" s="136"/>
      <c r="F228" s="137"/>
      <c r="G228" s="137"/>
      <c r="H228" s="137"/>
      <c r="I228" s="66" t="s">
        <v>55</v>
      </c>
      <c r="J228" s="48" t="s">
        <v>61</v>
      </c>
      <c r="K228" s="48" t="s">
        <v>1110</v>
      </c>
      <c r="L228" s="137"/>
      <c r="M228" s="137"/>
      <c r="N228" s="137"/>
      <c r="O228" s="144"/>
      <c r="P228" s="137"/>
      <c r="Q228" s="137"/>
      <c r="R228" s="137"/>
      <c r="S228" s="138"/>
      <c r="T228" s="1"/>
    </row>
    <row r="229" spans="1:20" s="5" customFormat="1" ht="44.1" customHeight="1">
      <c r="A229" s="27">
        <v>135</v>
      </c>
      <c r="B229" s="52">
        <f>B222-1</f>
        <v>117</v>
      </c>
      <c r="C229" s="70" t="s">
        <v>391</v>
      </c>
      <c r="D229" s="58" t="s">
        <v>55</v>
      </c>
      <c r="E229" s="64" t="s">
        <v>848</v>
      </c>
      <c r="F229" s="48" t="s">
        <v>656</v>
      </c>
      <c r="G229" s="48" t="s">
        <v>205</v>
      </c>
      <c r="H229" s="48" t="s">
        <v>20</v>
      </c>
      <c r="I229" s="48" t="s">
        <v>52</v>
      </c>
      <c r="J229" s="48" t="s">
        <v>120</v>
      </c>
      <c r="K229" s="48" t="s">
        <v>972</v>
      </c>
      <c r="L229" s="48" t="s">
        <v>52</v>
      </c>
      <c r="M229" s="48" t="s">
        <v>120</v>
      </c>
      <c r="N229" s="67" t="s">
        <v>972</v>
      </c>
      <c r="O229" s="29" t="s">
        <v>324</v>
      </c>
      <c r="P229" s="48" t="str">
        <f t="shared" si="8"/>
        <v>1-00</v>
      </c>
      <c r="Q229" s="48" t="str">
        <f t="shared" si="7"/>
        <v>153</v>
      </c>
      <c r="R229" s="48" t="str">
        <f t="shared" si="9"/>
        <v>10-00</v>
      </c>
      <c r="S229" s="65" t="s">
        <v>983</v>
      </c>
      <c r="T229" s="1"/>
    </row>
    <row r="230" spans="1:20" ht="44.1" customHeight="1">
      <c r="A230" s="53">
        <v>136</v>
      </c>
      <c r="B230" s="52">
        <f t="shared" ref="B230:B315" si="11">B229-1</f>
        <v>116</v>
      </c>
      <c r="C230" s="70" t="s">
        <v>391</v>
      </c>
      <c r="D230" s="12" t="s">
        <v>55</v>
      </c>
      <c r="E230" s="46" t="s">
        <v>489</v>
      </c>
      <c r="F230" s="48" t="s">
        <v>656</v>
      </c>
      <c r="G230" s="48" t="s">
        <v>778</v>
      </c>
      <c r="H230" s="48" t="s">
        <v>20</v>
      </c>
      <c r="I230" s="66" t="str">
        <f t="shared" si="5"/>
        <v>VIIB</v>
      </c>
      <c r="J230" s="48" t="s">
        <v>101</v>
      </c>
      <c r="K230" s="48" t="s">
        <v>1016</v>
      </c>
      <c r="L230" s="48" t="s">
        <v>52</v>
      </c>
      <c r="M230" s="48" t="s">
        <v>486</v>
      </c>
      <c r="N230" s="67" t="s">
        <v>972</v>
      </c>
      <c r="O230" s="112" t="s">
        <v>585</v>
      </c>
      <c r="P230" s="48" t="str">
        <f t="shared" si="8"/>
        <v>1-00</v>
      </c>
      <c r="Q230" s="48" t="str">
        <f t="shared" si="7"/>
        <v>398 others</v>
      </c>
      <c r="R230" s="111" t="s">
        <v>1254</v>
      </c>
      <c r="S230" s="65" t="s">
        <v>983</v>
      </c>
    </row>
    <row r="231" spans="1:20" ht="44.1" customHeight="1">
      <c r="A231" s="53">
        <v>137</v>
      </c>
      <c r="B231" s="52">
        <f t="shared" si="11"/>
        <v>115</v>
      </c>
      <c r="C231" s="70" t="s">
        <v>391</v>
      </c>
      <c r="D231" s="12" t="s">
        <v>55</v>
      </c>
      <c r="E231" s="46" t="s">
        <v>490</v>
      </c>
      <c r="F231" s="48" t="s">
        <v>656</v>
      </c>
      <c r="G231" s="48" t="s">
        <v>63</v>
      </c>
      <c r="H231" s="48" t="s">
        <v>1139</v>
      </c>
      <c r="I231" s="66" t="str">
        <f t="shared" si="5"/>
        <v>VIIB</v>
      </c>
      <c r="J231" s="48" t="s">
        <v>78</v>
      </c>
      <c r="K231" s="48" t="s">
        <v>1140</v>
      </c>
      <c r="L231" s="48" t="s">
        <v>52</v>
      </c>
      <c r="M231" s="48" t="s">
        <v>228</v>
      </c>
      <c r="N231" s="67" t="s">
        <v>972</v>
      </c>
      <c r="O231" s="112" t="s">
        <v>585</v>
      </c>
      <c r="P231" s="48" t="s">
        <v>656</v>
      </c>
      <c r="Q231" s="111" t="s">
        <v>1274</v>
      </c>
      <c r="R231" s="111" t="s">
        <v>1275</v>
      </c>
      <c r="S231" s="65" t="s">
        <v>983</v>
      </c>
    </row>
    <row r="232" spans="1:20" ht="44.1" customHeight="1">
      <c r="A232" s="53">
        <v>138</v>
      </c>
      <c r="B232" s="52">
        <f t="shared" si="11"/>
        <v>114</v>
      </c>
      <c r="C232" s="70" t="s">
        <v>1138</v>
      </c>
      <c r="D232" s="12" t="s">
        <v>55</v>
      </c>
      <c r="E232" s="46" t="s">
        <v>1141</v>
      </c>
      <c r="F232" s="48" t="s">
        <v>656</v>
      </c>
      <c r="G232" s="48" t="s">
        <v>496</v>
      </c>
      <c r="H232" s="48" t="s">
        <v>827</v>
      </c>
      <c r="I232" s="66" t="str">
        <f t="shared" si="5"/>
        <v>VIIB</v>
      </c>
      <c r="J232" s="48" t="s">
        <v>78</v>
      </c>
      <c r="K232" s="48" t="s">
        <v>1142</v>
      </c>
      <c r="L232" s="48" t="s">
        <v>52</v>
      </c>
      <c r="M232" s="48" t="s">
        <v>50</v>
      </c>
      <c r="N232" s="48" t="s">
        <v>972</v>
      </c>
      <c r="O232" s="112" t="s">
        <v>585</v>
      </c>
      <c r="P232" s="48" t="s">
        <v>656</v>
      </c>
      <c r="Q232" s="111" t="s">
        <v>1276</v>
      </c>
      <c r="R232" s="111" t="s">
        <v>1265</v>
      </c>
      <c r="S232" s="11" t="s">
        <v>983</v>
      </c>
    </row>
    <row r="233" spans="1:20" ht="44.1" customHeight="1">
      <c r="A233" s="53">
        <v>138</v>
      </c>
      <c r="B233" s="52">
        <f t="shared" si="11"/>
        <v>113</v>
      </c>
      <c r="C233" s="57" t="s">
        <v>1138</v>
      </c>
      <c r="D233" s="12" t="s">
        <v>55</v>
      </c>
      <c r="E233" s="46" t="s">
        <v>492</v>
      </c>
      <c r="F233" s="48" t="s">
        <v>656</v>
      </c>
      <c r="G233" s="48" t="s">
        <v>410</v>
      </c>
      <c r="H233" s="48" t="s">
        <v>497</v>
      </c>
      <c r="I233" s="66" t="str">
        <f t="shared" si="5"/>
        <v>VIIB</v>
      </c>
      <c r="J233" s="48" t="s">
        <v>78</v>
      </c>
      <c r="K233" s="48" t="s">
        <v>1143</v>
      </c>
      <c r="L233" s="48" t="s">
        <v>52</v>
      </c>
      <c r="M233" s="48" t="s">
        <v>216</v>
      </c>
      <c r="N233" s="48" t="s">
        <v>972</v>
      </c>
      <c r="O233" s="29" t="s">
        <v>491</v>
      </c>
      <c r="P233" s="48" t="s">
        <v>656</v>
      </c>
      <c r="Q233" s="111" t="s">
        <v>1277</v>
      </c>
      <c r="R233" s="111" t="s">
        <v>1270</v>
      </c>
      <c r="S233" s="11" t="s">
        <v>983</v>
      </c>
    </row>
    <row r="234" spans="1:20" ht="44.1" customHeight="1">
      <c r="A234" s="53">
        <v>139</v>
      </c>
      <c r="B234" s="52">
        <f t="shared" si="11"/>
        <v>112</v>
      </c>
      <c r="C234" s="57" t="s">
        <v>1138</v>
      </c>
      <c r="D234" s="12" t="s">
        <v>55</v>
      </c>
      <c r="E234" s="46" t="s">
        <v>493</v>
      </c>
      <c r="F234" s="48" t="s">
        <v>656</v>
      </c>
      <c r="G234" s="48" t="s">
        <v>100</v>
      </c>
      <c r="H234" s="48" t="s">
        <v>827</v>
      </c>
      <c r="I234" s="66" t="str">
        <f t="shared" si="5"/>
        <v>VIIB</v>
      </c>
      <c r="J234" s="48" t="s">
        <v>78</v>
      </c>
      <c r="K234" s="48" t="s">
        <v>1143</v>
      </c>
      <c r="L234" s="48" t="s">
        <v>52</v>
      </c>
      <c r="M234" s="48" t="s">
        <v>216</v>
      </c>
      <c r="N234" s="48" t="s">
        <v>972</v>
      </c>
      <c r="O234" s="29" t="s">
        <v>491</v>
      </c>
      <c r="P234" s="48" t="s">
        <v>656</v>
      </c>
      <c r="Q234" s="111" t="s">
        <v>1278</v>
      </c>
      <c r="R234" s="111" t="s">
        <v>1270</v>
      </c>
      <c r="S234" s="11" t="s">
        <v>983</v>
      </c>
    </row>
    <row r="235" spans="1:20" ht="44.1" customHeight="1">
      <c r="A235" s="132">
        <v>140</v>
      </c>
      <c r="B235" s="133">
        <f t="shared" si="11"/>
        <v>111</v>
      </c>
      <c r="C235" s="134" t="s">
        <v>1138</v>
      </c>
      <c r="D235" s="165" t="s">
        <v>55</v>
      </c>
      <c r="E235" s="167" t="s">
        <v>494</v>
      </c>
      <c r="F235" s="137" t="s">
        <v>656</v>
      </c>
      <c r="G235" s="137" t="s">
        <v>1147</v>
      </c>
      <c r="H235" s="137" t="s">
        <v>1061</v>
      </c>
      <c r="I235" s="145" t="str">
        <f t="shared" si="5"/>
        <v>VIIB</v>
      </c>
      <c r="J235" s="137" t="s">
        <v>78</v>
      </c>
      <c r="K235" s="137" t="s">
        <v>1143</v>
      </c>
      <c r="L235" s="48" t="s">
        <v>52</v>
      </c>
      <c r="M235" s="48" t="s">
        <v>228</v>
      </c>
      <c r="N235" s="48" t="s">
        <v>972</v>
      </c>
      <c r="O235" s="29" t="s">
        <v>491</v>
      </c>
      <c r="P235" s="48" t="s">
        <v>656</v>
      </c>
      <c r="Q235" s="111" t="s">
        <v>1279</v>
      </c>
      <c r="R235" s="111" t="s">
        <v>1275</v>
      </c>
      <c r="S235" s="139" t="s">
        <v>983</v>
      </c>
    </row>
    <row r="236" spans="1:20" s="124" customFormat="1" ht="44.1" customHeight="1">
      <c r="A236" s="132"/>
      <c r="B236" s="133"/>
      <c r="C236" s="134"/>
      <c r="D236" s="165"/>
      <c r="E236" s="167"/>
      <c r="F236" s="137"/>
      <c r="G236" s="137"/>
      <c r="H236" s="137"/>
      <c r="I236" s="145"/>
      <c r="J236" s="137"/>
      <c r="K236" s="137"/>
      <c r="L236" s="111" t="s">
        <v>52</v>
      </c>
      <c r="M236" s="111" t="s">
        <v>216</v>
      </c>
      <c r="N236" s="111" t="s">
        <v>972</v>
      </c>
      <c r="O236" s="112" t="s">
        <v>491</v>
      </c>
      <c r="P236" s="111" t="s">
        <v>656</v>
      </c>
      <c r="Q236" s="111" t="s">
        <v>1280</v>
      </c>
      <c r="R236" s="111" t="s">
        <v>1270</v>
      </c>
      <c r="S236" s="139"/>
    </row>
    <row r="237" spans="1:20" ht="44.1" customHeight="1">
      <c r="A237" s="53">
        <v>141</v>
      </c>
      <c r="B237" s="52">
        <f>B235-1</f>
        <v>110</v>
      </c>
      <c r="C237" s="57" t="s">
        <v>1138</v>
      </c>
      <c r="D237" s="12" t="s">
        <v>55</v>
      </c>
      <c r="E237" s="46" t="s">
        <v>495</v>
      </c>
      <c r="F237" s="48" t="s">
        <v>656</v>
      </c>
      <c r="G237" s="48" t="s">
        <v>82</v>
      </c>
      <c r="H237" s="48" t="s">
        <v>20</v>
      </c>
      <c r="I237" s="66" t="str">
        <f t="shared" si="5"/>
        <v>VIIB</v>
      </c>
      <c r="J237" s="48" t="s">
        <v>78</v>
      </c>
      <c r="K237" s="48" t="s">
        <v>1143</v>
      </c>
      <c r="L237" s="48" t="s">
        <v>52</v>
      </c>
      <c r="M237" s="48" t="s">
        <v>228</v>
      </c>
      <c r="N237" s="48" t="s">
        <v>972</v>
      </c>
      <c r="O237" s="29" t="s">
        <v>491</v>
      </c>
      <c r="P237" s="48" t="str">
        <f t="shared" si="8"/>
        <v>1-00</v>
      </c>
      <c r="Q237" s="111" t="s">
        <v>1281</v>
      </c>
      <c r="R237" s="111" t="s">
        <v>1282</v>
      </c>
      <c r="S237" s="11" t="s">
        <v>983</v>
      </c>
    </row>
    <row r="238" spans="1:20" ht="44.1" customHeight="1">
      <c r="A238" s="53">
        <v>142</v>
      </c>
      <c r="B238" s="52">
        <f t="shared" si="11"/>
        <v>109</v>
      </c>
      <c r="C238" s="57" t="s">
        <v>1138</v>
      </c>
      <c r="D238" s="12" t="s">
        <v>55</v>
      </c>
      <c r="E238" s="46" t="s">
        <v>498</v>
      </c>
      <c r="F238" s="48" t="s">
        <v>656</v>
      </c>
      <c r="G238" s="48" t="s">
        <v>187</v>
      </c>
      <c r="H238" s="48" t="s">
        <v>1148</v>
      </c>
      <c r="I238" s="48" t="s">
        <v>52</v>
      </c>
      <c r="J238" s="48" t="s">
        <v>228</v>
      </c>
      <c r="K238" s="48" t="s">
        <v>1143</v>
      </c>
      <c r="L238" s="48" t="s">
        <v>52</v>
      </c>
      <c r="M238" s="48" t="s">
        <v>228</v>
      </c>
      <c r="N238" s="48" t="s">
        <v>972</v>
      </c>
      <c r="O238" s="29" t="s">
        <v>491</v>
      </c>
      <c r="P238" s="48" t="str">
        <f t="shared" si="8"/>
        <v>1-00</v>
      </c>
      <c r="Q238" s="111" t="s">
        <v>1283</v>
      </c>
      <c r="R238" s="111" t="s">
        <v>1282</v>
      </c>
      <c r="S238" s="11" t="s">
        <v>983</v>
      </c>
    </row>
    <row r="239" spans="1:20" ht="44.1" customHeight="1">
      <c r="A239" s="53">
        <v>143</v>
      </c>
      <c r="B239" s="52">
        <f t="shared" si="11"/>
        <v>108</v>
      </c>
      <c r="C239" s="57" t="s">
        <v>1138</v>
      </c>
      <c r="D239" s="12" t="s">
        <v>55</v>
      </c>
      <c r="E239" s="46" t="s">
        <v>499</v>
      </c>
      <c r="F239" s="48" t="s">
        <v>656</v>
      </c>
      <c r="G239" s="48" t="s">
        <v>177</v>
      </c>
      <c r="H239" s="48" t="s">
        <v>1149</v>
      </c>
      <c r="I239" s="48" t="s">
        <v>52</v>
      </c>
      <c r="J239" s="48" t="s">
        <v>228</v>
      </c>
      <c r="K239" s="48" t="s">
        <v>1143</v>
      </c>
      <c r="L239" s="48" t="s">
        <v>52</v>
      </c>
      <c r="M239" s="48" t="s">
        <v>228</v>
      </c>
      <c r="N239" s="48" t="s">
        <v>972</v>
      </c>
      <c r="O239" s="29" t="s">
        <v>491</v>
      </c>
      <c r="P239" s="48" t="s">
        <v>656</v>
      </c>
      <c r="Q239" s="111" t="s">
        <v>1284</v>
      </c>
      <c r="R239" s="111" t="s">
        <v>1282</v>
      </c>
      <c r="S239" s="11" t="s">
        <v>983</v>
      </c>
    </row>
    <row r="240" spans="1:20" ht="44.1" customHeight="1">
      <c r="A240" s="53">
        <v>144</v>
      </c>
      <c r="B240" s="52">
        <f t="shared" si="11"/>
        <v>107</v>
      </c>
      <c r="C240" s="57" t="s">
        <v>1138</v>
      </c>
      <c r="D240" s="12" t="s">
        <v>55</v>
      </c>
      <c r="E240" s="46" t="s">
        <v>500</v>
      </c>
      <c r="F240" s="48" t="s">
        <v>656</v>
      </c>
      <c r="G240" s="48" t="s">
        <v>126</v>
      </c>
      <c r="H240" s="48" t="s">
        <v>1150</v>
      </c>
      <c r="I240" s="48" t="s">
        <v>52</v>
      </c>
      <c r="J240" s="48" t="s">
        <v>228</v>
      </c>
      <c r="K240" s="48" t="s">
        <v>1143</v>
      </c>
      <c r="L240" s="48" t="s">
        <v>52</v>
      </c>
      <c r="M240" s="48" t="s">
        <v>228</v>
      </c>
      <c r="N240" s="48" t="s">
        <v>972</v>
      </c>
      <c r="O240" s="29" t="s">
        <v>491</v>
      </c>
      <c r="P240" s="48" t="s">
        <v>656</v>
      </c>
      <c r="Q240" s="111" t="s">
        <v>1285</v>
      </c>
      <c r="R240" s="111" t="s">
        <v>1282</v>
      </c>
      <c r="S240" s="11" t="s">
        <v>983</v>
      </c>
    </row>
    <row r="241" spans="1:19" ht="44.1" customHeight="1">
      <c r="A241" s="53">
        <v>145</v>
      </c>
      <c r="B241" s="52">
        <f t="shared" si="11"/>
        <v>106</v>
      </c>
      <c r="C241" s="57" t="s">
        <v>1138</v>
      </c>
      <c r="D241" s="12" t="s">
        <v>55</v>
      </c>
      <c r="E241" s="46" t="s">
        <v>501</v>
      </c>
      <c r="F241" s="48" t="s">
        <v>656</v>
      </c>
      <c r="G241" s="48" t="s">
        <v>508</v>
      </c>
      <c r="H241" s="48" t="s">
        <v>1148</v>
      </c>
      <c r="I241" s="48" t="s">
        <v>52</v>
      </c>
      <c r="J241" s="48" t="s">
        <v>228</v>
      </c>
      <c r="K241" s="48" t="s">
        <v>1143</v>
      </c>
      <c r="L241" s="48" t="s">
        <v>52</v>
      </c>
      <c r="M241" s="48" t="s">
        <v>228</v>
      </c>
      <c r="N241" s="48" t="s">
        <v>972</v>
      </c>
      <c r="O241" s="29" t="s">
        <v>491</v>
      </c>
      <c r="P241" s="48" t="s">
        <v>656</v>
      </c>
      <c r="Q241" s="111" t="s">
        <v>1286</v>
      </c>
      <c r="R241" s="111" t="s">
        <v>1282</v>
      </c>
      <c r="S241" s="11" t="s">
        <v>983</v>
      </c>
    </row>
    <row r="242" spans="1:19" ht="44.1" customHeight="1">
      <c r="A242" s="53">
        <v>146</v>
      </c>
      <c r="B242" s="52">
        <f t="shared" si="11"/>
        <v>105</v>
      </c>
      <c r="C242" s="57" t="s">
        <v>1138</v>
      </c>
      <c r="D242" s="12" t="s">
        <v>55</v>
      </c>
      <c r="E242" s="46" t="s">
        <v>502</v>
      </c>
      <c r="F242" s="48" t="s">
        <v>656</v>
      </c>
      <c r="G242" s="48" t="s">
        <v>133</v>
      </c>
      <c r="H242" s="48" t="s">
        <v>20</v>
      </c>
      <c r="I242" s="48" t="s">
        <v>52</v>
      </c>
      <c r="J242" s="48" t="s">
        <v>228</v>
      </c>
      <c r="K242" s="48" t="s">
        <v>1143</v>
      </c>
      <c r="L242" s="48" t="s">
        <v>52</v>
      </c>
      <c r="M242" s="48" t="s">
        <v>228</v>
      </c>
      <c r="N242" s="48" t="s">
        <v>972</v>
      </c>
      <c r="O242" s="29" t="s">
        <v>491</v>
      </c>
      <c r="P242" s="48" t="s">
        <v>656</v>
      </c>
      <c r="Q242" s="111" t="s">
        <v>1287</v>
      </c>
      <c r="R242" s="111" t="s">
        <v>1282</v>
      </c>
      <c r="S242" s="11" t="s">
        <v>983</v>
      </c>
    </row>
    <row r="243" spans="1:19" ht="44.1" customHeight="1">
      <c r="A243" s="53">
        <v>147</v>
      </c>
      <c r="B243" s="52">
        <f t="shared" si="11"/>
        <v>104</v>
      </c>
      <c r="C243" s="57" t="s">
        <v>1138</v>
      </c>
      <c r="D243" s="12" t="s">
        <v>55</v>
      </c>
      <c r="E243" s="46" t="s">
        <v>503</v>
      </c>
      <c r="F243" s="48" t="s">
        <v>656</v>
      </c>
      <c r="G243" s="48" t="s">
        <v>29</v>
      </c>
      <c r="H243" s="48" t="s">
        <v>22</v>
      </c>
      <c r="I243" s="48" t="s">
        <v>52</v>
      </c>
      <c r="J243" s="48" t="s">
        <v>228</v>
      </c>
      <c r="K243" s="48" t="s">
        <v>1143</v>
      </c>
      <c r="L243" s="48" t="s">
        <v>52</v>
      </c>
      <c r="M243" s="48" t="s">
        <v>228</v>
      </c>
      <c r="N243" s="48" t="s">
        <v>972</v>
      </c>
      <c r="O243" s="29" t="s">
        <v>491</v>
      </c>
      <c r="P243" s="48" t="s">
        <v>656</v>
      </c>
      <c r="Q243" s="111" t="s">
        <v>105</v>
      </c>
      <c r="R243" s="111" t="s">
        <v>1282</v>
      </c>
      <c r="S243" s="11" t="s">
        <v>983</v>
      </c>
    </row>
    <row r="244" spans="1:19" ht="44.1" customHeight="1">
      <c r="A244" s="53">
        <v>148</v>
      </c>
      <c r="B244" s="52">
        <f t="shared" si="11"/>
        <v>103</v>
      </c>
      <c r="C244" s="57" t="s">
        <v>1138</v>
      </c>
      <c r="D244" s="12" t="s">
        <v>55</v>
      </c>
      <c r="E244" s="46" t="s">
        <v>504</v>
      </c>
      <c r="F244" s="48" t="s">
        <v>656</v>
      </c>
      <c r="G244" s="48" t="s">
        <v>43</v>
      </c>
      <c r="H244" s="48" t="s">
        <v>827</v>
      </c>
      <c r="I244" s="48" t="s">
        <v>52</v>
      </c>
      <c r="J244" s="48" t="s">
        <v>228</v>
      </c>
      <c r="K244" s="48" t="s">
        <v>1143</v>
      </c>
      <c r="L244" s="48" t="s">
        <v>52</v>
      </c>
      <c r="M244" s="48" t="s">
        <v>228</v>
      </c>
      <c r="N244" s="48" t="s">
        <v>972</v>
      </c>
      <c r="O244" s="29" t="s">
        <v>491</v>
      </c>
      <c r="P244" s="48" t="s">
        <v>656</v>
      </c>
      <c r="Q244" s="111" t="s">
        <v>1288</v>
      </c>
      <c r="R244" s="111" t="s">
        <v>1282</v>
      </c>
      <c r="S244" s="11" t="s">
        <v>983</v>
      </c>
    </row>
    <row r="245" spans="1:19" ht="44.1" customHeight="1">
      <c r="A245" s="53">
        <v>149</v>
      </c>
      <c r="B245" s="52">
        <f t="shared" si="11"/>
        <v>102</v>
      </c>
      <c r="C245" s="57" t="s">
        <v>1138</v>
      </c>
      <c r="D245" s="12" t="s">
        <v>55</v>
      </c>
      <c r="E245" s="46" t="s">
        <v>505</v>
      </c>
      <c r="F245" s="48" t="s">
        <v>656</v>
      </c>
      <c r="G245" s="48" t="s">
        <v>64</v>
      </c>
      <c r="H245" s="48" t="s">
        <v>1151</v>
      </c>
      <c r="I245" s="48" t="s">
        <v>52</v>
      </c>
      <c r="J245" s="48" t="s">
        <v>228</v>
      </c>
      <c r="K245" s="48" t="s">
        <v>1143</v>
      </c>
      <c r="L245" s="48" t="s">
        <v>52</v>
      </c>
      <c r="M245" s="48" t="s">
        <v>228</v>
      </c>
      <c r="N245" s="48" t="s">
        <v>972</v>
      </c>
      <c r="O245" s="29" t="s">
        <v>491</v>
      </c>
      <c r="P245" s="48" t="s">
        <v>656</v>
      </c>
      <c r="Q245" s="111" t="s">
        <v>1289</v>
      </c>
      <c r="R245" s="111" t="s">
        <v>1282</v>
      </c>
      <c r="S245" s="11" t="s">
        <v>983</v>
      </c>
    </row>
    <row r="246" spans="1:19" ht="44.1" customHeight="1">
      <c r="A246" s="53">
        <v>150</v>
      </c>
      <c r="B246" s="52">
        <f t="shared" si="11"/>
        <v>101</v>
      </c>
      <c r="C246" s="57" t="s">
        <v>1138</v>
      </c>
      <c r="D246" s="12" t="s">
        <v>55</v>
      </c>
      <c r="E246" s="46" t="s">
        <v>506</v>
      </c>
      <c r="F246" s="48" t="s">
        <v>656</v>
      </c>
      <c r="G246" s="48" t="s">
        <v>227</v>
      </c>
      <c r="H246" s="48" t="s">
        <v>20</v>
      </c>
      <c r="I246" s="48" t="s">
        <v>52</v>
      </c>
      <c r="J246" s="48" t="s">
        <v>228</v>
      </c>
      <c r="K246" s="48" t="s">
        <v>1143</v>
      </c>
      <c r="L246" s="48" t="s">
        <v>52</v>
      </c>
      <c r="M246" s="48" t="s">
        <v>228</v>
      </c>
      <c r="N246" s="48" t="s">
        <v>972</v>
      </c>
      <c r="O246" s="29" t="s">
        <v>491</v>
      </c>
      <c r="P246" s="48" t="s">
        <v>656</v>
      </c>
      <c r="Q246" s="111" t="s">
        <v>1290</v>
      </c>
      <c r="R246" s="111" t="s">
        <v>1282</v>
      </c>
      <c r="S246" s="11" t="s">
        <v>983</v>
      </c>
    </row>
    <row r="247" spans="1:19" ht="44.1" customHeight="1">
      <c r="A247" s="53">
        <v>151</v>
      </c>
      <c r="B247" s="52">
        <f t="shared" si="11"/>
        <v>100</v>
      </c>
      <c r="C247" s="57" t="s">
        <v>1138</v>
      </c>
      <c r="D247" s="12" t="s">
        <v>55</v>
      </c>
      <c r="E247" s="46" t="s">
        <v>507</v>
      </c>
      <c r="F247" s="48" t="s">
        <v>656</v>
      </c>
      <c r="G247" s="48" t="s">
        <v>173</v>
      </c>
      <c r="H247" s="48" t="s">
        <v>1152</v>
      </c>
      <c r="I247" s="48" t="s">
        <v>52</v>
      </c>
      <c r="J247" s="48" t="s">
        <v>228</v>
      </c>
      <c r="K247" s="48" t="s">
        <v>1143</v>
      </c>
      <c r="L247" s="48" t="s">
        <v>52</v>
      </c>
      <c r="M247" s="48" t="s">
        <v>228</v>
      </c>
      <c r="N247" s="48" t="s">
        <v>972</v>
      </c>
      <c r="O247" s="29" t="s">
        <v>491</v>
      </c>
      <c r="P247" s="48" t="s">
        <v>656</v>
      </c>
      <c r="Q247" s="111" t="s">
        <v>1291</v>
      </c>
      <c r="R247" s="111" t="s">
        <v>1282</v>
      </c>
      <c r="S247" s="11" t="s">
        <v>983</v>
      </c>
    </row>
    <row r="248" spans="1:19" ht="44.1" customHeight="1">
      <c r="A248" s="132">
        <v>152</v>
      </c>
      <c r="B248" s="133">
        <f t="shared" si="11"/>
        <v>99</v>
      </c>
      <c r="C248" s="134" t="s">
        <v>1138</v>
      </c>
      <c r="D248" s="165" t="s">
        <v>55</v>
      </c>
      <c r="E248" s="133" t="s">
        <v>509</v>
      </c>
      <c r="F248" s="137" t="s">
        <v>656</v>
      </c>
      <c r="G248" s="137" t="s">
        <v>160</v>
      </c>
      <c r="H248" s="137" t="s">
        <v>1153</v>
      </c>
      <c r="I248" s="48" t="s">
        <v>52</v>
      </c>
      <c r="J248" s="48" t="s">
        <v>228</v>
      </c>
      <c r="K248" s="48" t="s">
        <v>1143</v>
      </c>
      <c r="L248" s="48" t="s">
        <v>52</v>
      </c>
      <c r="M248" s="48" t="s">
        <v>228</v>
      </c>
      <c r="N248" s="48" t="s">
        <v>972</v>
      </c>
      <c r="O248" s="29" t="s">
        <v>491</v>
      </c>
      <c r="P248" s="48" t="s">
        <v>656</v>
      </c>
      <c r="Q248" s="111" t="s">
        <v>1292</v>
      </c>
      <c r="R248" s="111" t="s">
        <v>1282</v>
      </c>
      <c r="S248" s="139" t="s">
        <v>983</v>
      </c>
    </row>
    <row r="249" spans="1:19" ht="61.5" customHeight="1">
      <c r="A249" s="132"/>
      <c r="B249" s="133"/>
      <c r="C249" s="134"/>
      <c r="D249" s="165"/>
      <c r="E249" s="133"/>
      <c r="F249" s="137"/>
      <c r="G249" s="137"/>
      <c r="H249" s="137"/>
      <c r="I249" s="48" t="s">
        <v>52</v>
      </c>
      <c r="J249" s="48" t="s">
        <v>50</v>
      </c>
      <c r="K249" s="48" t="s">
        <v>972</v>
      </c>
      <c r="L249" s="48" t="s">
        <v>52</v>
      </c>
      <c r="M249" s="48" t="s">
        <v>50</v>
      </c>
      <c r="N249" s="48" t="s">
        <v>972</v>
      </c>
      <c r="O249" s="112" t="s">
        <v>585</v>
      </c>
      <c r="P249" s="48" t="s">
        <v>656</v>
      </c>
      <c r="Q249" s="111" t="s">
        <v>1293</v>
      </c>
      <c r="R249" s="111" t="s">
        <v>1258</v>
      </c>
      <c r="S249" s="139"/>
    </row>
    <row r="250" spans="1:19" ht="52.5" customHeight="1">
      <c r="A250" s="53">
        <v>153</v>
      </c>
      <c r="B250" s="52">
        <f>B248-1</f>
        <v>98</v>
      </c>
      <c r="C250" s="57" t="s">
        <v>1138</v>
      </c>
      <c r="D250" s="12" t="s">
        <v>55</v>
      </c>
      <c r="E250" s="46" t="s">
        <v>510</v>
      </c>
      <c r="F250" s="48" t="s">
        <v>656</v>
      </c>
      <c r="G250" s="48" t="s">
        <v>524</v>
      </c>
      <c r="H250" s="48" t="s">
        <v>1154</v>
      </c>
      <c r="I250" s="48" t="s">
        <v>52</v>
      </c>
      <c r="J250" s="48" t="s">
        <v>50</v>
      </c>
      <c r="K250" s="48" t="s">
        <v>972</v>
      </c>
      <c r="L250" s="48" t="s">
        <v>52</v>
      </c>
      <c r="M250" s="48" t="s">
        <v>50</v>
      </c>
      <c r="N250" s="48" t="s">
        <v>972</v>
      </c>
      <c r="O250" s="112" t="s">
        <v>585</v>
      </c>
      <c r="P250" s="48" t="s">
        <v>656</v>
      </c>
      <c r="Q250" s="111" t="s">
        <v>1294</v>
      </c>
      <c r="R250" s="111" t="s">
        <v>1258</v>
      </c>
      <c r="S250" s="11" t="s">
        <v>983</v>
      </c>
    </row>
    <row r="251" spans="1:19" ht="44.1" customHeight="1">
      <c r="A251" s="53">
        <v>154</v>
      </c>
      <c r="B251" s="52">
        <f t="shared" si="11"/>
        <v>97</v>
      </c>
      <c r="C251" s="57" t="s">
        <v>1138</v>
      </c>
      <c r="D251" s="12" t="s">
        <v>55</v>
      </c>
      <c r="E251" s="46" t="s">
        <v>511</v>
      </c>
      <c r="F251" s="48" t="s">
        <v>656</v>
      </c>
      <c r="G251" s="48" t="s">
        <v>1155</v>
      </c>
      <c r="H251" s="48" t="s">
        <v>1156</v>
      </c>
      <c r="I251" s="48" t="s">
        <v>52</v>
      </c>
      <c r="J251" s="48" t="s">
        <v>228</v>
      </c>
      <c r="K251" s="48" t="s">
        <v>972</v>
      </c>
      <c r="L251" s="48" t="s">
        <v>52</v>
      </c>
      <c r="M251" s="48" t="s">
        <v>228</v>
      </c>
      <c r="N251" s="48" t="s">
        <v>972</v>
      </c>
      <c r="O251" s="112" t="s">
        <v>1268</v>
      </c>
      <c r="P251" s="48" t="s">
        <v>656</v>
      </c>
      <c r="Q251" s="48" t="s">
        <v>1157</v>
      </c>
      <c r="R251" s="111" t="s">
        <v>1282</v>
      </c>
      <c r="S251" s="11" t="s">
        <v>983</v>
      </c>
    </row>
    <row r="252" spans="1:19" ht="44.1" customHeight="1">
      <c r="A252" s="53">
        <v>155</v>
      </c>
      <c r="B252" s="52">
        <f t="shared" si="11"/>
        <v>96</v>
      </c>
      <c r="C252" s="57" t="s">
        <v>1138</v>
      </c>
      <c r="D252" s="12" t="s">
        <v>55</v>
      </c>
      <c r="E252" s="46" t="s">
        <v>512</v>
      </c>
      <c r="F252" s="48" t="s">
        <v>656</v>
      </c>
      <c r="G252" s="48" t="s">
        <v>131</v>
      </c>
      <c r="H252" s="48" t="s">
        <v>20</v>
      </c>
      <c r="I252" s="48" t="s">
        <v>52</v>
      </c>
      <c r="J252" s="48" t="s">
        <v>228</v>
      </c>
      <c r="K252" s="48" t="s">
        <v>972</v>
      </c>
      <c r="L252" s="48" t="s">
        <v>52</v>
      </c>
      <c r="M252" s="48" t="s">
        <v>228</v>
      </c>
      <c r="N252" s="48" t="s">
        <v>972</v>
      </c>
      <c r="O252" s="112" t="s">
        <v>1268</v>
      </c>
      <c r="P252" s="48" t="s">
        <v>656</v>
      </c>
      <c r="Q252" s="111" t="s">
        <v>1295</v>
      </c>
      <c r="R252" s="111" t="s">
        <v>1282</v>
      </c>
      <c r="S252" s="11" t="s">
        <v>983</v>
      </c>
    </row>
    <row r="253" spans="1:19" ht="44.1" customHeight="1">
      <c r="A253" s="53">
        <v>156</v>
      </c>
      <c r="B253" s="52">
        <f t="shared" si="11"/>
        <v>95</v>
      </c>
      <c r="C253" s="57" t="s">
        <v>1138</v>
      </c>
      <c r="D253" s="12" t="s">
        <v>55</v>
      </c>
      <c r="E253" s="46" t="s">
        <v>513</v>
      </c>
      <c r="F253" s="48" t="s">
        <v>656</v>
      </c>
      <c r="G253" s="48" t="s">
        <v>246</v>
      </c>
      <c r="H253" s="48" t="s">
        <v>136</v>
      </c>
      <c r="I253" s="48" t="s">
        <v>52</v>
      </c>
      <c r="J253" s="48" t="s">
        <v>228</v>
      </c>
      <c r="K253" s="48" t="s">
        <v>972</v>
      </c>
      <c r="L253" s="48" t="s">
        <v>52</v>
      </c>
      <c r="M253" s="48" t="s">
        <v>228</v>
      </c>
      <c r="N253" s="48" t="s">
        <v>972</v>
      </c>
      <c r="O253" s="112" t="s">
        <v>1268</v>
      </c>
      <c r="P253" s="48" t="s">
        <v>656</v>
      </c>
      <c r="Q253" s="111" t="s">
        <v>1295</v>
      </c>
      <c r="R253" s="111" t="s">
        <v>1282</v>
      </c>
      <c r="S253" s="11" t="s">
        <v>983</v>
      </c>
    </row>
    <row r="254" spans="1:19" ht="44.1" customHeight="1">
      <c r="A254" s="132">
        <v>157</v>
      </c>
      <c r="B254" s="133">
        <f t="shared" si="11"/>
        <v>94</v>
      </c>
      <c r="C254" s="134" t="s">
        <v>1138</v>
      </c>
      <c r="D254" s="165" t="s">
        <v>55</v>
      </c>
      <c r="E254" s="167" t="s">
        <v>514</v>
      </c>
      <c r="F254" s="137" t="s">
        <v>656</v>
      </c>
      <c r="G254" s="137" t="s">
        <v>1158</v>
      </c>
      <c r="H254" s="137" t="s">
        <v>1159</v>
      </c>
      <c r="I254" s="48" t="s">
        <v>52</v>
      </c>
      <c r="J254" s="48" t="s">
        <v>228</v>
      </c>
      <c r="K254" s="48" t="s">
        <v>972</v>
      </c>
      <c r="L254" s="48" t="s">
        <v>52</v>
      </c>
      <c r="M254" s="48" t="s">
        <v>228</v>
      </c>
      <c r="N254" s="48" t="s">
        <v>972</v>
      </c>
      <c r="O254" s="112" t="s">
        <v>1268</v>
      </c>
      <c r="P254" s="48" t="s">
        <v>656</v>
      </c>
      <c r="Q254" s="111" t="s">
        <v>1296</v>
      </c>
      <c r="R254" s="111" t="s">
        <v>1282</v>
      </c>
      <c r="S254" s="139" t="s">
        <v>983</v>
      </c>
    </row>
    <row r="255" spans="1:19" ht="44.1" customHeight="1">
      <c r="A255" s="132"/>
      <c r="B255" s="133"/>
      <c r="C255" s="134"/>
      <c r="D255" s="165"/>
      <c r="E255" s="167"/>
      <c r="F255" s="137"/>
      <c r="G255" s="137"/>
      <c r="H255" s="137"/>
      <c r="I255" s="48" t="s">
        <v>52</v>
      </c>
      <c r="J255" s="119" t="s">
        <v>228</v>
      </c>
      <c r="K255" s="48" t="s">
        <v>972</v>
      </c>
      <c r="L255" s="48" t="s">
        <v>52</v>
      </c>
      <c r="M255" s="111" t="s">
        <v>228</v>
      </c>
      <c r="N255" s="48" t="s">
        <v>972</v>
      </c>
      <c r="O255" s="121" t="s">
        <v>1268</v>
      </c>
      <c r="P255" s="48" t="s">
        <v>656</v>
      </c>
      <c r="Q255" s="119" t="s">
        <v>1297</v>
      </c>
      <c r="R255" s="119" t="s">
        <v>1282</v>
      </c>
      <c r="S255" s="139"/>
    </row>
    <row r="256" spans="1:19" ht="44.1" customHeight="1">
      <c r="A256" s="132"/>
      <c r="B256" s="133"/>
      <c r="C256" s="134"/>
      <c r="D256" s="165"/>
      <c r="E256" s="167"/>
      <c r="F256" s="137"/>
      <c r="G256" s="137"/>
      <c r="H256" s="137"/>
      <c r="I256" s="48" t="s">
        <v>52</v>
      </c>
      <c r="J256" s="48" t="s">
        <v>50</v>
      </c>
      <c r="K256" s="48" t="s">
        <v>972</v>
      </c>
      <c r="L256" s="48" t="s">
        <v>52</v>
      </c>
      <c r="M256" s="48" t="s">
        <v>50</v>
      </c>
      <c r="N256" s="48" t="s">
        <v>972</v>
      </c>
      <c r="O256" s="121" t="s">
        <v>585</v>
      </c>
      <c r="P256" s="48" t="s">
        <v>656</v>
      </c>
      <c r="Q256" s="119" t="s">
        <v>1298</v>
      </c>
      <c r="R256" s="119" t="s">
        <v>1258</v>
      </c>
      <c r="S256" s="139"/>
    </row>
    <row r="257" spans="1:19" ht="44.1" customHeight="1">
      <c r="A257" s="53">
        <v>158</v>
      </c>
      <c r="B257" s="52">
        <f>B254-1</f>
        <v>93</v>
      </c>
      <c r="C257" s="57" t="s">
        <v>1138</v>
      </c>
      <c r="D257" s="12" t="s">
        <v>55</v>
      </c>
      <c r="E257" s="46" t="s">
        <v>515</v>
      </c>
      <c r="F257" s="48" t="s">
        <v>656</v>
      </c>
      <c r="G257" s="48" t="s">
        <v>214</v>
      </c>
      <c r="H257" s="48" t="s">
        <v>1160</v>
      </c>
      <c r="I257" s="48" t="s">
        <v>52</v>
      </c>
      <c r="J257" s="48" t="s">
        <v>228</v>
      </c>
      <c r="K257" s="48" t="s">
        <v>972</v>
      </c>
      <c r="L257" s="48" t="s">
        <v>52</v>
      </c>
      <c r="M257" s="48" t="s">
        <v>228</v>
      </c>
      <c r="N257" s="48" t="s">
        <v>972</v>
      </c>
      <c r="O257" s="121" t="s">
        <v>1268</v>
      </c>
      <c r="P257" s="48" t="s">
        <v>656</v>
      </c>
      <c r="Q257" s="119" t="s">
        <v>1299</v>
      </c>
      <c r="R257" s="119" t="s">
        <v>1282</v>
      </c>
      <c r="S257" s="11" t="s">
        <v>983</v>
      </c>
    </row>
    <row r="258" spans="1:19" ht="44.1" customHeight="1">
      <c r="A258" s="53">
        <v>159</v>
      </c>
      <c r="B258" s="52">
        <f t="shared" si="11"/>
        <v>92</v>
      </c>
      <c r="C258" s="57" t="s">
        <v>1138</v>
      </c>
      <c r="D258" s="12" t="s">
        <v>55</v>
      </c>
      <c r="E258" s="46" t="s">
        <v>516</v>
      </c>
      <c r="F258" s="48" t="s">
        <v>656</v>
      </c>
      <c r="G258" s="48" t="s">
        <v>1161</v>
      </c>
      <c r="H258" s="48" t="s">
        <v>1162</v>
      </c>
      <c r="I258" s="48" t="s">
        <v>52</v>
      </c>
      <c r="J258" s="48" t="s">
        <v>216</v>
      </c>
      <c r="K258" s="48" t="s">
        <v>972</v>
      </c>
      <c r="L258" s="48" t="s">
        <v>52</v>
      </c>
      <c r="M258" s="119" t="s">
        <v>228</v>
      </c>
      <c r="N258" s="48" t="s">
        <v>972</v>
      </c>
      <c r="O258" s="29" t="s">
        <v>491</v>
      </c>
      <c r="P258" s="48" t="s">
        <v>656</v>
      </c>
      <c r="Q258" s="48" t="s">
        <v>1161</v>
      </c>
      <c r="R258" s="119" t="s">
        <v>1282</v>
      </c>
      <c r="S258" s="65" t="s">
        <v>983</v>
      </c>
    </row>
    <row r="259" spans="1:19" ht="44.1" customHeight="1">
      <c r="A259" s="53">
        <v>160</v>
      </c>
      <c r="B259" s="52">
        <f t="shared" si="11"/>
        <v>91</v>
      </c>
      <c r="C259" s="57" t="s">
        <v>1138</v>
      </c>
      <c r="D259" s="12" t="s">
        <v>55</v>
      </c>
      <c r="E259" s="46" t="s">
        <v>517</v>
      </c>
      <c r="F259" s="48" t="s">
        <v>656</v>
      </c>
      <c r="G259" s="48" t="s">
        <v>525</v>
      </c>
      <c r="H259" s="48" t="s">
        <v>998</v>
      </c>
      <c r="I259" s="48" t="s">
        <v>52</v>
      </c>
      <c r="J259" s="48" t="s">
        <v>216</v>
      </c>
      <c r="K259" s="119" t="s">
        <v>972</v>
      </c>
      <c r="L259" s="48" t="s">
        <v>52</v>
      </c>
      <c r="M259" s="48" t="s">
        <v>216</v>
      </c>
      <c r="N259" s="48" t="s">
        <v>972</v>
      </c>
      <c r="O259" s="29" t="s">
        <v>491</v>
      </c>
      <c r="P259" s="48" t="s">
        <v>656</v>
      </c>
      <c r="Q259" s="119" t="s">
        <v>1300</v>
      </c>
      <c r="R259" s="119" t="s">
        <v>1270</v>
      </c>
      <c r="S259" s="11" t="s">
        <v>983</v>
      </c>
    </row>
    <row r="260" spans="1:19" ht="44.1" customHeight="1">
      <c r="A260" s="132">
        <v>161</v>
      </c>
      <c r="B260" s="133">
        <f t="shared" si="11"/>
        <v>90</v>
      </c>
      <c r="C260" s="134" t="s">
        <v>1138</v>
      </c>
      <c r="D260" s="165" t="s">
        <v>55</v>
      </c>
      <c r="E260" s="167" t="s">
        <v>518</v>
      </c>
      <c r="F260" s="137" t="s">
        <v>656</v>
      </c>
      <c r="G260" s="137" t="s">
        <v>1163</v>
      </c>
      <c r="H260" s="137" t="s">
        <v>112</v>
      </c>
      <c r="I260" s="48" t="s">
        <v>52</v>
      </c>
      <c r="J260" s="48" t="s">
        <v>228</v>
      </c>
      <c r="K260" s="48" t="s">
        <v>972</v>
      </c>
      <c r="L260" s="48" t="s">
        <v>52</v>
      </c>
      <c r="M260" s="48" t="s">
        <v>228</v>
      </c>
      <c r="N260" s="48" t="s">
        <v>972</v>
      </c>
      <c r="O260" s="29" t="s">
        <v>491</v>
      </c>
      <c r="P260" s="48" t="s">
        <v>656</v>
      </c>
      <c r="Q260" s="119" t="s">
        <v>1301</v>
      </c>
      <c r="R260" s="119" t="s">
        <v>1282</v>
      </c>
      <c r="S260" s="139" t="s">
        <v>983</v>
      </c>
    </row>
    <row r="261" spans="1:19" ht="44.1" customHeight="1">
      <c r="A261" s="132"/>
      <c r="B261" s="133"/>
      <c r="C261" s="134"/>
      <c r="D261" s="165"/>
      <c r="E261" s="167"/>
      <c r="F261" s="137"/>
      <c r="G261" s="137"/>
      <c r="H261" s="137"/>
      <c r="I261" s="48" t="s">
        <v>52</v>
      </c>
      <c r="J261" s="48" t="s">
        <v>216</v>
      </c>
      <c r="K261" s="48" t="s">
        <v>972</v>
      </c>
      <c r="L261" s="48" t="s">
        <v>52</v>
      </c>
      <c r="M261" s="48" t="s">
        <v>216</v>
      </c>
      <c r="N261" s="48" t="s">
        <v>972</v>
      </c>
      <c r="O261" s="29" t="s">
        <v>491</v>
      </c>
      <c r="P261" s="48" t="s">
        <v>656</v>
      </c>
      <c r="Q261" s="119" t="s">
        <v>1302</v>
      </c>
      <c r="R261" s="119" t="s">
        <v>1270</v>
      </c>
      <c r="S261" s="139"/>
    </row>
    <row r="262" spans="1:19" ht="44.1" customHeight="1">
      <c r="A262" s="53">
        <v>162</v>
      </c>
      <c r="B262" s="52">
        <f>B260-1</f>
        <v>89</v>
      </c>
      <c r="C262" s="57" t="s">
        <v>1138</v>
      </c>
      <c r="D262" s="12" t="s">
        <v>55</v>
      </c>
      <c r="E262" s="46" t="s">
        <v>519</v>
      </c>
      <c r="F262" s="48" t="s">
        <v>656</v>
      </c>
      <c r="G262" s="48" t="s">
        <v>206</v>
      </c>
      <c r="H262" s="48" t="s">
        <v>20</v>
      </c>
      <c r="I262" s="48" t="s">
        <v>52</v>
      </c>
      <c r="J262" s="48" t="s">
        <v>228</v>
      </c>
      <c r="K262" s="48" t="s">
        <v>972</v>
      </c>
      <c r="L262" s="48" t="s">
        <v>52</v>
      </c>
      <c r="M262" s="48" t="s">
        <v>228</v>
      </c>
      <c r="N262" s="48" t="s">
        <v>972</v>
      </c>
      <c r="O262" s="29" t="s">
        <v>491</v>
      </c>
      <c r="P262" s="48" t="s">
        <v>656</v>
      </c>
      <c r="Q262" s="119" t="s">
        <v>1303</v>
      </c>
      <c r="R262" s="119" t="s">
        <v>1282</v>
      </c>
      <c r="S262" s="11" t="s">
        <v>983</v>
      </c>
    </row>
    <row r="263" spans="1:19" ht="44.1" customHeight="1">
      <c r="A263" s="53">
        <v>163</v>
      </c>
      <c r="B263" s="52">
        <f t="shared" si="11"/>
        <v>88</v>
      </c>
      <c r="C263" s="57" t="s">
        <v>1138</v>
      </c>
      <c r="D263" s="12" t="s">
        <v>55</v>
      </c>
      <c r="E263" s="46" t="s">
        <v>520</v>
      </c>
      <c r="F263" s="48" t="s">
        <v>656</v>
      </c>
      <c r="G263" s="48" t="s">
        <v>141</v>
      </c>
      <c r="H263" s="48" t="s">
        <v>20</v>
      </c>
      <c r="I263" s="48" t="s">
        <v>52</v>
      </c>
      <c r="J263" s="48" t="s">
        <v>228</v>
      </c>
      <c r="K263" s="48" t="s">
        <v>972</v>
      </c>
      <c r="L263" s="48" t="s">
        <v>52</v>
      </c>
      <c r="M263" s="48" t="s">
        <v>228</v>
      </c>
      <c r="N263" s="48" t="s">
        <v>972</v>
      </c>
      <c r="O263" s="29" t="s">
        <v>491</v>
      </c>
      <c r="P263" s="48" t="s">
        <v>656</v>
      </c>
      <c r="Q263" s="119" t="s">
        <v>1304</v>
      </c>
      <c r="R263" s="119" t="s">
        <v>1282</v>
      </c>
      <c r="S263" s="11" t="s">
        <v>983</v>
      </c>
    </row>
    <row r="264" spans="1:19" ht="44.1" customHeight="1">
      <c r="A264" s="53">
        <v>164</v>
      </c>
      <c r="B264" s="52">
        <f t="shared" si="11"/>
        <v>87</v>
      </c>
      <c r="C264" s="57" t="s">
        <v>1138</v>
      </c>
      <c r="D264" s="12" t="s">
        <v>55</v>
      </c>
      <c r="E264" s="46" t="s">
        <v>521</v>
      </c>
      <c r="F264" s="48" t="s">
        <v>656</v>
      </c>
      <c r="G264" s="48" t="s">
        <v>176</v>
      </c>
      <c r="H264" s="48" t="s">
        <v>1164</v>
      </c>
      <c r="I264" s="48" t="s">
        <v>52</v>
      </c>
      <c r="J264" s="48" t="s">
        <v>228</v>
      </c>
      <c r="K264" s="48" t="s">
        <v>972</v>
      </c>
      <c r="L264" s="48" t="s">
        <v>52</v>
      </c>
      <c r="M264" s="48" t="s">
        <v>228</v>
      </c>
      <c r="N264" s="48" t="s">
        <v>972</v>
      </c>
      <c r="O264" s="29" t="s">
        <v>491</v>
      </c>
      <c r="P264" s="48" t="s">
        <v>656</v>
      </c>
      <c r="Q264" s="119" t="s">
        <v>1305</v>
      </c>
      <c r="R264" s="119" t="s">
        <v>1282</v>
      </c>
      <c r="S264" s="11" t="s">
        <v>983</v>
      </c>
    </row>
    <row r="265" spans="1:19" ht="44.1" customHeight="1">
      <c r="A265" s="53">
        <v>165</v>
      </c>
      <c r="B265" s="52">
        <f t="shared" si="11"/>
        <v>86</v>
      </c>
      <c r="C265" s="57" t="s">
        <v>1138</v>
      </c>
      <c r="D265" s="12" t="s">
        <v>55</v>
      </c>
      <c r="E265" s="46" t="s">
        <v>522</v>
      </c>
      <c r="F265" s="48" t="s">
        <v>656</v>
      </c>
      <c r="G265" s="48" t="s">
        <v>62</v>
      </c>
      <c r="H265" s="48" t="s">
        <v>526</v>
      </c>
      <c r="I265" s="48" t="s">
        <v>52</v>
      </c>
      <c r="J265" s="48" t="s">
        <v>228</v>
      </c>
      <c r="K265" s="48" t="s">
        <v>972</v>
      </c>
      <c r="L265" s="48" t="s">
        <v>52</v>
      </c>
      <c r="M265" s="48" t="s">
        <v>228</v>
      </c>
      <c r="N265" s="48" t="s">
        <v>972</v>
      </c>
      <c r="O265" s="29" t="s">
        <v>491</v>
      </c>
      <c r="P265" s="48" t="s">
        <v>656</v>
      </c>
      <c r="Q265" s="119" t="s">
        <v>1306</v>
      </c>
      <c r="R265" s="119" t="s">
        <v>1282</v>
      </c>
      <c r="S265" s="11" t="s">
        <v>983</v>
      </c>
    </row>
    <row r="266" spans="1:19" ht="44.1" customHeight="1">
      <c r="A266" s="53">
        <v>166</v>
      </c>
      <c r="B266" s="52">
        <f t="shared" si="11"/>
        <v>85</v>
      </c>
      <c r="C266" s="57" t="s">
        <v>1138</v>
      </c>
      <c r="D266" s="12" t="s">
        <v>55</v>
      </c>
      <c r="E266" s="46" t="s">
        <v>523</v>
      </c>
      <c r="F266" s="48" t="s">
        <v>656</v>
      </c>
      <c r="G266" s="48" t="s">
        <v>448</v>
      </c>
      <c r="H266" s="48" t="s">
        <v>998</v>
      </c>
      <c r="I266" s="48" t="s">
        <v>52</v>
      </c>
      <c r="J266" s="48" t="s">
        <v>228</v>
      </c>
      <c r="K266" s="48" t="s">
        <v>972</v>
      </c>
      <c r="L266" s="48" t="s">
        <v>52</v>
      </c>
      <c r="M266" s="48" t="s">
        <v>228</v>
      </c>
      <c r="N266" s="48" t="s">
        <v>972</v>
      </c>
      <c r="O266" s="29" t="s">
        <v>491</v>
      </c>
      <c r="P266" s="48" t="s">
        <v>656</v>
      </c>
      <c r="Q266" s="119" t="s">
        <v>1307</v>
      </c>
      <c r="R266" s="119" t="s">
        <v>1282</v>
      </c>
      <c r="S266" s="65" t="s">
        <v>983</v>
      </c>
    </row>
    <row r="267" spans="1:19" ht="38.25" customHeight="1">
      <c r="A267" s="132">
        <v>167</v>
      </c>
      <c r="B267" s="133">
        <f t="shared" si="11"/>
        <v>84</v>
      </c>
      <c r="C267" s="134" t="s">
        <v>1138</v>
      </c>
      <c r="D267" s="165" t="s">
        <v>55</v>
      </c>
      <c r="E267" s="167" t="s">
        <v>527</v>
      </c>
      <c r="F267" s="137" t="s">
        <v>656</v>
      </c>
      <c r="G267" s="137" t="s">
        <v>893</v>
      </c>
      <c r="H267" s="137" t="s">
        <v>92</v>
      </c>
      <c r="I267" s="48" t="s">
        <v>52</v>
      </c>
      <c r="J267" s="48" t="s">
        <v>228</v>
      </c>
      <c r="K267" s="48" t="s">
        <v>972</v>
      </c>
      <c r="L267" s="48" t="s">
        <v>52</v>
      </c>
      <c r="M267" s="48" t="s">
        <v>228</v>
      </c>
      <c r="N267" s="48" t="s">
        <v>972</v>
      </c>
      <c r="O267" s="29" t="s">
        <v>491</v>
      </c>
      <c r="P267" s="48" t="s">
        <v>656</v>
      </c>
      <c r="Q267" s="119" t="s">
        <v>1308</v>
      </c>
      <c r="R267" s="119" t="s">
        <v>1282</v>
      </c>
      <c r="S267" s="139" t="s">
        <v>983</v>
      </c>
    </row>
    <row r="268" spans="1:19" ht="38.25" customHeight="1">
      <c r="A268" s="132"/>
      <c r="B268" s="133"/>
      <c r="C268" s="134"/>
      <c r="D268" s="165"/>
      <c r="E268" s="167"/>
      <c r="F268" s="137"/>
      <c r="G268" s="137"/>
      <c r="H268" s="137"/>
      <c r="I268" s="48" t="s">
        <v>52</v>
      </c>
      <c r="J268" s="48" t="s">
        <v>216</v>
      </c>
      <c r="K268" s="48" t="s">
        <v>972</v>
      </c>
      <c r="L268" s="48" t="s">
        <v>52</v>
      </c>
      <c r="M268" s="48" t="s">
        <v>216</v>
      </c>
      <c r="N268" s="48" t="s">
        <v>972</v>
      </c>
      <c r="O268" s="29" t="s">
        <v>491</v>
      </c>
      <c r="P268" s="48" t="s">
        <v>656</v>
      </c>
      <c r="Q268" s="119" t="s">
        <v>1309</v>
      </c>
      <c r="R268" s="119" t="s">
        <v>1270</v>
      </c>
      <c r="S268" s="139"/>
    </row>
    <row r="269" spans="1:19" ht="37.5" customHeight="1">
      <c r="A269" s="53">
        <v>168</v>
      </c>
      <c r="B269" s="52">
        <f>B267-1</f>
        <v>83</v>
      </c>
      <c r="C269" s="57" t="s">
        <v>1138</v>
      </c>
      <c r="D269" s="12" t="s">
        <v>55</v>
      </c>
      <c r="E269" s="46" t="s">
        <v>528</v>
      </c>
      <c r="F269" s="48" t="s">
        <v>656</v>
      </c>
      <c r="G269" s="48" t="s">
        <v>529</v>
      </c>
      <c r="H269" s="48" t="s">
        <v>22</v>
      </c>
      <c r="I269" s="48" t="s">
        <v>52</v>
      </c>
      <c r="J269" s="48" t="s">
        <v>228</v>
      </c>
      <c r="K269" s="48" t="s">
        <v>972</v>
      </c>
      <c r="L269" s="48" t="s">
        <v>52</v>
      </c>
      <c r="M269" s="48" t="s">
        <v>228</v>
      </c>
      <c r="N269" s="48" t="s">
        <v>972</v>
      </c>
      <c r="O269" s="29" t="s">
        <v>491</v>
      </c>
      <c r="P269" s="48" t="s">
        <v>656</v>
      </c>
      <c r="Q269" s="48" t="s">
        <v>529</v>
      </c>
      <c r="R269" s="119" t="s">
        <v>1282</v>
      </c>
      <c r="S269" s="11" t="s">
        <v>983</v>
      </c>
    </row>
    <row r="270" spans="1:19" ht="44.1" customHeight="1">
      <c r="A270" s="53">
        <v>169</v>
      </c>
      <c r="B270" s="52">
        <f t="shared" si="11"/>
        <v>82</v>
      </c>
      <c r="C270" s="57" t="s">
        <v>1138</v>
      </c>
      <c r="D270" s="12" t="s">
        <v>55</v>
      </c>
      <c r="E270" s="46" t="s">
        <v>445</v>
      </c>
      <c r="F270" s="48" t="s">
        <v>135</v>
      </c>
      <c r="G270" s="48" t="s">
        <v>919</v>
      </c>
      <c r="H270" s="48" t="s">
        <v>1165</v>
      </c>
      <c r="I270" s="48" t="s">
        <v>52</v>
      </c>
      <c r="J270" s="48" t="s">
        <v>228</v>
      </c>
      <c r="K270" s="48" t="s">
        <v>972</v>
      </c>
      <c r="L270" s="48" t="s">
        <v>52</v>
      </c>
      <c r="M270" s="48" t="s">
        <v>228</v>
      </c>
      <c r="N270" s="48" t="s">
        <v>972</v>
      </c>
      <c r="O270" s="29" t="s">
        <v>491</v>
      </c>
      <c r="P270" s="119" t="s">
        <v>656</v>
      </c>
      <c r="Q270" s="48" t="s">
        <v>919</v>
      </c>
      <c r="R270" s="119" t="s">
        <v>1282</v>
      </c>
      <c r="S270" s="11" t="s">
        <v>983</v>
      </c>
    </row>
    <row r="271" spans="1:19" ht="30" customHeight="1">
      <c r="A271" s="53">
        <v>170</v>
      </c>
      <c r="B271" s="52">
        <f t="shared" si="11"/>
        <v>81</v>
      </c>
      <c r="C271" s="57" t="s">
        <v>1138</v>
      </c>
      <c r="D271" s="12" t="s">
        <v>55</v>
      </c>
      <c r="E271" s="46" t="s">
        <v>445</v>
      </c>
      <c r="F271" s="48" t="s">
        <v>656</v>
      </c>
      <c r="G271" s="48" t="s">
        <v>1166</v>
      </c>
      <c r="H271" s="48" t="s">
        <v>827</v>
      </c>
      <c r="I271" s="48" t="s">
        <v>52</v>
      </c>
      <c r="J271" s="48" t="s">
        <v>228</v>
      </c>
      <c r="K271" s="48" t="s">
        <v>972</v>
      </c>
      <c r="L271" s="48" t="s">
        <v>52</v>
      </c>
      <c r="M271" s="48" t="s">
        <v>228</v>
      </c>
      <c r="N271" s="48" t="s">
        <v>972</v>
      </c>
      <c r="O271" s="29" t="s">
        <v>491</v>
      </c>
      <c r="P271" s="48" t="s">
        <v>656</v>
      </c>
      <c r="Q271" s="119" t="s">
        <v>1310</v>
      </c>
      <c r="R271" s="119" t="s">
        <v>1282</v>
      </c>
      <c r="S271" s="11" t="s">
        <v>983</v>
      </c>
    </row>
    <row r="272" spans="1:19" ht="36.75" customHeight="1">
      <c r="A272" s="53">
        <v>171</v>
      </c>
      <c r="B272" s="52">
        <f t="shared" si="11"/>
        <v>80</v>
      </c>
      <c r="C272" s="57" t="s">
        <v>1138</v>
      </c>
      <c r="D272" s="58" t="s">
        <v>55</v>
      </c>
      <c r="E272" s="64" t="s">
        <v>849</v>
      </c>
      <c r="F272" s="48" t="s">
        <v>135</v>
      </c>
      <c r="G272" s="48" t="s">
        <v>146</v>
      </c>
      <c r="H272" s="48" t="s">
        <v>659</v>
      </c>
      <c r="I272" s="48" t="s">
        <v>52</v>
      </c>
      <c r="J272" s="48" t="s">
        <v>47</v>
      </c>
      <c r="K272" s="48" t="s">
        <v>972</v>
      </c>
      <c r="L272" s="48" t="s">
        <v>52</v>
      </c>
      <c r="M272" s="48" t="s">
        <v>47</v>
      </c>
      <c r="N272" s="48" t="s">
        <v>972</v>
      </c>
      <c r="O272" s="29" t="s">
        <v>530</v>
      </c>
      <c r="P272" s="48" t="s">
        <v>656</v>
      </c>
      <c r="Q272" s="48" t="s">
        <v>146</v>
      </c>
      <c r="R272" s="48" t="s">
        <v>253</v>
      </c>
      <c r="S272" s="65" t="s">
        <v>983</v>
      </c>
    </row>
    <row r="273" spans="1:19" ht="33.75" customHeight="1">
      <c r="A273" s="132">
        <v>172</v>
      </c>
      <c r="B273" s="133">
        <f t="shared" si="11"/>
        <v>79</v>
      </c>
      <c r="C273" s="146" t="s">
        <v>391</v>
      </c>
      <c r="D273" s="135" t="s">
        <v>55</v>
      </c>
      <c r="E273" s="152" t="s">
        <v>531</v>
      </c>
      <c r="F273" s="137" t="s">
        <v>656</v>
      </c>
      <c r="G273" s="137" t="s">
        <v>850</v>
      </c>
      <c r="H273" s="137" t="s">
        <v>851</v>
      </c>
      <c r="I273" s="48" t="s">
        <v>52</v>
      </c>
      <c r="J273" s="48" t="s">
        <v>37</v>
      </c>
      <c r="K273" s="48" t="s">
        <v>972</v>
      </c>
      <c r="L273" s="48" t="s">
        <v>52</v>
      </c>
      <c r="M273" s="48" t="s">
        <v>37</v>
      </c>
      <c r="N273" s="48" t="s">
        <v>972</v>
      </c>
      <c r="O273" s="29" t="s">
        <v>532</v>
      </c>
      <c r="P273" s="48" t="str">
        <f t="shared" ref="P273:P355" si="12">F273</f>
        <v>1-00</v>
      </c>
      <c r="Q273" s="48" t="s">
        <v>60</v>
      </c>
      <c r="R273" s="48" t="s">
        <v>110</v>
      </c>
      <c r="S273" s="138" t="s">
        <v>983</v>
      </c>
    </row>
    <row r="274" spans="1:19" ht="44.1" customHeight="1">
      <c r="A274" s="132"/>
      <c r="B274" s="133"/>
      <c r="C274" s="146"/>
      <c r="D274" s="135"/>
      <c r="E274" s="152"/>
      <c r="F274" s="137"/>
      <c r="G274" s="137"/>
      <c r="H274" s="137"/>
      <c r="I274" s="48" t="s">
        <v>52</v>
      </c>
      <c r="J274" s="48" t="s">
        <v>109</v>
      </c>
      <c r="K274" s="48" t="s">
        <v>972</v>
      </c>
      <c r="L274" s="48" t="s">
        <v>52</v>
      </c>
      <c r="M274" s="48" t="s">
        <v>109</v>
      </c>
      <c r="N274" s="48" t="s">
        <v>972</v>
      </c>
      <c r="O274" s="29" t="s">
        <v>852</v>
      </c>
      <c r="P274" s="48" t="s">
        <v>656</v>
      </c>
      <c r="Q274" s="48" t="s">
        <v>152</v>
      </c>
      <c r="R274" s="48" t="s">
        <v>853</v>
      </c>
      <c r="S274" s="138"/>
    </row>
    <row r="275" spans="1:19" ht="44.1" customHeight="1">
      <c r="A275" s="132"/>
      <c r="B275" s="133"/>
      <c r="C275" s="146"/>
      <c r="D275" s="135"/>
      <c r="E275" s="152"/>
      <c r="F275" s="137"/>
      <c r="G275" s="137"/>
      <c r="H275" s="137"/>
      <c r="I275" s="48" t="s">
        <v>52</v>
      </c>
      <c r="J275" s="48" t="s">
        <v>98</v>
      </c>
      <c r="K275" s="48" t="s">
        <v>972</v>
      </c>
      <c r="L275" s="48" t="s">
        <v>52</v>
      </c>
      <c r="M275" s="48" t="s">
        <v>98</v>
      </c>
      <c r="N275" s="48" t="s">
        <v>972</v>
      </c>
      <c r="O275" s="29" t="s">
        <v>532</v>
      </c>
      <c r="P275" s="48" t="s">
        <v>656</v>
      </c>
      <c r="Q275" s="48" t="s">
        <v>854</v>
      </c>
      <c r="R275" s="48" t="s">
        <v>92</v>
      </c>
      <c r="S275" s="138"/>
    </row>
    <row r="276" spans="1:19" ht="45" customHeight="1">
      <c r="A276" s="132"/>
      <c r="B276" s="133"/>
      <c r="C276" s="146"/>
      <c r="D276" s="135"/>
      <c r="E276" s="152"/>
      <c r="F276" s="137"/>
      <c r="G276" s="137"/>
      <c r="H276" s="137"/>
      <c r="I276" s="48" t="s">
        <v>52</v>
      </c>
      <c r="J276" s="48" t="s">
        <v>367</v>
      </c>
      <c r="K276" s="48" t="s">
        <v>972</v>
      </c>
      <c r="L276" s="48" t="s">
        <v>52</v>
      </c>
      <c r="M276" s="48" t="s">
        <v>367</v>
      </c>
      <c r="N276" s="48" t="s">
        <v>972</v>
      </c>
      <c r="O276" s="29" t="s">
        <v>532</v>
      </c>
      <c r="P276" s="48" t="s">
        <v>656</v>
      </c>
      <c r="Q276" s="48" t="s">
        <v>94</v>
      </c>
      <c r="R276" s="48" t="s">
        <v>20</v>
      </c>
      <c r="S276" s="138"/>
    </row>
    <row r="277" spans="1:19" ht="34.5" customHeight="1">
      <c r="A277" s="132">
        <v>173</v>
      </c>
      <c r="B277" s="133">
        <v>78</v>
      </c>
      <c r="C277" s="146" t="s">
        <v>391</v>
      </c>
      <c r="D277" s="135" t="s">
        <v>55</v>
      </c>
      <c r="E277" s="136" t="s">
        <v>533</v>
      </c>
      <c r="F277" s="137" t="s">
        <v>534</v>
      </c>
      <c r="G277" s="137" t="s">
        <v>233</v>
      </c>
      <c r="H277" s="137" t="s">
        <v>1172</v>
      </c>
      <c r="I277" s="66" t="s">
        <v>55</v>
      </c>
      <c r="J277" s="48" t="s">
        <v>71</v>
      </c>
      <c r="K277" s="48" t="s">
        <v>1132</v>
      </c>
      <c r="L277" s="48" t="s">
        <v>52</v>
      </c>
      <c r="M277" s="48" t="s">
        <v>238</v>
      </c>
      <c r="N277" s="48" t="s">
        <v>972</v>
      </c>
      <c r="O277" s="29" t="s">
        <v>540</v>
      </c>
      <c r="P277" s="48" t="s">
        <v>656</v>
      </c>
      <c r="Q277" s="48" t="s">
        <v>57</v>
      </c>
      <c r="R277" s="48" t="s">
        <v>20</v>
      </c>
      <c r="S277" s="138" t="s">
        <v>983</v>
      </c>
    </row>
    <row r="278" spans="1:19" ht="40.5" customHeight="1">
      <c r="A278" s="132"/>
      <c r="B278" s="133"/>
      <c r="C278" s="146"/>
      <c r="D278" s="135"/>
      <c r="E278" s="136"/>
      <c r="F278" s="137"/>
      <c r="G278" s="137"/>
      <c r="H278" s="137"/>
      <c r="I278" s="66" t="s">
        <v>55</v>
      </c>
      <c r="J278" s="48" t="s">
        <v>94</v>
      </c>
      <c r="K278" s="48" t="s">
        <v>535</v>
      </c>
      <c r="L278" s="48" t="s">
        <v>52</v>
      </c>
      <c r="M278" s="48" t="s">
        <v>216</v>
      </c>
      <c r="N278" s="48" t="s">
        <v>972</v>
      </c>
      <c r="O278" s="121" t="s">
        <v>1268</v>
      </c>
      <c r="P278" s="48" t="s">
        <v>656</v>
      </c>
      <c r="Q278" s="119" t="s">
        <v>1311</v>
      </c>
      <c r="R278" s="119" t="s">
        <v>1270</v>
      </c>
      <c r="S278" s="138"/>
    </row>
    <row r="279" spans="1:19" ht="51.75" customHeight="1">
      <c r="A279" s="53">
        <v>174</v>
      </c>
      <c r="B279" s="52">
        <v>77</v>
      </c>
      <c r="C279" s="70" t="s">
        <v>391</v>
      </c>
      <c r="D279" s="58" t="s">
        <v>55</v>
      </c>
      <c r="E279" s="64" t="s">
        <v>536</v>
      </c>
      <c r="F279" s="48" t="s">
        <v>656</v>
      </c>
      <c r="G279" s="48" t="s">
        <v>101</v>
      </c>
      <c r="H279" s="48" t="s">
        <v>827</v>
      </c>
      <c r="I279" s="48" t="s">
        <v>52</v>
      </c>
      <c r="J279" s="48" t="s">
        <v>81</v>
      </c>
      <c r="K279" s="48" t="s">
        <v>972</v>
      </c>
      <c r="L279" s="48" t="s">
        <v>52</v>
      </c>
      <c r="M279" s="48" t="s">
        <v>81</v>
      </c>
      <c r="N279" s="48" t="s">
        <v>972</v>
      </c>
      <c r="O279" s="29" t="s">
        <v>337</v>
      </c>
      <c r="P279" s="48" t="str">
        <f t="shared" si="12"/>
        <v>1-00</v>
      </c>
      <c r="Q279" s="48" t="str">
        <f t="shared" ref="Q279:Q355" si="13">G279</f>
        <v>05</v>
      </c>
      <c r="R279" s="48" t="str">
        <f t="shared" ref="R279:R355" si="14">H279</f>
        <v>5-00</v>
      </c>
      <c r="S279" s="65" t="s">
        <v>983</v>
      </c>
    </row>
    <row r="280" spans="1:19" ht="45" customHeight="1">
      <c r="A280" s="132">
        <v>175</v>
      </c>
      <c r="B280" s="133">
        <v>77</v>
      </c>
      <c r="C280" s="134" t="s">
        <v>194</v>
      </c>
      <c r="D280" s="135" t="s">
        <v>55</v>
      </c>
      <c r="E280" s="136" t="s">
        <v>855</v>
      </c>
      <c r="F280" s="137" t="s">
        <v>856</v>
      </c>
      <c r="G280" s="137" t="s">
        <v>146</v>
      </c>
      <c r="H280" s="137" t="s">
        <v>208</v>
      </c>
      <c r="I280" s="66" t="s">
        <v>55</v>
      </c>
      <c r="J280" s="48" t="s">
        <v>113</v>
      </c>
      <c r="K280" s="48" t="s">
        <v>1045</v>
      </c>
      <c r="L280" s="48" t="s">
        <v>52</v>
      </c>
      <c r="M280" s="48" t="s">
        <v>63</v>
      </c>
      <c r="N280" s="48" t="s">
        <v>972</v>
      </c>
      <c r="O280" s="29" t="s">
        <v>537</v>
      </c>
      <c r="P280" s="48" t="s">
        <v>656</v>
      </c>
      <c r="Q280" s="119" t="s">
        <v>38</v>
      </c>
      <c r="R280" s="119" t="s">
        <v>827</v>
      </c>
      <c r="S280" s="138" t="s">
        <v>983</v>
      </c>
    </row>
    <row r="281" spans="1:19" ht="33.75" customHeight="1">
      <c r="A281" s="132"/>
      <c r="B281" s="133"/>
      <c r="C281" s="134"/>
      <c r="D281" s="135"/>
      <c r="E281" s="136"/>
      <c r="F281" s="137"/>
      <c r="G281" s="137"/>
      <c r="H281" s="137"/>
      <c r="I281" s="66" t="s">
        <v>55</v>
      </c>
      <c r="J281" s="48" t="s">
        <v>48</v>
      </c>
      <c r="K281" s="48" t="s">
        <v>1045</v>
      </c>
      <c r="L281" s="48" t="s">
        <v>52</v>
      </c>
      <c r="M281" s="48" t="s">
        <v>111</v>
      </c>
      <c r="N281" s="48" t="s">
        <v>972</v>
      </c>
      <c r="O281" s="29" t="s">
        <v>537</v>
      </c>
      <c r="P281" s="48" t="s">
        <v>656</v>
      </c>
      <c r="Q281" s="48" t="s">
        <v>147</v>
      </c>
      <c r="R281" s="48" t="s">
        <v>19</v>
      </c>
      <c r="S281" s="138"/>
    </row>
    <row r="282" spans="1:19" ht="39.75" customHeight="1">
      <c r="A282" s="53">
        <v>176</v>
      </c>
      <c r="B282" s="52">
        <f>B280-1</f>
        <v>76</v>
      </c>
      <c r="C282" s="70" t="s">
        <v>538</v>
      </c>
      <c r="D282" s="58" t="s">
        <v>55</v>
      </c>
      <c r="E282" s="64" t="s">
        <v>539</v>
      </c>
      <c r="F282" s="48" t="s">
        <v>1174</v>
      </c>
      <c r="G282" s="48" t="s">
        <v>43</v>
      </c>
      <c r="H282" s="48" t="s">
        <v>174</v>
      </c>
      <c r="I282" s="66" t="str">
        <f t="shared" ref="I282:I355" si="15">D282</f>
        <v>VIIB</v>
      </c>
      <c r="J282" s="48" t="s">
        <v>71</v>
      </c>
      <c r="K282" s="48" t="s">
        <v>1175</v>
      </c>
      <c r="L282" s="48" t="s">
        <v>52</v>
      </c>
      <c r="M282" s="48" t="s">
        <v>238</v>
      </c>
      <c r="N282" s="48" t="s">
        <v>972</v>
      </c>
      <c r="O282" s="29" t="s">
        <v>540</v>
      </c>
      <c r="P282" s="48" t="s">
        <v>656</v>
      </c>
      <c r="Q282" s="48" t="str">
        <f t="shared" si="13"/>
        <v>09</v>
      </c>
      <c r="R282" s="48" t="s">
        <v>20</v>
      </c>
      <c r="S282" s="65" t="s">
        <v>983</v>
      </c>
    </row>
    <row r="283" spans="1:19" ht="38.25" customHeight="1">
      <c r="A283" s="53">
        <v>177</v>
      </c>
      <c r="B283" s="52">
        <f t="shared" si="11"/>
        <v>75</v>
      </c>
      <c r="C283" s="70" t="s">
        <v>538</v>
      </c>
      <c r="D283" s="58" t="s">
        <v>55</v>
      </c>
      <c r="E283" s="64" t="s">
        <v>541</v>
      </c>
      <c r="F283" s="48" t="s">
        <v>135</v>
      </c>
      <c r="G283" s="48" t="s">
        <v>207</v>
      </c>
      <c r="H283" s="48" t="s">
        <v>242</v>
      </c>
      <c r="I283" s="48" t="s">
        <v>52</v>
      </c>
      <c r="J283" s="48" t="s">
        <v>23</v>
      </c>
      <c r="K283" s="48" t="s">
        <v>972</v>
      </c>
      <c r="L283" s="48" t="s">
        <v>52</v>
      </c>
      <c r="M283" s="48" t="s">
        <v>23</v>
      </c>
      <c r="N283" s="48" t="s">
        <v>972</v>
      </c>
      <c r="O283" s="29" t="s">
        <v>542</v>
      </c>
      <c r="P283" s="48" t="s">
        <v>656</v>
      </c>
      <c r="Q283" s="48" t="s">
        <v>207</v>
      </c>
      <c r="R283" s="48" t="s">
        <v>543</v>
      </c>
      <c r="S283" s="65" t="s">
        <v>983</v>
      </c>
    </row>
    <row r="284" spans="1:19" ht="40.5" customHeight="1">
      <c r="A284" s="53">
        <v>178</v>
      </c>
      <c r="B284" s="52">
        <f t="shared" si="11"/>
        <v>74</v>
      </c>
      <c r="C284" s="70" t="s">
        <v>544</v>
      </c>
      <c r="D284" s="58" t="s">
        <v>55</v>
      </c>
      <c r="E284" s="64" t="s">
        <v>857</v>
      </c>
      <c r="F284" s="48" t="s">
        <v>656</v>
      </c>
      <c r="G284" s="48" t="s">
        <v>74</v>
      </c>
      <c r="H284" s="48" t="s">
        <v>20</v>
      </c>
      <c r="I284" s="48" t="s">
        <v>52</v>
      </c>
      <c r="J284" s="48" t="s">
        <v>131</v>
      </c>
      <c r="K284" s="48" t="s">
        <v>972</v>
      </c>
      <c r="L284" s="48" t="s">
        <v>52</v>
      </c>
      <c r="M284" s="48" t="s">
        <v>131</v>
      </c>
      <c r="N284" s="48" t="s">
        <v>972</v>
      </c>
      <c r="O284" s="29" t="s">
        <v>481</v>
      </c>
      <c r="P284" s="48" t="str">
        <f t="shared" si="12"/>
        <v>1-00</v>
      </c>
      <c r="Q284" s="48" t="str">
        <f t="shared" si="13"/>
        <v>11</v>
      </c>
      <c r="R284" s="48" t="str">
        <f t="shared" si="14"/>
        <v>10-00</v>
      </c>
      <c r="S284" s="65" t="s">
        <v>983</v>
      </c>
    </row>
    <row r="285" spans="1:19" ht="37.5" customHeight="1">
      <c r="A285" s="132">
        <v>179</v>
      </c>
      <c r="B285" s="133">
        <f>B284-1</f>
        <v>73</v>
      </c>
      <c r="C285" s="146" t="s">
        <v>545</v>
      </c>
      <c r="D285" s="135" t="s">
        <v>55</v>
      </c>
      <c r="E285" s="136" t="s">
        <v>858</v>
      </c>
      <c r="F285" s="137" t="s">
        <v>546</v>
      </c>
      <c r="G285" s="137" t="s">
        <v>234</v>
      </c>
      <c r="H285" s="137" t="s">
        <v>822</v>
      </c>
      <c r="I285" s="48" t="s">
        <v>55</v>
      </c>
      <c r="J285" s="48" t="s">
        <v>47</v>
      </c>
      <c r="K285" s="48" t="s">
        <v>1109</v>
      </c>
      <c r="L285" s="48" t="s">
        <v>52</v>
      </c>
      <c r="M285" s="48" t="s">
        <v>74</v>
      </c>
      <c r="N285" s="48" t="s">
        <v>972</v>
      </c>
      <c r="O285" s="29" t="s">
        <v>859</v>
      </c>
      <c r="P285" s="48" t="s">
        <v>656</v>
      </c>
      <c r="Q285" s="48" t="s">
        <v>94</v>
      </c>
      <c r="R285" s="48" t="s">
        <v>1111</v>
      </c>
      <c r="S285" s="138" t="s">
        <v>983</v>
      </c>
    </row>
    <row r="286" spans="1:19" ht="33" customHeight="1">
      <c r="A286" s="132"/>
      <c r="B286" s="133"/>
      <c r="C286" s="146"/>
      <c r="D286" s="135"/>
      <c r="E286" s="136"/>
      <c r="F286" s="137"/>
      <c r="G286" s="137"/>
      <c r="H286" s="137"/>
      <c r="I286" s="48" t="s">
        <v>55</v>
      </c>
      <c r="J286" s="48" t="s">
        <v>50</v>
      </c>
      <c r="K286" s="48" t="s">
        <v>1110</v>
      </c>
      <c r="L286" s="48" t="s">
        <v>52</v>
      </c>
      <c r="M286" s="48" t="s">
        <v>90</v>
      </c>
      <c r="N286" s="48" t="s">
        <v>972</v>
      </c>
      <c r="O286" s="29" t="s">
        <v>826</v>
      </c>
      <c r="P286" s="48" t="s">
        <v>656</v>
      </c>
      <c r="Q286" s="48" t="s">
        <v>101</v>
      </c>
      <c r="R286" s="48" t="s">
        <v>827</v>
      </c>
      <c r="S286" s="138"/>
    </row>
    <row r="287" spans="1:19" ht="27.75" customHeight="1">
      <c r="A287" s="132"/>
      <c r="B287" s="133"/>
      <c r="C287" s="146"/>
      <c r="D287" s="135"/>
      <c r="E287" s="136"/>
      <c r="F287" s="137"/>
      <c r="G287" s="137"/>
      <c r="H287" s="137"/>
      <c r="I287" s="48" t="s">
        <v>55</v>
      </c>
      <c r="J287" s="48" t="s">
        <v>80</v>
      </c>
      <c r="K287" s="48" t="s">
        <v>1110</v>
      </c>
      <c r="L287" s="48" t="s">
        <v>52</v>
      </c>
      <c r="M287" s="48" t="s">
        <v>66</v>
      </c>
      <c r="N287" s="48" t="s">
        <v>972</v>
      </c>
      <c r="O287" s="29" t="s">
        <v>339</v>
      </c>
      <c r="P287" s="48" t="s">
        <v>656</v>
      </c>
      <c r="Q287" s="48" t="s">
        <v>21</v>
      </c>
      <c r="R287" s="48" t="s">
        <v>827</v>
      </c>
      <c r="S287" s="138"/>
    </row>
    <row r="288" spans="1:19" ht="27" customHeight="1">
      <c r="A288" s="132"/>
      <c r="B288" s="133"/>
      <c r="C288" s="146"/>
      <c r="D288" s="135"/>
      <c r="E288" s="136"/>
      <c r="F288" s="137"/>
      <c r="G288" s="137"/>
      <c r="H288" s="137"/>
      <c r="I288" s="48" t="s">
        <v>55</v>
      </c>
      <c r="J288" s="48" t="s">
        <v>45</v>
      </c>
      <c r="K288" s="48" t="s">
        <v>1110</v>
      </c>
      <c r="L288" s="48" t="s">
        <v>52</v>
      </c>
      <c r="M288" s="48" t="s">
        <v>30</v>
      </c>
      <c r="N288" s="48" t="s">
        <v>972</v>
      </c>
      <c r="O288" s="29" t="s">
        <v>829</v>
      </c>
      <c r="P288" s="48" t="s">
        <v>656</v>
      </c>
      <c r="Q288" s="48" t="s">
        <v>830</v>
      </c>
      <c r="R288" s="48" t="s">
        <v>969</v>
      </c>
      <c r="S288" s="138"/>
    </row>
    <row r="289" spans="1:19" ht="27.75" customHeight="1">
      <c r="A289" s="132"/>
      <c r="B289" s="133"/>
      <c r="C289" s="146"/>
      <c r="D289" s="135"/>
      <c r="E289" s="136"/>
      <c r="F289" s="137"/>
      <c r="G289" s="137"/>
      <c r="H289" s="137"/>
      <c r="I289" s="48" t="s">
        <v>55</v>
      </c>
      <c r="J289" s="119" t="s">
        <v>80</v>
      </c>
      <c r="K289" s="48" t="s">
        <v>1110</v>
      </c>
      <c r="L289" s="48" t="s">
        <v>52</v>
      </c>
      <c r="M289" s="48" t="s">
        <v>59</v>
      </c>
      <c r="N289" s="48" t="s">
        <v>972</v>
      </c>
      <c r="O289" s="29" t="s">
        <v>860</v>
      </c>
      <c r="P289" s="48" t="s">
        <v>656</v>
      </c>
      <c r="Q289" s="48" t="s">
        <v>71</v>
      </c>
      <c r="R289" s="48" t="s">
        <v>827</v>
      </c>
      <c r="S289" s="138"/>
    </row>
    <row r="290" spans="1:19" ht="30" customHeight="1">
      <c r="A290" s="132"/>
      <c r="B290" s="133"/>
      <c r="C290" s="146"/>
      <c r="D290" s="135"/>
      <c r="E290" s="136"/>
      <c r="F290" s="137"/>
      <c r="G290" s="137"/>
      <c r="H290" s="137"/>
      <c r="I290" s="48" t="s">
        <v>55</v>
      </c>
      <c r="J290" s="48" t="s">
        <v>224</v>
      </c>
      <c r="K290" s="48" t="s">
        <v>1110</v>
      </c>
      <c r="L290" s="48" t="s">
        <v>52</v>
      </c>
      <c r="M290" s="48" t="s">
        <v>99</v>
      </c>
      <c r="N290" s="48" t="s">
        <v>972</v>
      </c>
      <c r="O290" s="29" t="s">
        <v>861</v>
      </c>
      <c r="P290" s="48" t="s">
        <v>656</v>
      </c>
      <c r="Q290" s="48" t="s">
        <v>303</v>
      </c>
      <c r="R290" s="48" t="s">
        <v>92</v>
      </c>
      <c r="S290" s="138"/>
    </row>
    <row r="291" spans="1:19" ht="28.5" customHeight="1">
      <c r="A291" s="132"/>
      <c r="B291" s="133"/>
      <c r="C291" s="146"/>
      <c r="D291" s="135"/>
      <c r="E291" s="136"/>
      <c r="F291" s="137"/>
      <c r="G291" s="137"/>
      <c r="H291" s="137"/>
      <c r="I291" s="48" t="s">
        <v>55</v>
      </c>
      <c r="J291" s="48" t="s">
        <v>229</v>
      </c>
      <c r="K291" s="48" t="s">
        <v>1110</v>
      </c>
      <c r="L291" s="137" t="s">
        <v>52</v>
      </c>
      <c r="M291" s="137" t="s">
        <v>33</v>
      </c>
      <c r="N291" s="137" t="s">
        <v>972</v>
      </c>
      <c r="O291" s="144" t="s">
        <v>394</v>
      </c>
      <c r="P291" s="137" t="s">
        <v>656</v>
      </c>
      <c r="Q291" s="137" t="s">
        <v>228</v>
      </c>
      <c r="R291" s="137" t="s">
        <v>1108</v>
      </c>
      <c r="S291" s="138"/>
    </row>
    <row r="292" spans="1:19" ht="27.75" customHeight="1">
      <c r="A292" s="132"/>
      <c r="B292" s="133"/>
      <c r="C292" s="146"/>
      <c r="D292" s="135"/>
      <c r="E292" s="136"/>
      <c r="F292" s="137"/>
      <c r="G292" s="137"/>
      <c r="H292" s="137"/>
      <c r="I292" s="48" t="s">
        <v>55</v>
      </c>
      <c r="J292" s="48" t="s">
        <v>183</v>
      </c>
      <c r="K292" s="48" t="s">
        <v>1110</v>
      </c>
      <c r="L292" s="137"/>
      <c r="M292" s="137"/>
      <c r="N292" s="137"/>
      <c r="O292" s="144"/>
      <c r="P292" s="137"/>
      <c r="Q292" s="137"/>
      <c r="R292" s="137"/>
      <c r="S292" s="138"/>
    </row>
    <row r="293" spans="1:19" ht="30.75" customHeight="1">
      <c r="A293" s="132"/>
      <c r="B293" s="133"/>
      <c r="C293" s="146"/>
      <c r="D293" s="135"/>
      <c r="E293" s="136"/>
      <c r="F293" s="137"/>
      <c r="G293" s="137"/>
      <c r="H293" s="137"/>
      <c r="I293" s="48" t="s">
        <v>55</v>
      </c>
      <c r="J293" s="48" t="s">
        <v>61</v>
      </c>
      <c r="K293" s="48" t="s">
        <v>1110</v>
      </c>
      <c r="L293" s="137"/>
      <c r="M293" s="137"/>
      <c r="N293" s="137"/>
      <c r="O293" s="144"/>
      <c r="P293" s="137"/>
      <c r="Q293" s="137"/>
      <c r="R293" s="137"/>
      <c r="S293" s="138"/>
    </row>
    <row r="294" spans="1:19" ht="24" customHeight="1">
      <c r="A294" s="132"/>
      <c r="B294" s="133"/>
      <c r="C294" s="146"/>
      <c r="D294" s="135"/>
      <c r="E294" s="136"/>
      <c r="F294" s="137"/>
      <c r="G294" s="137"/>
      <c r="H294" s="137"/>
      <c r="I294" s="48" t="s">
        <v>55</v>
      </c>
      <c r="J294" s="48" t="s">
        <v>223</v>
      </c>
      <c r="K294" s="48" t="s">
        <v>1110</v>
      </c>
      <c r="L294" s="137"/>
      <c r="M294" s="137"/>
      <c r="N294" s="137"/>
      <c r="O294" s="144"/>
      <c r="P294" s="137"/>
      <c r="Q294" s="137"/>
      <c r="R294" s="137"/>
      <c r="S294" s="138"/>
    </row>
    <row r="295" spans="1:19" ht="30" customHeight="1">
      <c r="A295" s="132"/>
      <c r="B295" s="133"/>
      <c r="C295" s="146"/>
      <c r="D295" s="135"/>
      <c r="E295" s="136"/>
      <c r="F295" s="137"/>
      <c r="G295" s="137"/>
      <c r="H295" s="137"/>
      <c r="I295" s="48" t="s">
        <v>55</v>
      </c>
      <c r="J295" s="48" t="s">
        <v>823</v>
      </c>
      <c r="K295" s="48" t="s">
        <v>1110</v>
      </c>
      <c r="L295" s="137"/>
      <c r="M295" s="137"/>
      <c r="N295" s="137"/>
      <c r="O295" s="144"/>
      <c r="P295" s="137"/>
      <c r="Q295" s="137"/>
      <c r="R295" s="137"/>
      <c r="S295" s="138"/>
    </row>
    <row r="296" spans="1:19" ht="24" customHeight="1">
      <c r="A296" s="132"/>
      <c r="B296" s="133"/>
      <c r="C296" s="146"/>
      <c r="D296" s="135"/>
      <c r="E296" s="136"/>
      <c r="F296" s="137"/>
      <c r="G296" s="137"/>
      <c r="H296" s="137"/>
      <c r="I296" s="48" t="s">
        <v>55</v>
      </c>
      <c r="J296" s="23" t="s">
        <v>687</v>
      </c>
      <c r="K296" s="48" t="s">
        <v>1110</v>
      </c>
      <c r="L296" s="137"/>
      <c r="M296" s="137"/>
      <c r="N296" s="137"/>
      <c r="O296" s="144"/>
      <c r="P296" s="137"/>
      <c r="Q296" s="137"/>
      <c r="R296" s="137"/>
      <c r="S296" s="138"/>
    </row>
    <row r="297" spans="1:19" ht="44.1" customHeight="1">
      <c r="A297" s="171">
        <v>180</v>
      </c>
      <c r="B297" s="172">
        <v>72</v>
      </c>
      <c r="C297" s="173" t="s">
        <v>547</v>
      </c>
      <c r="D297" s="174" t="s">
        <v>55</v>
      </c>
      <c r="E297" s="175" t="s">
        <v>862</v>
      </c>
      <c r="F297" s="168" t="s">
        <v>656</v>
      </c>
      <c r="G297" s="168" t="s">
        <v>863</v>
      </c>
      <c r="H297" s="168" t="s">
        <v>864</v>
      </c>
      <c r="I297" s="73" t="s">
        <v>55</v>
      </c>
      <c r="J297" s="72" t="s">
        <v>47</v>
      </c>
      <c r="K297" s="72" t="s">
        <v>1016</v>
      </c>
      <c r="L297" s="168" t="s">
        <v>52</v>
      </c>
      <c r="M297" s="168" t="s">
        <v>50</v>
      </c>
      <c r="N297" s="168" t="s">
        <v>972</v>
      </c>
      <c r="O297" s="169" t="s">
        <v>585</v>
      </c>
      <c r="P297" s="168" t="s">
        <v>656</v>
      </c>
      <c r="Q297" s="168" t="s">
        <v>863</v>
      </c>
      <c r="R297" s="168" t="s">
        <v>1258</v>
      </c>
      <c r="S297" s="170" t="s">
        <v>983</v>
      </c>
    </row>
    <row r="298" spans="1:19" ht="44.1" customHeight="1">
      <c r="A298" s="171"/>
      <c r="B298" s="172"/>
      <c r="C298" s="173"/>
      <c r="D298" s="174"/>
      <c r="E298" s="175"/>
      <c r="F298" s="168"/>
      <c r="G298" s="168"/>
      <c r="H298" s="168"/>
      <c r="I298" s="73" t="s">
        <v>55</v>
      </c>
      <c r="J298" s="72" t="s">
        <v>187</v>
      </c>
      <c r="K298" s="72" t="s">
        <v>1176</v>
      </c>
      <c r="L298" s="168"/>
      <c r="M298" s="168"/>
      <c r="N298" s="168"/>
      <c r="O298" s="169"/>
      <c r="P298" s="168"/>
      <c r="Q298" s="168"/>
      <c r="R298" s="168"/>
      <c r="S298" s="170"/>
    </row>
    <row r="299" spans="1:19" ht="44.1" customHeight="1">
      <c r="A299" s="53">
        <v>181</v>
      </c>
      <c r="B299" s="52">
        <v>71</v>
      </c>
      <c r="C299" s="70" t="s">
        <v>548</v>
      </c>
      <c r="D299" s="58" t="s">
        <v>55</v>
      </c>
      <c r="E299" s="64" t="s">
        <v>549</v>
      </c>
      <c r="F299" s="48" t="s">
        <v>656</v>
      </c>
      <c r="G299" s="48" t="s">
        <v>322</v>
      </c>
      <c r="H299" s="48" t="s">
        <v>1173</v>
      </c>
      <c r="I299" s="48" t="s">
        <v>52</v>
      </c>
      <c r="J299" s="48" t="s">
        <v>216</v>
      </c>
      <c r="K299" s="48" t="s">
        <v>972</v>
      </c>
      <c r="L299" s="48" t="s">
        <v>52</v>
      </c>
      <c r="M299" s="48" t="s">
        <v>216</v>
      </c>
      <c r="N299" s="48" t="s">
        <v>972</v>
      </c>
      <c r="O299" s="121" t="s">
        <v>1268</v>
      </c>
      <c r="P299" s="48" t="str">
        <f t="shared" si="12"/>
        <v>1-00</v>
      </c>
      <c r="Q299" s="119" t="s">
        <v>1311</v>
      </c>
      <c r="R299" s="119" t="s">
        <v>1270</v>
      </c>
      <c r="S299" s="65" t="s">
        <v>983</v>
      </c>
    </row>
    <row r="300" spans="1:19" ht="44.1" customHeight="1">
      <c r="A300" s="53">
        <v>182</v>
      </c>
      <c r="B300" s="52">
        <v>70</v>
      </c>
      <c r="C300" s="57" t="s">
        <v>1179</v>
      </c>
      <c r="D300" s="58" t="s">
        <v>55</v>
      </c>
      <c r="E300" s="64" t="s">
        <v>549</v>
      </c>
      <c r="F300" s="48" t="s">
        <v>375</v>
      </c>
      <c r="G300" s="48" t="s">
        <v>43</v>
      </c>
      <c r="H300" s="48" t="s">
        <v>51</v>
      </c>
      <c r="I300" s="48" t="s">
        <v>52</v>
      </c>
      <c r="J300" s="48" t="s">
        <v>238</v>
      </c>
      <c r="K300" s="48" t="s">
        <v>972</v>
      </c>
      <c r="L300" s="48" t="s">
        <v>52</v>
      </c>
      <c r="M300" s="48" t="s">
        <v>238</v>
      </c>
      <c r="N300" s="48" t="s">
        <v>972</v>
      </c>
      <c r="O300" s="29" t="s">
        <v>540</v>
      </c>
      <c r="P300" s="48" t="s">
        <v>656</v>
      </c>
      <c r="Q300" s="48" t="s">
        <v>43</v>
      </c>
      <c r="R300" s="48" t="s">
        <v>20</v>
      </c>
      <c r="S300" s="65" t="s">
        <v>983</v>
      </c>
    </row>
    <row r="301" spans="1:19" ht="44.1" customHeight="1">
      <c r="A301" s="53">
        <v>183</v>
      </c>
      <c r="B301" s="52">
        <v>69</v>
      </c>
      <c r="C301" s="57" t="s">
        <v>1180</v>
      </c>
      <c r="D301" s="58" t="s">
        <v>55</v>
      </c>
      <c r="E301" s="64" t="s">
        <v>550</v>
      </c>
      <c r="F301" s="48" t="s">
        <v>656</v>
      </c>
      <c r="G301" s="48" t="s">
        <v>100</v>
      </c>
      <c r="H301" s="48" t="s">
        <v>20</v>
      </c>
      <c r="I301" s="48" t="s">
        <v>52</v>
      </c>
      <c r="J301" s="48" t="s">
        <v>26</v>
      </c>
      <c r="K301" s="48" t="s">
        <v>972</v>
      </c>
      <c r="L301" s="48" t="s">
        <v>52</v>
      </c>
      <c r="M301" s="48" t="s">
        <v>26</v>
      </c>
      <c r="N301" s="48" t="s">
        <v>972</v>
      </c>
      <c r="O301" s="29" t="s">
        <v>837</v>
      </c>
      <c r="P301" s="48" t="s">
        <v>656</v>
      </c>
      <c r="Q301" s="48" t="s">
        <v>100</v>
      </c>
      <c r="R301" s="48" t="s">
        <v>20</v>
      </c>
      <c r="S301" s="65" t="s">
        <v>983</v>
      </c>
    </row>
    <row r="302" spans="1:19" ht="44.1" customHeight="1">
      <c r="A302" s="53">
        <v>184</v>
      </c>
      <c r="B302" s="52">
        <v>68</v>
      </c>
      <c r="C302" s="57" t="s">
        <v>1181</v>
      </c>
      <c r="D302" s="58" t="s">
        <v>55</v>
      </c>
      <c r="E302" s="64" t="s">
        <v>551</v>
      </c>
      <c r="F302" s="48" t="s">
        <v>656</v>
      </c>
      <c r="G302" s="48" t="s">
        <v>231</v>
      </c>
      <c r="H302" s="48" t="s">
        <v>553</v>
      </c>
      <c r="I302" s="48" t="s">
        <v>52</v>
      </c>
      <c r="J302" s="48" t="s">
        <v>56</v>
      </c>
      <c r="K302" s="48" t="s">
        <v>972</v>
      </c>
      <c r="L302" s="48" t="s">
        <v>52</v>
      </c>
      <c r="M302" s="48" t="s">
        <v>56</v>
      </c>
      <c r="N302" s="48" t="s">
        <v>972</v>
      </c>
      <c r="O302" s="29" t="s">
        <v>552</v>
      </c>
      <c r="P302" s="48" t="s">
        <v>656</v>
      </c>
      <c r="Q302" s="48" t="s">
        <v>231</v>
      </c>
      <c r="R302" s="48" t="s">
        <v>553</v>
      </c>
      <c r="S302" s="65" t="s">
        <v>983</v>
      </c>
    </row>
    <row r="303" spans="1:19" ht="34.5" customHeight="1">
      <c r="A303" s="53">
        <v>185</v>
      </c>
      <c r="B303" s="52">
        <v>67</v>
      </c>
      <c r="C303" s="57" t="s">
        <v>1182</v>
      </c>
      <c r="D303" s="58" t="s">
        <v>55</v>
      </c>
      <c r="E303" s="64" t="s">
        <v>865</v>
      </c>
      <c r="F303" s="48" t="s">
        <v>135</v>
      </c>
      <c r="G303" s="48" t="s">
        <v>167</v>
      </c>
      <c r="H303" s="48" t="s">
        <v>1061</v>
      </c>
      <c r="I303" s="48" t="s">
        <v>52</v>
      </c>
      <c r="J303" s="48" t="s">
        <v>23</v>
      </c>
      <c r="K303" s="48" t="s">
        <v>972</v>
      </c>
      <c r="L303" s="48" t="s">
        <v>52</v>
      </c>
      <c r="M303" s="48" t="s">
        <v>23</v>
      </c>
      <c r="N303" s="48" t="s">
        <v>972</v>
      </c>
      <c r="O303" s="29" t="s">
        <v>866</v>
      </c>
      <c r="P303" s="48" t="s">
        <v>656</v>
      </c>
      <c r="Q303" s="48" t="s">
        <v>167</v>
      </c>
      <c r="R303" s="48" t="s">
        <v>543</v>
      </c>
      <c r="S303" s="65" t="s">
        <v>983</v>
      </c>
    </row>
    <row r="304" spans="1:19" ht="38.25" customHeight="1">
      <c r="A304" s="53">
        <v>186</v>
      </c>
      <c r="B304" s="52">
        <v>66</v>
      </c>
      <c r="C304" s="57" t="s">
        <v>1183</v>
      </c>
      <c r="D304" s="58" t="s">
        <v>55</v>
      </c>
      <c r="E304" s="64" t="s">
        <v>554</v>
      </c>
      <c r="F304" s="48" t="s">
        <v>656</v>
      </c>
      <c r="G304" s="48" t="s">
        <v>199</v>
      </c>
      <c r="H304" s="48" t="s">
        <v>1178</v>
      </c>
      <c r="I304" s="66" t="s">
        <v>55</v>
      </c>
      <c r="J304" s="48" t="s">
        <v>64</v>
      </c>
      <c r="K304" s="48" t="s">
        <v>1177</v>
      </c>
      <c r="L304" s="48" t="s">
        <v>52</v>
      </c>
      <c r="M304" s="48" t="s">
        <v>67</v>
      </c>
      <c r="N304" s="48" t="s">
        <v>972</v>
      </c>
      <c r="O304" s="29" t="s">
        <v>555</v>
      </c>
      <c r="P304" s="48" t="s">
        <v>656</v>
      </c>
      <c r="Q304" s="48" t="str">
        <f t="shared" si="13"/>
        <v>147</v>
      </c>
      <c r="R304" s="48" t="s">
        <v>1178</v>
      </c>
      <c r="S304" s="65" t="s">
        <v>983</v>
      </c>
    </row>
    <row r="305" spans="1:19" ht="37.5" customHeight="1">
      <c r="A305" s="53">
        <v>187</v>
      </c>
      <c r="B305" s="52">
        <v>65</v>
      </c>
      <c r="C305" s="57" t="s">
        <v>1184</v>
      </c>
      <c r="D305" s="58" t="s">
        <v>55</v>
      </c>
      <c r="E305" s="64" t="s">
        <v>556</v>
      </c>
      <c r="F305" s="48" t="s">
        <v>656</v>
      </c>
      <c r="G305" s="48" t="s">
        <v>21</v>
      </c>
      <c r="H305" s="48" t="s">
        <v>827</v>
      </c>
      <c r="I305" s="48" t="s">
        <v>52</v>
      </c>
      <c r="J305" s="48" t="s">
        <v>66</v>
      </c>
      <c r="K305" s="48" t="s">
        <v>972</v>
      </c>
      <c r="L305" s="48" t="s">
        <v>52</v>
      </c>
      <c r="M305" s="48" t="s">
        <v>66</v>
      </c>
      <c r="N305" s="48" t="s">
        <v>972</v>
      </c>
      <c r="O305" s="29" t="s">
        <v>339</v>
      </c>
      <c r="P305" s="48" t="str">
        <f t="shared" si="12"/>
        <v>1-00</v>
      </c>
      <c r="Q305" s="48" t="str">
        <f t="shared" si="13"/>
        <v>25</v>
      </c>
      <c r="R305" s="48" t="s">
        <v>827</v>
      </c>
      <c r="S305" s="65" t="s">
        <v>983</v>
      </c>
    </row>
    <row r="306" spans="1:19" ht="36.75" customHeight="1">
      <c r="A306" s="132">
        <v>188</v>
      </c>
      <c r="B306" s="133">
        <f t="shared" si="11"/>
        <v>64</v>
      </c>
      <c r="C306" s="134" t="s">
        <v>1184</v>
      </c>
      <c r="D306" s="135" t="s">
        <v>55</v>
      </c>
      <c r="E306" s="136" t="s">
        <v>557</v>
      </c>
      <c r="F306" s="137" t="s">
        <v>656</v>
      </c>
      <c r="G306" s="137" t="s">
        <v>867</v>
      </c>
      <c r="H306" s="137" t="s">
        <v>266</v>
      </c>
      <c r="I306" s="48" t="s">
        <v>52</v>
      </c>
      <c r="J306" s="48" t="s">
        <v>47</v>
      </c>
      <c r="K306" s="48" t="s">
        <v>972</v>
      </c>
      <c r="L306" s="48" t="s">
        <v>52</v>
      </c>
      <c r="M306" s="48" t="s">
        <v>47</v>
      </c>
      <c r="N306" s="48" t="s">
        <v>972</v>
      </c>
      <c r="O306" s="29" t="s">
        <v>868</v>
      </c>
      <c r="P306" s="48" t="s">
        <v>656</v>
      </c>
      <c r="Q306" s="119" t="s">
        <v>76</v>
      </c>
      <c r="R306" s="119" t="s">
        <v>1312</v>
      </c>
      <c r="S306" s="138" t="s">
        <v>983</v>
      </c>
    </row>
    <row r="307" spans="1:19" ht="44.25" customHeight="1">
      <c r="A307" s="132"/>
      <c r="B307" s="133"/>
      <c r="C307" s="134"/>
      <c r="D307" s="135"/>
      <c r="E307" s="136"/>
      <c r="F307" s="137"/>
      <c r="G307" s="137"/>
      <c r="H307" s="137"/>
      <c r="I307" s="48" t="s">
        <v>52</v>
      </c>
      <c r="J307" s="48" t="s">
        <v>33</v>
      </c>
      <c r="K307" s="48" t="s">
        <v>972</v>
      </c>
      <c r="L307" s="48" t="s">
        <v>52</v>
      </c>
      <c r="M307" s="48" t="s">
        <v>33</v>
      </c>
      <c r="N307" s="48" t="s">
        <v>972</v>
      </c>
      <c r="O307" s="29" t="s">
        <v>869</v>
      </c>
      <c r="P307" s="48" t="s">
        <v>656</v>
      </c>
      <c r="Q307" s="119" t="s">
        <v>85</v>
      </c>
      <c r="R307" s="119" t="s">
        <v>1313</v>
      </c>
      <c r="S307" s="138"/>
    </row>
    <row r="308" spans="1:19" ht="42" customHeight="1">
      <c r="A308" s="132">
        <f>A306+1</f>
        <v>189</v>
      </c>
      <c r="B308" s="133">
        <f>B306-1</f>
        <v>63</v>
      </c>
      <c r="C308" s="134" t="s">
        <v>1185</v>
      </c>
      <c r="D308" s="135" t="s">
        <v>55</v>
      </c>
      <c r="E308" s="136" t="s">
        <v>558</v>
      </c>
      <c r="F308" s="137" t="s">
        <v>656</v>
      </c>
      <c r="G308" s="137" t="s">
        <v>60</v>
      </c>
      <c r="H308" s="137" t="s">
        <v>20</v>
      </c>
      <c r="I308" s="66" t="str">
        <f t="shared" si="15"/>
        <v>VIIB</v>
      </c>
      <c r="J308" s="48" t="s">
        <v>42</v>
      </c>
      <c r="K308" s="48" t="s">
        <v>1045</v>
      </c>
      <c r="L308" s="137" t="s">
        <v>52</v>
      </c>
      <c r="M308" s="137" t="s">
        <v>68</v>
      </c>
      <c r="N308" s="137" t="s">
        <v>972</v>
      </c>
      <c r="O308" s="144" t="s">
        <v>357</v>
      </c>
      <c r="P308" s="137" t="s">
        <v>656</v>
      </c>
      <c r="Q308" s="137" t="s">
        <v>60</v>
      </c>
      <c r="R308" s="137" t="str">
        <f t="shared" si="14"/>
        <v>10-00</v>
      </c>
      <c r="S308" s="138" t="s">
        <v>983</v>
      </c>
    </row>
    <row r="309" spans="1:19" ht="32.25" customHeight="1">
      <c r="A309" s="132"/>
      <c r="B309" s="133"/>
      <c r="C309" s="134"/>
      <c r="D309" s="135"/>
      <c r="E309" s="136"/>
      <c r="F309" s="137"/>
      <c r="G309" s="137"/>
      <c r="H309" s="137"/>
      <c r="I309" s="66" t="s">
        <v>54</v>
      </c>
      <c r="J309" s="48" t="s">
        <v>101</v>
      </c>
      <c r="K309" s="48" t="s">
        <v>1045</v>
      </c>
      <c r="L309" s="137"/>
      <c r="M309" s="137"/>
      <c r="N309" s="137"/>
      <c r="O309" s="144"/>
      <c r="P309" s="137"/>
      <c r="Q309" s="137"/>
      <c r="R309" s="137"/>
      <c r="S309" s="138"/>
    </row>
    <row r="310" spans="1:19" ht="33.75" customHeight="1">
      <c r="A310" s="132"/>
      <c r="B310" s="133"/>
      <c r="C310" s="134"/>
      <c r="D310" s="135"/>
      <c r="E310" s="136"/>
      <c r="F310" s="137"/>
      <c r="G310" s="137"/>
      <c r="H310" s="137"/>
      <c r="I310" s="66" t="s">
        <v>54</v>
      </c>
      <c r="J310" s="48" t="s">
        <v>33</v>
      </c>
      <c r="K310" s="48" t="s">
        <v>1046</v>
      </c>
      <c r="L310" s="137"/>
      <c r="M310" s="137"/>
      <c r="N310" s="137"/>
      <c r="O310" s="144"/>
      <c r="P310" s="137"/>
      <c r="Q310" s="137"/>
      <c r="R310" s="137"/>
      <c r="S310" s="138"/>
    </row>
    <row r="311" spans="1:19" ht="33" customHeight="1">
      <c r="A311" s="132">
        <f>A308+1</f>
        <v>190</v>
      </c>
      <c r="B311" s="133">
        <f>B308-1</f>
        <v>62</v>
      </c>
      <c r="C311" s="134" t="s">
        <v>1186</v>
      </c>
      <c r="D311" s="135" t="s">
        <v>55</v>
      </c>
      <c r="E311" s="152" t="s">
        <v>559</v>
      </c>
      <c r="F311" s="137" t="s">
        <v>656</v>
      </c>
      <c r="G311" s="137" t="s">
        <v>186</v>
      </c>
      <c r="H311" s="137" t="s">
        <v>870</v>
      </c>
      <c r="I311" s="48" t="s">
        <v>52</v>
      </c>
      <c r="J311" s="48" t="s">
        <v>43</v>
      </c>
      <c r="K311" s="48" t="s">
        <v>972</v>
      </c>
      <c r="L311" s="48" t="s">
        <v>52</v>
      </c>
      <c r="M311" s="48" t="s">
        <v>43</v>
      </c>
      <c r="N311" s="48" t="s">
        <v>972</v>
      </c>
      <c r="O311" s="121" t="s">
        <v>1314</v>
      </c>
      <c r="P311" s="48" t="s">
        <v>656</v>
      </c>
      <c r="Q311" s="119" t="s">
        <v>64</v>
      </c>
      <c r="R311" s="119" t="s">
        <v>20</v>
      </c>
      <c r="S311" s="117" t="s">
        <v>1256</v>
      </c>
    </row>
    <row r="312" spans="1:19" ht="33.75" customHeight="1">
      <c r="A312" s="132"/>
      <c r="B312" s="133"/>
      <c r="C312" s="134"/>
      <c r="D312" s="135"/>
      <c r="E312" s="152"/>
      <c r="F312" s="137"/>
      <c r="G312" s="137"/>
      <c r="H312" s="137"/>
      <c r="I312" s="48" t="s">
        <v>52</v>
      </c>
      <c r="J312" s="48" t="s">
        <v>39</v>
      </c>
      <c r="K312" s="48" t="s">
        <v>972</v>
      </c>
      <c r="L312" s="48" t="s">
        <v>52</v>
      </c>
      <c r="M312" s="48" t="s">
        <v>39</v>
      </c>
      <c r="N312" s="48" t="s">
        <v>972</v>
      </c>
      <c r="O312" s="29" t="s">
        <v>872</v>
      </c>
      <c r="P312" s="48" t="s">
        <v>656</v>
      </c>
      <c r="Q312" s="48" t="s">
        <v>39</v>
      </c>
      <c r="R312" s="48" t="s">
        <v>873</v>
      </c>
      <c r="S312" s="129" t="s">
        <v>983</v>
      </c>
    </row>
    <row r="313" spans="1:19" ht="33.75" customHeight="1">
      <c r="A313" s="132"/>
      <c r="B313" s="133"/>
      <c r="C313" s="134"/>
      <c r="D313" s="135"/>
      <c r="E313" s="152"/>
      <c r="F313" s="137"/>
      <c r="G313" s="137"/>
      <c r="H313" s="137"/>
      <c r="I313" s="48" t="s">
        <v>52</v>
      </c>
      <c r="J313" s="48" t="s">
        <v>29</v>
      </c>
      <c r="K313" s="48" t="s">
        <v>972</v>
      </c>
      <c r="L313" s="48" t="s">
        <v>52</v>
      </c>
      <c r="M313" s="48" t="s">
        <v>29</v>
      </c>
      <c r="N313" s="48" t="s">
        <v>972</v>
      </c>
      <c r="O313" s="29" t="s">
        <v>871</v>
      </c>
      <c r="P313" s="48" t="s">
        <v>656</v>
      </c>
      <c r="Q313" s="48" t="s">
        <v>186</v>
      </c>
      <c r="R313" s="48" t="s">
        <v>92</v>
      </c>
      <c r="S313" s="130"/>
    </row>
    <row r="314" spans="1:19" ht="44.1" customHeight="1">
      <c r="A314" s="53">
        <v>191</v>
      </c>
      <c r="B314" s="52">
        <v>61</v>
      </c>
      <c r="C314" s="57" t="s">
        <v>1187</v>
      </c>
      <c r="D314" s="58" t="s">
        <v>55</v>
      </c>
      <c r="E314" s="64" t="s">
        <v>560</v>
      </c>
      <c r="F314" s="48" t="s">
        <v>656</v>
      </c>
      <c r="G314" s="48" t="s">
        <v>237</v>
      </c>
      <c r="H314" s="48" t="s">
        <v>874</v>
      </c>
      <c r="I314" s="48" t="s">
        <v>52</v>
      </c>
      <c r="J314" s="48" t="s">
        <v>90</v>
      </c>
      <c r="K314" s="48" t="s">
        <v>972</v>
      </c>
      <c r="L314" s="48" t="s">
        <v>52</v>
      </c>
      <c r="M314" s="48" t="s">
        <v>90</v>
      </c>
      <c r="N314" s="48" t="s">
        <v>972</v>
      </c>
      <c r="O314" s="29"/>
      <c r="P314" s="48"/>
      <c r="Q314" s="48"/>
      <c r="R314" s="48"/>
      <c r="S314" s="65" t="s">
        <v>1188</v>
      </c>
    </row>
    <row r="315" spans="1:19" ht="44.1" customHeight="1">
      <c r="A315" s="53">
        <f t="shared" ref="A315:A352" si="16">A314+1</f>
        <v>192</v>
      </c>
      <c r="B315" s="52">
        <f t="shared" si="11"/>
        <v>60</v>
      </c>
      <c r="C315" s="57" t="s">
        <v>1187</v>
      </c>
      <c r="D315" s="58" t="s">
        <v>55</v>
      </c>
      <c r="E315" s="64" t="s">
        <v>561</v>
      </c>
      <c r="F315" s="48" t="s">
        <v>656</v>
      </c>
      <c r="G315" s="48" t="s">
        <v>39</v>
      </c>
      <c r="H315" s="48" t="s">
        <v>562</v>
      </c>
      <c r="I315" s="48" t="s">
        <v>52</v>
      </c>
      <c r="J315" s="48" t="s">
        <v>161</v>
      </c>
      <c r="K315" s="48" t="s">
        <v>972</v>
      </c>
      <c r="L315" s="48" t="s">
        <v>52</v>
      </c>
      <c r="M315" s="48" t="s">
        <v>161</v>
      </c>
      <c r="N315" s="48" t="s">
        <v>972</v>
      </c>
      <c r="O315" s="29" t="s">
        <v>563</v>
      </c>
      <c r="P315" s="48" t="str">
        <f t="shared" si="12"/>
        <v>1-00</v>
      </c>
      <c r="Q315" s="48" t="str">
        <f t="shared" si="13"/>
        <v>10</v>
      </c>
      <c r="R315" s="48" t="str">
        <f t="shared" si="14"/>
        <v>24-05</v>
      </c>
      <c r="S315" s="65" t="s">
        <v>983</v>
      </c>
    </row>
    <row r="316" spans="1:19" ht="50.25" customHeight="1">
      <c r="A316" s="132">
        <f>A315+1</f>
        <v>193</v>
      </c>
      <c r="B316" s="133">
        <f>B315-1</f>
        <v>59</v>
      </c>
      <c r="C316" s="134" t="s">
        <v>1187</v>
      </c>
      <c r="D316" s="135" t="s">
        <v>55</v>
      </c>
      <c r="E316" s="136" t="s">
        <v>564</v>
      </c>
      <c r="F316" s="137" t="s">
        <v>802</v>
      </c>
      <c r="G316" s="137" t="s">
        <v>875</v>
      </c>
      <c r="H316" s="137" t="s">
        <v>876</v>
      </c>
      <c r="I316" s="48" t="s">
        <v>52</v>
      </c>
      <c r="J316" s="48" t="s">
        <v>352</v>
      </c>
      <c r="K316" s="48" t="s">
        <v>972</v>
      </c>
      <c r="L316" s="48" t="s">
        <v>52</v>
      </c>
      <c r="M316" s="48" t="s">
        <v>352</v>
      </c>
      <c r="N316" s="48" t="s">
        <v>972</v>
      </c>
      <c r="O316" s="29" t="s">
        <v>380</v>
      </c>
      <c r="P316" s="48" t="s">
        <v>656</v>
      </c>
      <c r="Q316" s="48" t="s">
        <v>281</v>
      </c>
      <c r="R316" s="48" t="s">
        <v>20</v>
      </c>
      <c r="S316" s="138" t="s">
        <v>983</v>
      </c>
    </row>
    <row r="317" spans="1:19" ht="36" customHeight="1">
      <c r="A317" s="132"/>
      <c r="B317" s="133"/>
      <c r="C317" s="134"/>
      <c r="D317" s="135"/>
      <c r="E317" s="136"/>
      <c r="F317" s="137"/>
      <c r="G317" s="137"/>
      <c r="H317" s="137"/>
      <c r="I317" s="48" t="s">
        <v>52</v>
      </c>
      <c r="J317" s="48" t="s">
        <v>687</v>
      </c>
      <c r="K317" s="48" t="s">
        <v>972</v>
      </c>
      <c r="L317" s="48" t="s">
        <v>52</v>
      </c>
      <c r="M317" s="48" t="s">
        <v>687</v>
      </c>
      <c r="N317" s="48" t="s">
        <v>972</v>
      </c>
      <c r="O317" s="29" t="s">
        <v>380</v>
      </c>
      <c r="P317" s="48" t="s">
        <v>656</v>
      </c>
      <c r="Q317" s="48" t="s">
        <v>85</v>
      </c>
      <c r="R317" s="48" t="s">
        <v>118</v>
      </c>
      <c r="S317" s="138"/>
    </row>
    <row r="318" spans="1:19" ht="42.75" customHeight="1">
      <c r="A318" s="132"/>
      <c r="B318" s="133"/>
      <c r="C318" s="134"/>
      <c r="D318" s="135"/>
      <c r="E318" s="136"/>
      <c r="F318" s="137"/>
      <c r="G318" s="137"/>
      <c r="H318" s="137"/>
      <c r="I318" s="48" t="s">
        <v>52</v>
      </c>
      <c r="J318" s="48" t="s">
        <v>299</v>
      </c>
      <c r="K318" s="48" t="s">
        <v>972</v>
      </c>
      <c r="L318" s="48" t="s">
        <v>52</v>
      </c>
      <c r="M318" s="48" t="s">
        <v>299</v>
      </c>
      <c r="N318" s="48" t="s">
        <v>972</v>
      </c>
      <c r="O318" s="29" t="s">
        <v>380</v>
      </c>
      <c r="P318" s="48" t="s">
        <v>656</v>
      </c>
      <c r="Q318" s="48" t="s">
        <v>366</v>
      </c>
      <c r="R318" s="48" t="s">
        <v>20</v>
      </c>
      <c r="S318" s="138"/>
    </row>
    <row r="319" spans="1:19" ht="49.5" customHeight="1">
      <c r="A319" s="53">
        <f>A316+1</f>
        <v>194</v>
      </c>
      <c r="B319" s="52">
        <f>B316-1</f>
        <v>58</v>
      </c>
      <c r="C319" s="57" t="s">
        <v>1010</v>
      </c>
      <c r="D319" s="58" t="s">
        <v>55</v>
      </c>
      <c r="E319" s="64" t="s">
        <v>565</v>
      </c>
      <c r="F319" s="48" t="s">
        <v>656</v>
      </c>
      <c r="G319" s="48" t="s">
        <v>854</v>
      </c>
      <c r="H319" s="48" t="s">
        <v>877</v>
      </c>
      <c r="I319" s="66" t="str">
        <f t="shared" si="15"/>
        <v>VIIB</v>
      </c>
      <c r="J319" s="48" t="s">
        <v>508</v>
      </c>
      <c r="K319" s="48" t="s">
        <v>1189</v>
      </c>
      <c r="L319" s="48" t="s">
        <v>52</v>
      </c>
      <c r="M319" s="48" t="s">
        <v>85</v>
      </c>
      <c r="N319" s="48" t="s">
        <v>972</v>
      </c>
      <c r="O319" s="121" t="s">
        <v>878</v>
      </c>
      <c r="P319" s="48" t="s">
        <v>656</v>
      </c>
      <c r="Q319" s="48" t="s">
        <v>854</v>
      </c>
      <c r="R319" s="119" t="s">
        <v>877</v>
      </c>
      <c r="S319" s="65" t="s">
        <v>983</v>
      </c>
    </row>
    <row r="320" spans="1:19" ht="44.1" customHeight="1">
      <c r="A320" s="132">
        <f t="shared" si="16"/>
        <v>195</v>
      </c>
      <c r="B320" s="133">
        <f t="shared" ref="B320:B414" si="17">B319-1</f>
        <v>57</v>
      </c>
      <c r="C320" s="134" t="s">
        <v>1167</v>
      </c>
      <c r="D320" s="135" t="s">
        <v>55</v>
      </c>
      <c r="E320" s="136" t="s">
        <v>566</v>
      </c>
      <c r="F320" s="137" t="s">
        <v>879</v>
      </c>
      <c r="G320" s="137" t="s">
        <v>568</v>
      </c>
      <c r="H320" s="137" t="s">
        <v>249</v>
      </c>
      <c r="I320" s="66" t="str">
        <f t="shared" si="15"/>
        <v>VIIB</v>
      </c>
      <c r="J320" s="48" t="s">
        <v>72</v>
      </c>
      <c r="K320" s="48" t="s">
        <v>1016</v>
      </c>
      <c r="L320" s="48" t="s">
        <v>52</v>
      </c>
      <c r="M320" s="48" t="s">
        <v>99</v>
      </c>
      <c r="N320" s="48" t="s">
        <v>972</v>
      </c>
      <c r="O320" s="29" t="s">
        <v>567</v>
      </c>
      <c r="P320" s="48" t="s">
        <v>656</v>
      </c>
      <c r="Q320" s="48" t="s">
        <v>568</v>
      </c>
      <c r="R320" s="48" t="s">
        <v>22</v>
      </c>
      <c r="S320" s="138" t="s">
        <v>983</v>
      </c>
    </row>
    <row r="321" spans="1:19" ht="34.5" customHeight="1">
      <c r="A321" s="132"/>
      <c r="B321" s="133"/>
      <c r="C321" s="134"/>
      <c r="D321" s="135"/>
      <c r="E321" s="136"/>
      <c r="F321" s="137"/>
      <c r="G321" s="137"/>
      <c r="H321" s="137"/>
      <c r="I321" s="66" t="s">
        <v>55</v>
      </c>
      <c r="J321" s="48" t="s">
        <v>109</v>
      </c>
      <c r="K321" s="48" t="s">
        <v>1168</v>
      </c>
      <c r="L321" s="48" t="s">
        <v>52</v>
      </c>
      <c r="M321" s="48" t="s">
        <v>50</v>
      </c>
      <c r="N321" s="48" t="s">
        <v>972</v>
      </c>
      <c r="O321" s="121" t="s">
        <v>585</v>
      </c>
      <c r="P321" s="48" t="s">
        <v>656</v>
      </c>
      <c r="Q321" s="48" t="s">
        <v>1169</v>
      </c>
      <c r="R321" s="119" t="s">
        <v>1258</v>
      </c>
      <c r="S321" s="176"/>
    </row>
    <row r="322" spans="1:19" ht="41.25" customHeight="1">
      <c r="A322" s="53">
        <v>196</v>
      </c>
      <c r="B322" s="52">
        <v>56</v>
      </c>
      <c r="C322" s="57" t="s">
        <v>1190</v>
      </c>
      <c r="D322" s="58" t="s">
        <v>55</v>
      </c>
      <c r="E322" s="64" t="s">
        <v>569</v>
      </c>
      <c r="F322" s="48" t="s">
        <v>144</v>
      </c>
      <c r="G322" s="48" t="s">
        <v>40</v>
      </c>
      <c r="H322" s="48" t="s">
        <v>880</v>
      </c>
      <c r="I322" s="66" t="str">
        <f t="shared" si="15"/>
        <v>VIIB</v>
      </c>
      <c r="J322" s="48" t="s">
        <v>68</v>
      </c>
      <c r="K322" s="48" t="s">
        <v>1168</v>
      </c>
      <c r="L322" s="48" t="s">
        <v>52</v>
      </c>
      <c r="M322" s="48" t="s">
        <v>101</v>
      </c>
      <c r="N322" s="48" t="s">
        <v>972</v>
      </c>
      <c r="O322" s="29" t="s">
        <v>570</v>
      </c>
      <c r="P322" s="48" t="s">
        <v>656</v>
      </c>
      <c r="Q322" s="48" t="str">
        <f t="shared" si="13"/>
        <v>57</v>
      </c>
      <c r="R322" s="48" t="s">
        <v>20</v>
      </c>
      <c r="S322" s="65" t="s">
        <v>983</v>
      </c>
    </row>
    <row r="323" spans="1:19" ht="33.75" customHeight="1">
      <c r="A323" s="53">
        <f t="shared" si="16"/>
        <v>197</v>
      </c>
      <c r="B323" s="52">
        <f t="shared" si="17"/>
        <v>55</v>
      </c>
      <c r="C323" s="57" t="s">
        <v>1191</v>
      </c>
      <c r="D323" s="58" t="s">
        <v>55</v>
      </c>
      <c r="E323" s="64" t="s">
        <v>571</v>
      </c>
      <c r="F323" s="48" t="s">
        <v>135</v>
      </c>
      <c r="G323" s="48" t="s">
        <v>28</v>
      </c>
      <c r="H323" s="48" t="s">
        <v>127</v>
      </c>
      <c r="I323" s="48" t="s">
        <v>52</v>
      </c>
      <c r="J323" s="48" t="s">
        <v>90</v>
      </c>
      <c r="K323" s="48" t="s">
        <v>972</v>
      </c>
      <c r="L323" s="48" t="s">
        <v>52</v>
      </c>
      <c r="M323" s="48" t="s">
        <v>90</v>
      </c>
      <c r="N323" s="48" t="s">
        <v>972</v>
      </c>
      <c r="O323" s="29" t="s">
        <v>572</v>
      </c>
      <c r="P323" s="48" t="s">
        <v>656</v>
      </c>
      <c r="Q323" s="48" t="str">
        <f t="shared" si="13"/>
        <v>34</v>
      </c>
      <c r="R323" s="48" t="s">
        <v>17</v>
      </c>
      <c r="S323" s="65" t="s">
        <v>983</v>
      </c>
    </row>
    <row r="324" spans="1:19" ht="49.5" customHeight="1">
      <c r="A324" s="53">
        <f t="shared" si="16"/>
        <v>198</v>
      </c>
      <c r="B324" s="52">
        <f t="shared" si="17"/>
        <v>54</v>
      </c>
      <c r="C324" s="57" t="s">
        <v>1192</v>
      </c>
      <c r="D324" s="58" t="s">
        <v>55</v>
      </c>
      <c r="E324" s="64" t="s">
        <v>573</v>
      </c>
      <c r="F324" s="48" t="s">
        <v>135</v>
      </c>
      <c r="G324" s="48" t="s">
        <v>882</v>
      </c>
      <c r="H324" s="48" t="s">
        <v>881</v>
      </c>
      <c r="I324" s="48" t="s">
        <v>52</v>
      </c>
      <c r="J324" s="48" t="s">
        <v>120</v>
      </c>
      <c r="K324" s="48" t="s">
        <v>972</v>
      </c>
      <c r="L324" s="48" t="s">
        <v>52</v>
      </c>
      <c r="M324" s="48" t="s">
        <v>120</v>
      </c>
      <c r="N324" s="48" t="s">
        <v>972</v>
      </c>
      <c r="O324" s="29" t="s">
        <v>574</v>
      </c>
      <c r="P324" s="48" t="s">
        <v>656</v>
      </c>
      <c r="Q324" s="48" t="s">
        <v>575</v>
      </c>
      <c r="R324" s="119" t="s">
        <v>386</v>
      </c>
      <c r="S324" s="65" t="s">
        <v>983</v>
      </c>
    </row>
    <row r="325" spans="1:19" ht="46.5" customHeight="1">
      <c r="A325" s="53">
        <f t="shared" si="16"/>
        <v>199</v>
      </c>
      <c r="B325" s="52">
        <f t="shared" si="17"/>
        <v>53</v>
      </c>
      <c r="C325" s="57" t="s">
        <v>1168</v>
      </c>
      <c r="D325" s="58" t="s">
        <v>55</v>
      </c>
      <c r="E325" s="64" t="s">
        <v>576</v>
      </c>
      <c r="F325" s="48" t="s">
        <v>241</v>
      </c>
      <c r="G325" s="48" t="s">
        <v>40</v>
      </c>
      <c r="H325" s="48" t="s">
        <v>883</v>
      </c>
      <c r="I325" s="48" t="s">
        <v>52</v>
      </c>
      <c r="J325" s="48" t="s">
        <v>101</v>
      </c>
      <c r="K325" s="48" t="s">
        <v>972</v>
      </c>
      <c r="L325" s="48" t="s">
        <v>52</v>
      </c>
      <c r="M325" s="48" t="s">
        <v>101</v>
      </c>
      <c r="N325" s="48" t="s">
        <v>972</v>
      </c>
      <c r="O325" s="29" t="s">
        <v>570</v>
      </c>
      <c r="P325" s="48" t="s">
        <v>656</v>
      </c>
      <c r="Q325" s="48" t="str">
        <f t="shared" si="13"/>
        <v>57</v>
      </c>
      <c r="R325" s="48" t="s">
        <v>20</v>
      </c>
      <c r="S325" s="65" t="s">
        <v>983</v>
      </c>
    </row>
    <row r="326" spans="1:19" ht="34.5" customHeight="1">
      <c r="A326" s="132">
        <f t="shared" si="16"/>
        <v>200</v>
      </c>
      <c r="B326" s="133">
        <f t="shared" si="17"/>
        <v>52</v>
      </c>
      <c r="C326" s="134" t="s">
        <v>1168</v>
      </c>
      <c r="D326" s="165" t="s">
        <v>55</v>
      </c>
      <c r="E326" s="167" t="s">
        <v>577</v>
      </c>
      <c r="F326" s="137" t="s">
        <v>181</v>
      </c>
      <c r="G326" s="137" t="s">
        <v>568</v>
      </c>
      <c r="H326" s="137" t="s">
        <v>884</v>
      </c>
      <c r="I326" s="145" t="s">
        <v>55</v>
      </c>
      <c r="J326" s="137" t="s">
        <v>72</v>
      </c>
      <c r="K326" s="137" t="s">
        <v>1016</v>
      </c>
      <c r="L326" s="48" t="s">
        <v>52</v>
      </c>
      <c r="M326" s="48" t="s">
        <v>99</v>
      </c>
      <c r="N326" s="48" t="s">
        <v>972</v>
      </c>
      <c r="O326" s="29" t="s">
        <v>567</v>
      </c>
      <c r="P326" s="48" t="s">
        <v>656</v>
      </c>
      <c r="Q326" s="48" t="s">
        <v>270</v>
      </c>
      <c r="R326" s="48" t="s">
        <v>22</v>
      </c>
      <c r="S326" s="138" t="s">
        <v>983</v>
      </c>
    </row>
    <row r="327" spans="1:19" ht="44.1" customHeight="1">
      <c r="A327" s="132"/>
      <c r="B327" s="133"/>
      <c r="C327" s="134"/>
      <c r="D327" s="165"/>
      <c r="E327" s="167"/>
      <c r="F327" s="137"/>
      <c r="G327" s="137"/>
      <c r="H327" s="137"/>
      <c r="I327" s="145"/>
      <c r="J327" s="137"/>
      <c r="K327" s="137"/>
      <c r="L327" s="48" t="s">
        <v>52</v>
      </c>
      <c r="M327" s="48" t="s">
        <v>50</v>
      </c>
      <c r="N327" s="48" t="s">
        <v>972</v>
      </c>
      <c r="O327" s="121" t="s">
        <v>585</v>
      </c>
      <c r="P327" s="48" t="s">
        <v>656</v>
      </c>
      <c r="Q327" s="119" t="s">
        <v>1315</v>
      </c>
      <c r="R327" s="119" t="s">
        <v>1258</v>
      </c>
      <c r="S327" s="139"/>
    </row>
    <row r="328" spans="1:19" ht="44.1" customHeight="1">
      <c r="A328" s="132">
        <v>201</v>
      </c>
      <c r="B328" s="133">
        <v>51</v>
      </c>
      <c r="C328" s="134" t="s">
        <v>1193</v>
      </c>
      <c r="D328" s="135" t="s">
        <v>55</v>
      </c>
      <c r="E328" s="136" t="s">
        <v>885</v>
      </c>
      <c r="F328" s="137" t="s">
        <v>135</v>
      </c>
      <c r="G328" s="137" t="s">
        <v>49</v>
      </c>
      <c r="H328" s="137" t="s">
        <v>886</v>
      </c>
      <c r="I328" s="66" t="str">
        <f t="shared" si="15"/>
        <v>VIIB</v>
      </c>
      <c r="J328" s="48" t="s">
        <v>73</v>
      </c>
      <c r="K328" s="48" t="s">
        <v>1194</v>
      </c>
      <c r="L328" s="137" t="s">
        <v>52</v>
      </c>
      <c r="M328" s="137" t="s">
        <v>60</v>
      </c>
      <c r="N328" s="137" t="s">
        <v>972</v>
      </c>
      <c r="O328" s="144" t="s">
        <v>887</v>
      </c>
      <c r="P328" s="137" t="s">
        <v>656</v>
      </c>
      <c r="Q328" s="137" t="s">
        <v>49</v>
      </c>
      <c r="R328" s="137" t="s">
        <v>592</v>
      </c>
      <c r="S328" s="138" t="s">
        <v>983</v>
      </c>
    </row>
    <row r="329" spans="1:19" ht="44.1" customHeight="1">
      <c r="A329" s="132"/>
      <c r="B329" s="133"/>
      <c r="C329" s="134"/>
      <c r="D329" s="135"/>
      <c r="E329" s="136"/>
      <c r="F329" s="137"/>
      <c r="G329" s="137"/>
      <c r="H329" s="137"/>
      <c r="I329" s="66" t="s">
        <v>54</v>
      </c>
      <c r="J329" s="48" t="s">
        <v>63</v>
      </c>
      <c r="K329" s="48" t="s">
        <v>1195</v>
      </c>
      <c r="L329" s="137"/>
      <c r="M329" s="137"/>
      <c r="N329" s="137"/>
      <c r="O329" s="144"/>
      <c r="P329" s="137"/>
      <c r="Q329" s="137"/>
      <c r="R329" s="137"/>
      <c r="S329" s="138"/>
    </row>
    <row r="330" spans="1:19" ht="44.1" customHeight="1">
      <c r="A330" s="132">
        <f>A328+1</f>
        <v>202</v>
      </c>
      <c r="B330" s="133">
        <v>50</v>
      </c>
      <c r="C330" s="134" t="s">
        <v>1193</v>
      </c>
      <c r="D330" s="135" t="s">
        <v>55</v>
      </c>
      <c r="E330" s="136" t="s">
        <v>579</v>
      </c>
      <c r="F330" s="137" t="s">
        <v>656</v>
      </c>
      <c r="G330" s="137" t="s">
        <v>60</v>
      </c>
      <c r="H330" s="137" t="s">
        <v>20</v>
      </c>
      <c r="I330" s="66" t="str">
        <f t="shared" si="15"/>
        <v>VIIB</v>
      </c>
      <c r="J330" s="48" t="s">
        <v>42</v>
      </c>
      <c r="K330" s="48" t="s">
        <v>586</v>
      </c>
      <c r="L330" s="137" t="s">
        <v>52</v>
      </c>
      <c r="M330" s="137" t="s">
        <v>68</v>
      </c>
      <c r="N330" s="137" t="s">
        <v>972</v>
      </c>
      <c r="O330" s="144" t="s">
        <v>888</v>
      </c>
      <c r="P330" s="137" t="str">
        <f t="shared" si="12"/>
        <v>1-00</v>
      </c>
      <c r="Q330" s="137" t="s">
        <v>68</v>
      </c>
      <c r="R330" s="137" t="str">
        <f t="shared" si="14"/>
        <v>10-00</v>
      </c>
      <c r="S330" s="138" t="s">
        <v>983</v>
      </c>
    </row>
    <row r="331" spans="1:19" ht="44.1" customHeight="1">
      <c r="A331" s="132"/>
      <c r="B331" s="133"/>
      <c r="C331" s="134"/>
      <c r="D331" s="135"/>
      <c r="E331" s="136"/>
      <c r="F331" s="137"/>
      <c r="G331" s="137"/>
      <c r="H331" s="137"/>
      <c r="I331" s="66" t="s">
        <v>54</v>
      </c>
      <c r="J331" s="48" t="s">
        <v>101</v>
      </c>
      <c r="K331" s="48" t="s">
        <v>586</v>
      </c>
      <c r="L331" s="137"/>
      <c r="M331" s="137"/>
      <c r="N331" s="137"/>
      <c r="O331" s="144"/>
      <c r="P331" s="137"/>
      <c r="Q331" s="137"/>
      <c r="R331" s="137"/>
      <c r="S331" s="138"/>
    </row>
    <row r="332" spans="1:19" ht="44.1" customHeight="1">
      <c r="A332" s="132">
        <f>A330+1</f>
        <v>203</v>
      </c>
      <c r="B332" s="133">
        <f>B330-1</f>
        <v>49</v>
      </c>
      <c r="C332" s="134" t="s">
        <v>1196</v>
      </c>
      <c r="D332" s="135" t="s">
        <v>55</v>
      </c>
      <c r="E332" s="136" t="s">
        <v>580</v>
      </c>
      <c r="F332" s="137" t="s">
        <v>581</v>
      </c>
      <c r="G332" s="137" t="s">
        <v>184</v>
      </c>
      <c r="H332" s="137" t="s">
        <v>1170</v>
      </c>
      <c r="I332" s="66" t="str">
        <f t="shared" si="15"/>
        <v>VIIB</v>
      </c>
      <c r="J332" s="48" t="s">
        <v>66</v>
      </c>
      <c r="K332" s="48" t="s">
        <v>1197</v>
      </c>
      <c r="L332" s="48" t="s">
        <v>52</v>
      </c>
      <c r="M332" s="48" t="s">
        <v>60</v>
      </c>
      <c r="N332" s="48" t="s">
        <v>972</v>
      </c>
      <c r="O332" s="29" t="s">
        <v>582</v>
      </c>
      <c r="P332" s="48" t="s">
        <v>656</v>
      </c>
      <c r="Q332" s="48" t="str">
        <f t="shared" si="13"/>
        <v>02 others</v>
      </c>
      <c r="R332" s="48" t="s">
        <v>20</v>
      </c>
      <c r="S332" s="117" t="s">
        <v>983</v>
      </c>
    </row>
    <row r="333" spans="1:19" ht="44.1" customHeight="1">
      <c r="A333" s="132"/>
      <c r="B333" s="133"/>
      <c r="C333" s="134"/>
      <c r="D333" s="135"/>
      <c r="E333" s="136"/>
      <c r="F333" s="137"/>
      <c r="G333" s="137"/>
      <c r="H333" s="137"/>
      <c r="I333" s="66" t="s">
        <v>55</v>
      </c>
      <c r="J333" s="48" t="s">
        <v>111</v>
      </c>
      <c r="K333" s="48" t="s">
        <v>1198</v>
      </c>
      <c r="L333" s="48" t="s">
        <v>52</v>
      </c>
      <c r="M333" s="48" t="s">
        <v>59</v>
      </c>
      <c r="N333" s="48" t="s">
        <v>972</v>
      </c>
      <c r="O333" s="29" t="s">
        <v>889</v>
      </c>
      <c r="P333" s="48" t="s">
        <v>656</v>
      </c>
      <c r="Q333" s="48" t="s">
        <v>32</v>
      </c>
      <c r="R333" s="48" t="s">
        <v>17</v>
      </c>
      <c r="S333" s="129" t="s">
        <v>1316</v>
      </c>
    </row>
    <row r="334" spans="1:19" ht="52.5" customHeight="1">
      <c r="A334" s="132"/>
      <c r="B334" s="133"/>
      <c r="C334" s="134"/>
      <c r="D334" s="135"/>
      <c r="E334" s="136"/>
      <c r="F334" s="137"/>
      <c r="G334" s="137"/>
      <c r="H334" s="137"/>
      <c r="I334" s="48" t="s">
        <v>52</v>
      </c>
      <c r="J334" s="48" t="s">
        <v>244</v>
      </c>
      <c r="K334" s="48" t="s">
        <v>972</v>
      </c>
      <c r="L334" s="48" t="s">
        <v>52</v>
      </c>
      <c r="M334" s="48" t="s">
        <v>244</v>
      </c>
      <c r="N334" s="48" t="s">
        <v>972</v>
      </c>
      <c r="O334" s="29" t="s">
        <v>890</v>
      </c>
      <c r="P334" s="48" t="s">
        <v>656</v>
      </c>
      <c r="Q334" s="48" t="s">
        <v>78</v>
      </c>
      <c r="R334" s="48" t="s">
        <v>20</v>
      </c>
      <c r="S334" s="130"/>
    </row>
    <row r="335" spans="1:19" ht="44.1" customHeight="1">
      <c r="A335" s="132">
        <v>204</v>
      </c>
      <c r="B335" s="133">
        <v>48</v>
      </c>
      <c r="C335" s="134" t="s">
        <v>1199</v>
      </c>
      <c r="D335" s="135" t="s">
        <v>55</v>
      </c>
      <c r="E335" s="136" t="s">
        <v>891</v>
      </c>
      <c r="F335" s="137" t="s">
        <v>18</v>
      </c>
      <c r="G335" s="137" t="s">
        <v>232</v>
      </c>
      <c r="H335" s="137" t="s">
        <v>769</v>
      </c>
      <c r="I335" s="66" t="str">
        <f t="shared" si="15"/>
        <v>VIIB</v>
      </c>
      <c r="J335" s="48" t="s">
        <v>381</v>
      </c>
      <c r="K335" s="48" t="s">
        <v>382</v>
      </c>
      <c r="L335" s="48" t="s">
        <v>52</v>
      </c>
      <c r="M335" s="48" t="s">
        <v>113</v>
      </c>
      <c r="N335" s="48" t="s">
        <v>972</v>
      </c>
      <c r="O335" s="29" t="s">
        <v>584</v>
      </c>
      <c r="P335" s="48" t="s">
        <v>656</v>
      </c>
      <c r="Q335" s="48" t="str">
        <f t="shared" si="13"/>
        <v>21 others</v>
      </c>
      <c r="R335" s="119" t="s">
        <v>827</v>
      </c>
      <c r="S335" s="138" t="s">
        <v>983</v>
      </c>
    </row>
    <row r="336" spans="1:19" ht="44.1" customHeight="1">
      <c r="A336" s="132"/>
      <c r="B336" s="133"/>
      <c r="C336" s="134"/>
      <c r="D336" s="135"/>
      <c r="E336" s="136"/>
      <c r="F336" s="137"/>
      <c r="G336" s="137"/>
      <c r="H336" s="137"/>
      <c r="I336" s="122" t="s">
        <v>54</v>
      </c>
      <c r="J336" s="119" t="s">
        <v>381</v>
      </c>
      <c r="K336" s="119" t="s">
        <v>382</v>
      </c>
      <c r="L336" s="119" t="s">
        <v>52</v>
      </c>
      <c r="M336" s="119" t="s">
        <v>48</v>
      </c>
      <c r="N336" s="119" t="s">
        <v>972</v>
      </c>
      <c r="O336" s="121" t="s">
        <v>584</v>
      </c>
      <c r="P336" s="119" t="s">
        <v>656</v>
      </c>
      <c r="Q336" s="119" t="s">
        <v>1317</v>
      </c>
      <c r="R336" s="119" t="s">
        <v>20</v>
      </c>
      <c r="S336" s="138"/>
    </row>
    <row r="337" spans="1:19" ht="51.75" customHeight="1">
      <c r="A337" s="132"/>
      <c r="B337" s="133"/>
      <c r="C337" s="134"/>
      <c r="D337" s="135"/>
      <c r="E337" s="136"/>
      <c r="F337" s="137"/>
      <c r="G337" s="137"/>
      <c r="H337" s="137"/>
      <c r="I337" s="66" t="s">
        <v>55</v>
      </c>
      <c r="J337" s="48" t="s">
        <v>583</v>
      </c>
      <c r="K337" s="48" t="s">
        <v>1068</v>
      </c>
      <c r="L337" s="48" t="s">
        <v>52</v>
      </c>
      <c r="M337" s="48" t="s">
        <v>44</v>
      </c>
      <c r="N337" s="48" t="s">
        <v>972</v>
      </c>
      <c r="O337" s="121" t="s">
        <v>585</v>
      </c>
      <c r="P337" s="48" t="s">
        <v>656</v>
      </c>
      <c r="Q337" s="119" t="s">
        <v>1318</v>
      </c>
      <c r="R337" s="119" t="s">
        <v>1319</v>
      </c>
      <c r="S337" s="138"/>
    </row>
    <row r="338" spans="1:19" ht="44.1" customHeight="1">
      <c r="A338" s="132">
        <v>205</v>
      </c>
      <c r="B338" s="133">
        <v>47</v>
      </c>
      <c r="C338" s="134" t="s">
        <v>1199</v>
      </c>
      <c r="D338" s="135" t="s">
        <v>55</v>
      </c>
      <c r="E338" s="136" t="s">
        <v>892</v>
      </c>
      <c r="F338" s="137" t="s">
        <v>656</v>
      </c>
      <c r="G338" s="137" t="s">
        <v>893</v>
      </c>
      <c r="H338" s="137" t="s">
        <v>822</v>
      </c>
      <c r="I338" s="145" t="str">
        <f t="shared" si="15"/>
        <v>VIIB</v>
      </c>
      <c r="J338" s="137" t="s">
        <v>81</v>
      </c>
      <c r="K338" s="137" t="s">
        <v>1045</v>
      </c>
      <c r="L338" s="48" t="s">
        <v>52</v>
      </c>
      <c r="M338" s="48" t="s">
        <v>63</v>
      </c>
      <c r="N338" s="48" t="s">
        <v>972</v>
      </c>
      <c r="O338" s="29" t="s">
        <v>587</v>
      </c>
      <c r="P338" s="48" t="str">
        <f t="shared" si="12"/>
        <v>1-00</v>
      </c>
      <c r="Q338" s="48" t="str">
        <f t="shared" si="13"/>
        <v>129 others</v>
      </c>
      <c r="R338" s="48" t="s">
        <v>172</v>
      </c>
      <c r="S338" s="138" t="s">
        <v>983</v>
      </c>
    </row>
    <row r="339" spans="1:19" ht="44.1" customHeight="1">
      <c r="A339" s="132"/>
      <c r="B339" s="133"/>
      <c r="C339" s="134"/>
      <c r="D339" s="135"/>
      <c r="E339" s="136"/>
      <c r="F339" s="137"/>
      <c r="G339" s="137"/>
      <c r="H339" s="137"/>
      <c r="I339" s="145"/>
      <c r="J339" s="137"/>
      <c r="K339" s="137"/>
      <c r="L339" s="48" t="s">
        <v>52</v>
      </c>
      <c r="M339" s="48" t="s">
        <v>111</v>
      </c>
      <c r="N339" s="48" t="s">
        <v>972</v>
      </c>
      <c r="O339" s="29" t="s">
        <v>587</v>
      </c>
      <c r="P339" s="48" t="s">
        <v>656</v>
      </c>
      <c r="Q339" s="48" t="s">
        <v>216</v>
      </c>
      <c r="R339" s="48" t="s">
        <v>827</v>
      </c>
      <c r="S339" s="138"/>
    </row>
    <row r="340" spans="1:19" ht="54.75" customHeight="1">
      <c r="A340" s="53">
        <v>206</v>
      </c>
      <c r="B340" s="52">
        <v>46</v>
      </c>
      <c r="C340" s="57" t="s">
        <v>1198</v>
      </c>
      <c r="D340" s="58" t="s">
        <v>55</v>
      </c>
      <c r="E340" s="64" t="s">
        <v>588</v>
      </c>
      <c r="F340" s="48" t="s">
        <v>894</v>
      </c>
      <c r="G340" s="48" t="s">
        <v>184</v>
      </c>
      <c r="H340" s="48" t="s">
        <v>240</v>
      </c>
      <c r="I340" s="66" t="s">
        <v>55</v>
      </c>
      <c r="J340" s="66">
        <v>45</v>
      </c>
      <c r="K340" s="48" t="s">
        <v>1198</v>
      </c>
      <c r="L340" s="48" t="s">
        <v>52</v>
      </c>
      <c r="M340" s="48" t="s">
        <v>60</v>
      </c>
      <c r="N340" s="48" t="s">
        <v>972</v>
      </c>
      <c r="O340" s="29" t="s">
        <v>895</v>
      </c>
      <c r="P340" s="48" t="s">
        <v>656</v>
      </c>
      <c r="Q340" s="48" t="str">
        <f t="shared" si="13"/>
        <v>02 others</v>
      </c>
      <c r="R340" s="48" t="s">
        <v>20</v>
      </c>
      <c r="S340" s="65" t="s">
        <v>983</v>
      </c>
    </row>
    <row r="341" spans="1:19" ht="40.5" customHeight="1">
      <c r="A341" s="132">
        <f t="shared" si="16"/>
        <v>207</v>
      </c>
      <c r="B341" s="133">
        <f t="shared" si="17"/>
        <v>45</v>
      </c>
      <c r="C341" s="134" t="s">
        <v>1198</v>
      </c>
      <c r="D341" s="135" t="s">
        <v>55</v>
      </c>
      <c r="E341" s="136" t="s">
        <v>590</v>
      </c>
      <c r="F341" s="137" t="s">
        <v>802</v>
      </c>
      <c r="G341" s="137" t="s">
        <v>184</v>
      </c>
      <c r="H341" s="137" t="s">
        <v>125</v>
      </c>
      <c r="I341" s="66" t="s">
        <v>55</v>
      </c>
      <c r="J341" s="48" t="s">
        <v>113</v>
      </c>
      <c r="K341" s="48" t="s">
        <v>1197</v>
      </c>
      <c r="L341" s="48" t="s">
        <v>52</v>
      </c>
      <c r="M341" s="48" t="s">
        <v>60</v>
      </c>
      <c r="N341" s="48" t="s">
        <v>972</v>
      </c>
      <c r="O341" s="29" t="s">
        <v>589</v>
      </c>
      <c r="P341" s="48" t="s">
        <v>656</v>
      </c>
      <c r="Q341" s="48" t="str">
        <f t="shared" si="13"/>
        <v>02 others</v>
      </c>
      <c r="R341" s="48" t="s">
        <v>20</v>
      </c>
      <c r="S341" s="117" t="s">
        <v>983</v>
      </c>
    </row>
    <row r="342" spans="1:19" ht="44.1" customHeight="1">
      <c r="A342" s="132"/>
      <c r="B342" s="133"/>
      <c r="C342" s="134"/>
      <c r="D342" s="135"/>
      <c r="E342" s="136"/>
      <c r="F342" s="137"/>
      <c r="G342" s="137"/>
      <c r="H342" s="137"/>
      <c r="I342" s="66" t="s">
        <v>55</v>
      </c>
      <c r="J342" s="48" t="s">
        <v>66</v>
      </c>
      <c r="K342" s="48" t="s">
        <v>1197</v>
      </c>
      <c r="L342" s="48" t="s">
        <v>52</v>
      </c>
      <c r="M342" s="48" t="s">
        <v>59</v>
      </c>
      <c r="N342" s="48" t="s">
        <v>972</v>
      </c>
      <c r="O342" s="29" t="s">
        <v>889</v>
      </c>
      <c r="P342" s="48" t="s">
        <v>656</v>
      </c>
      <c r="Q342" s="48" t="s">
        <v>32</v>
      </c>
      <c r="R342" s="48" t="s">
        <v>827</v>
      </c>
      <c r="S342" s="129" t="s">
        <v>1320</v>
      </c>
    </row>
    <row r="343" spans="1:19" ht="44.1" customHeight="1">
      <c r="A343" s="132"/>
      <c r="B343" s="133"/>
      <c r="C343" s="134"/>
      <c r="D343" s="135"/>
      <c r="E343" s="136"/>
      <c r="F343" s="137"/>
      <c r="G343" s="137"/>
      <c r="H343" s="137"/>
      <c r="I343" s="48" t="s">
        <v>52</v>
      </c>
      <c r="J343" s="48" t="s">
        <v>244</v>
      </c>
      <c r="K343" s="48" t="s">
        <v>972</v>
      </c>
      <c r="L343" s="48" t="s">
        <v>52</v>
      </c>
      <c r="M343" s="48" t="s">
        <v>244</v>
      </c>
      <c r="N343" s="48" t="s">
        <v>972</v>
      </c>
      <c r="O343" s="29" t="s">
        <v>890</v>
      </c>
      <c r="P343" s="48" t="s">
        <v>656</v>
      </c>
      <c r="Q343" s="48" t="s">
        <v>78</v>
      </c>
      <c r="R343" s="48" t="s">
        <v>20</v>
      </c>
      <c r="S343" s="130"/>
    </row>
    <row r="344" spans="1:19" ht="44.1" customHeight="1">
      <c r="A344" s="53">
        <v>208</v>
      </c>
      <c r="B344" s="52">
        <v>44</v>
      </c>
      <c r="C344" s="57" t="s">
        <v>1195</v>
      </c>
      <c r="D344" s="58" t="s">
        <v>55</v>
      </c>
      <c r="E344" s="64" t="s">
        <v>591</v>
      </c>
      <c r="F344" s="48" t="s">
        <v>135</v>
      </c>
      <c r="G344" s="48" t="s">
        <v>49</v>
      </c>
      <c r="H344" s="48" t="s">
        <v>601</v>
      </c>
      <c r="I344" s="66" t="str">
        <f t="shared" si="15"/>
        <v>VIIB</v>
      </c>
      <c r="J344" s="48" t="s">
        <v>73</v>
      </c>
      <c r="K344" s="48" t="s">
        <v>1194</v>
      </c>
      <c r="L344" s="48" t="s">
        <v>52</v>
      </c>
      <c r="M344" s="48" t="s">
        <v>60</v>
      </c>
      <c r="N344" s="48" t="s">
        <v>972</v>
      </c>
      <c r="O344" s="29" t="s">
        <v>887</v>
      </c>
      <c r="P344" s="48" t="s">
        <v>656</v>
      </c>
      <c r="Q344" s="48" t="str">
        <f t="shared" si="13"/>
        <v>08</v>
      </c>
      <c r="R344" s="48" t="s">
        <v>592</v>
      </c>
      <c r="S344" s="65" t="s">
        <v>983</v>
      </c>
    </row>
    <row r="345" spans="1:19" ht="44.1" customHeight="1">
      <c r="A345" s="132">
        <f t="shared" si="16"/>
        <v>209</v>
      </c>
      <c r="B345" s="133">
        <f t="shared" si="17"/>
        <v>43</v>
      </c>
      <c r="C345" s="134" t="s">
        <v>1177</v>
      </c>
      <c r="D345" s="135" t="s">
        <v>55</v>
      </c>
      <c r="E345" s="136" t="s">
        <v>594</v>
      </c>
      <c r="F345" s="137" t="s">
        <v>856</v>
      </c>
      <c r="G345" s="137" t="s">
        <v>896</v>
      </c>
      <c r="H345" s="137" t="s">
        <v>197</v>
      </c>
      <c r="I345" s="145" t="str">
        <f t="shared" si="15"/>
        <v>VIIB</v>
      </c>
      <c r="J345" s="137" t="s">
        <v>26</v>
      </c>
      <c r="K345" s="137" t="s">
        <v>1006</v>
      </c>
      <c r="L345" s="48" t="s">
        <v>52</v>
      </c>
      <c r="M345" s="48" t="s">
        <v>67</v>
      </c>
      <c r="N345" s="48" t="s">
        <v>972</v>
      </c>
      <c r="O345" s="29" t="s">
        <v>897</v>
      </c>
      <c r="P345" s="48" t="s">
        <v>656</v>
      </c>
      <c r="Q345" s="48" t="s">
        <v>199</v>
      </c>
      <c r="R345" s="48" t="s">
        <v>1178</v>
      </c>
      <c r="S345" s="138" t="s">
        <v>983</v>
      </c>
    </row>
    <row r="346" spans="1:19" ht="34.5" customHeight="1">
      <c r="A346" s="132"/>
      <c r="B346" s="133"/>
      <c r="C346" s="134"/>
      <c r="D346" s="135"/>
      <c r="E346" s="136"/>
      <c r="F346" s="137"/>
      <c r="G346" s="137"/>
      <c r="H346" s="137"/>
      <c r="I346" s="145"/>
      <c r="J346" s="137"/>
      <c r="K346" s="176"/>
      <c r="L346" s="48" t="s">
        <v>52</v>
      </c>
      <c r="M346" s="48" t="s">
        <v>70</v>
      </c>
      <c r="N346" s="48" t="s">
        <v>972</v>
      </c>
      <c r="O346" s="29" t="s">
        <v>287</v>
      </c>
      <c r="P346" s="48" t="s">
        <v>656</v>
      </c>
      <c r="Q346" s="48" t="s">
        <v>56</v>
      </c>
      <c r="R346" s="48" t="s">
        <v>22</v>
      </c>
      <c r="S346" s="138"/>
    </row>
    <row r="347" spans="1:19" ht="39" customHeight="1">
      <c r="A347" s="53">
        <f>A345+1</f>
        <v>210</v>
      </c>
      <c r="B347" s="52">
        <f>B345-1</f>
        <v>42</v>
      </c>
      <c r="C347" s="57" t="s">
        <v>1194</v>
      </c>
      <c r="D347" s="58" t="s">
        <v>55</v>
      </c>
      <c r="E347" s="64" t="s">
        <v>593</v>
      </c>
      <c r="F347" s="48" t="s">
        <v>135</v>
      </c>
      <c r="G347" s="48" t="s">
        <v>49</v>
      </c>
      <c r="H347" s="48" t="s">
        <v>88</v>
      </c>
      <c r="I347" s="48" t="s">
        <v>52</v>
      </c>
      <c r="J347" s="48" t="s">
        <v>60</v>
      </c>
      <c r="K347" s="48" t="s">
        <v>972</v>
      </c>
      <c r="L347" s="48" t="s">
        <v>52</v>
      </c>
      <c r="M347" s="48" t="s">
        <v>60</v>
      </c>
      <c r="N347" s="48" t="s">
        <v>972</v>
      </c>
      <c r="O347" s="29" t="s">
        <v>887</v>
      </c>
      <c r="P347" s="48" t="s">
        <v>656</v>
      </c>
      <c r="Q347" s="48" t="str">
        <f t="shared" si="13"/>
        <v>08</v>
      </c>
      <c r="R347" s="48" t="s">
        <v>592</v>
      </c>
      <c r="S347" s="65" t="s">
        <v>983</v>
      </c>
    </row>
    <row r="348" spans="1:19" ht="33.75" customHeight="1">
      <c r="A348" s="53">
        <f t="shared" si="16"/>
        <v>211</v>
      </c>
      <c r="B348" s="52">
        <f t="shared" si="17"/>
        <v>41</v>
      </c>
      <c r="C348" s="57" t="s">
        <v>1200</v>
      </c>
      <c r="D348" s="58" t="s">
        <v>55</v>
      </c>
      <c r="E348" s="64" t="s">
        <v>595</v>
      </c>
      <c r="F348" s="48" t="s">
        <v>135</v>
      </c>
      <c r="G348" s="48" t="s">
        <v>49</v>
      </c>
      <c r="H348" s="48" t="s">
        <v>601</v>
      </c>
      <c r="I348" s="48" t="s">
        <v>52</v>
      </c>
      <c r="J348" s="48" t="s">
        <v>60</v>
      </c>
      <c r="K348" s="48" t="s">
        <v>972</v>
      </c>
      <c r="L348" s="48" t="s">
        <v>52</v>
      </c>
      <c r="M348" s="48" t="s">
        <v>60</v>
      </c>
      <c r="N348" s="48" t="s">
        <v>972</v>
      </c>
      <c r="O348" s="29" t="s">
        <v>578</v>
      </c>
      <c r="P348" s="48" t="s">
        <v>656</v>
      </c>
      <c r="Q348" s="48" t="str">
        <f t="shared" si="13"/>
        <v>08</v>
      </c>
      <c r="R348" s="48" t="s">
        <v>592</v>
      </c>
      <c r="S348" s="65" t="s">
        <v>983</v>
      </c>
    </row>
    <row r="349" spans="1:19" ht="29.25" customHeight="1">
      <c r="A349" s="132">
        <f t="shared" si="16"/>
        <v>212</v>
      </c>
      <c r="B349" s="133">
        <f t="shared" si="17"/>
        <v>40</v>
      </c>
      <c r="C349" s="134" t="s">
        <v>1201</v>
      </c>
      <c r="D349" s="135" t="s">
        <v>55</v>
      </c>
      <c r="E349" s="136" t="s">
        <v>596</v>
      </c>
      <c r="F349" s="137" t="s">
        <v>898</v>
      </c>
      <c r="G349" s="137" t="s">
        <v>226</v>
      </c>
      <c r="H349" s="137" t="s">
        <v>1205</v>
      </c>
      <c r="I349" s="66" t="str">
        <f t="shared" si="15"/>
        <v>VIIB</v>
      </c>
      <c r="J349" s="48" t="s">
        <v>75</v>
      </c>
      <c r="K349" s="48" t="s">
        <v>1203</v>
      </c>
      <c r="L349" s="48" t="s">
        <v>52</v>
      </c>
      <c r="M349" s="48" t="s">
        <v>25</v>
      </c>
      <c r="N349" s="48" t="s">
        <v>972</v>
      </c>
      <c r="O349" s="29" t="s">
        <v>899</v>
      </c>
      <c r="P349" s="48" t="s">
        <v>656</v>
      </c>
      <c r="Q349" s="48" t="s">
        <v>49</v>
      </c>
      <c r="R349" s="48" t="s">
        <v>20</v>
      </c>
      <c r="S349" s="138" t="s">
        <v>983</v>
      </c>
    </row>
    <row r="350" spans="1:19" ht="31.5" customHeight="1">
      <c r="A350" s="132"/>
      <c r="B350" s="133"/>
      <c r="C350" s="134"/>
      <c r="D350" s="135"/>
      <c r="E350" s="136"/>
      <c r="F350" s="137"/>
      <c r="G350" s="137"/>
      <c r="H350" s="137"/>
      <c r="I350" s="66" t="s">
        <v>55</v>
      </c>
      <c r="J350" s="48" t="s">
        <v>646</v>
      </c>
      <c r="K350" s="48"/>
      <c r="L350" s="48" t="s">
        <v>52</v>
      </c>
      <c r="M350" s="48" t="s">
        <v>367</v>
      </c>
      <c r="N350" s="48" t="s">
        <v>972</v>
      </c>
      <c r="O350" s="29" t="s">
        <v>648</v>
      </c>
      <c r="P350" s="48" t="s">
        <v>656</v>
      </c>
      <c r="Q350" s="48" t="s">
        <v>649</v>
      </c>
      <c r="R350" s="119" t="s">
        <v>222</v>
      </c>
      <c r="S350" s="138"/>
    </row>
    <row r="351" spans="1:19" ht="39.75" customHeight="1">
      <c r="A351" s="53">
        <f>A349+1</f>
        <v>213</v>
      </c>
      <c r="B351" s="52">
        <f>B349-1</f>
        <v>39</v>
      </c>
      <c r="C351" s="57" t="s">
        <v>1202</v>
      </c>
      <c r="D351" s="58" t="s">
        <v>55</v>
      </c>
      <c r="E351" s="64" t="s">
        <v>597</v>
      </c>
      <c r="F351" s="48" t="s">
        <v>656</v>
      </c>
      <c r="G351" s="48" t="s">
        <v>65</v>
      </c>
      <c r="H351" s="48" t="s">
        <v>209</v>
      </c>
      <c r="I351" s="48" t="s">
        <v>52</v>
      </c>
      <c r="J351" s="48" t="s">
        <v>37</v>
      </c>
      <c r="K351" s="48" t="s">
        <v>972</v>
      </c>
      <c r="L351" s="48" t="s">
        <v>52</v>
      </c>
      <c r="M351" s="48" t="s">
        <v>37</v>
      </c>
      <c r="N351" s="48" t="s">
        <v>972</v>
      </c>
      <c r="O351" s="29" t="s">
        <v>598</v>
      </c>
      <c r="P351" s="48" t="str">
        <f t="shared" si="12"/>
        <v>1-00</v>
      </c>
      <c r="Q351" s="48" t="s">
        <v>160</v>
      </c>
      <c r="R351" s="48" t="s">
        <v>1204</v>
      </c>
      <c r="S351" s="65" t="s">
        <v>983</v>
      </c>
    </row>
    <row r="352" spans="1:19" ht="33" customHeight="1">
      <c r="A352" s="132">
        <f t="shared" si="16"/>
        <v>214</v>
      </c>
      <c r="B352" s="133">
        <f t="shared" si="17"/>
        <v>38</v>
      </c>
      <c r="C352" s="134" t="s">
        <v>1015</v>
      </c>
      <c r="D352" s="135" t="s">
        <v>55</v>
      </c>
      <c r="E352" s="136" t="s">
        <v>599</v>
      </c>
      <c r="F352" s="137" t="s">
        <v>135</v>
      </c>
      <c r="G352" s="137" t="s">
        <v>232</v>
      </c>
      <c r="H352" s="137" t="s">
        <v>900</v>
      </c>
      <c r="I352" s="66" t="str">
        <f t="shared" si="15"/>
        <v>VIIB</v>
      </c>
      <c r="J352" s="48" t="s">
        <v>381</v>
      </c>
      <c r="K352" s="48" t="s">
        <v>1067</v>
      </c>
      <c r="L352" s="48" t="s">
        <v>52</v>
      </c>
      <c r="M352" s="48" t="s">
        <v>180</v>
      </c>
      <c r="N352" s="48" t="s">
        <v>972</v>
      </c>
      <c r="O352" s="29" t="s">
        <v>773</v>
      </c>
      <c r="P352" s="48" t="s">
        <v>656</v>
      </c>
      <c r="Q352" s="48" t="s">
        <v>44</v>
      </c>
      <c r="R352" s="48" t="s">
        <v>827</v>
      </c>
      <c r="S352" s="138" t="s">
        <v>983</v>
      </c>
    </row>
    <row r="353" spans="1:19" ht="35.25" customHeight="1">
      <c r="A353" s="132"/>
      <c r="B353" s="133"/>
      <c r="C353" s="134"/>
      <c r="D353" s="135"/>
      <c r="E353" s="136"/>
      <c r="F353" s="137"/>
      <c r="G353" s="137"/>
      <c r="H353" s="137"/>
      <c r="I353" s="66" t="s">
        <v>55</v>
      </c>
      <c r="J353" s="48" t="s">
        <v>220</v>
      </c>
      <c r="K353" s="48" t="s">
        <v>1015</v>
      </c>
      <c r="L353" s="48" t="s">
        <v>52</v>
      </c>
      <c r="M353" s="48" t="s">
        <v>236</v>
      </c>
      <c r="N353" s="48" t="s">
        <v>972</v>
      </c>
      <c r="O353" s="29" t="s">
        <v>773</v>
      </c>
      <c r="P353" s="48" t="s">
        <v>656</v>
      </c>
      <c r="Q353" s="48" t="s">
        <v>153</v>
      </c>
      <c r="R353" s="48" t="s">
        <v>20</v>
      </c>
      <c r="S353" s="138"/>
    </row>
    <row r="354" spans="1:19" ht="34.5" customHeight="1">
      <c r="A354" s="132"/>
      <c r="B354" s="133"/>
      <c r="C354" s="134"/>
      <c r="D354" s="135"/>
      <c r="E354" s="136"/>
      <c r="F354" s="137"/>
      <c r="G354" s="137"/>
      <c r="H354" s="137"/>
      <c r="I354" s="66" t="s">
        <v>55</v>
      </c>
      <c r="J354" s="48" t="s">
        <v>583</v>
      </c>
      <c r="K354" s="48" t="s">
        <v>1068</v>
      </c>
      <c r="L354" s="48" t="s">
        <v>52</v>
      </c>
      <c r="M354" s="48" t="s">
        <v>44</v>
      </c>
      <c r="N354" s="48" t="s">
        <v>972</v>
      </c>
      <c r="O354" s="121" t="s">
        <v>585</v>
      </c>
      <c r="P354" s="48" t="s">
        <v>656</v>
      </c>
      <c r="Q354" s="119" t="s">
        <v>1318</v>
      </c>
      <c r="R354" s="119" t="s">
        <v>1319</v>
      </c>
      <c r="S354" s="138"/>
    </row>
    <row r="355" spans="1:19" ht="36.75" customHeight="1">
      <c r="A355" s="132">
        <f>A352+1</f>
        <v>215</v>
      </c>
      <c r="B355" s="133">
        <f>B352-1</f>
        <v>37</v>
      </c>
      <c r="C355" s="134" t="s">
        <v>1015</v>
      </c>
      <c r="D355" s="135" t="s">
        <v>55</v>
      </c>
      <c r="E355" s="136" t="s">
        <v>600</v>
      </c>
      <c r="F355" s="137" t="s">
        <v>656</v>
      </c>
      <c r="G355" s="137" t="s">
        <v>108</v>
      </c>
      <c r="H355" s="137" t="s">
        <v>1206</v>
      </c>
      <c r="I355" s="66" t="str">
        <f t="shared" si="15"/>
        <v>VIIB</v>
      </c>
      <c r="J355" s="48" t="s">
        <v>270</v>
      </c>
      <c r="K355" s="48" t="s">
        <v>1067</v>
      </c>
      <c r="L355" s="137" t="s">
        <v>52</v>
      </c>
      <c r="M355" s="137" t="s">
        <v>42</v>
      </c>
      <c r="N355" s="137" t="s">
        <v>972</v>
      </c>
      <c r="O355" s="144" t="s">
        <v>602</v>
      </c>
      <c r="P355" s="137" t="str">
        <f t="shared" si="12"/>
        <v>1-00</v>
      </c>
      <c r="Q355" s="137" t="str">
        <f t="shared" si="13"/>
        <v>48</v>
      </c>
      <c r="R355" s="137" t="str">
        <f t="shared" si="14"/>
        <v>7-21</v>
      </c>
      <c r="S355" s="138" t="s">
        <v>983</v>
      </c>
    </row>
    <row r="356" spans="1:19" ht="31.5" customHeight="1">
      <c r="A356" s="132"/>
      <c r="B356" s="133"/>
      <c r="C356" s="134"/>
      <c r="D356" s="135"/>
      <c r="E356" s="136"/>
      <c r="F356" s="137"/>
      <c r="G356" s="137"/>
      <c r="H356" s="137"/>
      <c r="I356" s="66" t="s">
        <v>54</v>
      </c>
      <c r="J356" s="48" t="s">
        <v>901</v>
      </c>
      <c r="K356" s="48" t="s">
        <v>1067</v>
      </c>
      <c r="L356" s="137"/>
      <c r="M356" s="137"/>
      <c r="N356" s="137"/>
      <c r="O356" s="144"/>
      <c r="P356" s="137"/>
      <c r="Q356" s="137"/>
      <c r="R356" s="137"/>
      <c r="S356" s="138"/>
    </row>
    <row r="357" spans="1:19" ht="44.1" customHeight="1">
      <c r="A357" s="53">
        <f>A355+1</f>
        <v>216</v>
      </c>
      <c r="B357" s="52">
        <f>B355-1</f>
        <v>36</v>
      </c>
      <c r="C357" s="57" t="s">
        <v>1015</v>
      </c>
      <c r="D357" s="58" t="s">
        <v>55</v>
      </c>
      <c r="E357" s="64" t="s">
        <v>903</v>
      </c>
      <c r="F357" s="48" t="s">
        <v>656</v>
      </c>
      <c r="G357" s="48" t="s">
        <v>77</v>
      </c>
      <c r="H357" s="48" t="s">
        <v>827</v>
      </c>
      <c r="I357" s="48" t="s">
        <v>52</v>
      </c>
      <c r="J357" s="48" t="s">
        <v>71</v>
      </c>
      <c r="K357" s="48" t="s">
        <v>972</v>
      </c>
      <c r="L357" s="48" t="s">
        <v>52</v>
      </c>
      <c r="M357" s="48" t="s">
        <v>71</v>
      </c>
      <c r="N357" s="48" t="s">
        <v>972</v>
      </c>
      <c r="O357" s="29" t="s">
        <v>603</v>
      </c>
      <c r="P357" s="48" t="str">
        <f t="shared" ref="P357:P427" si="18">F357</f>
        <v>1-00</v>
      </c>
      <c r="Q357" s="48" t="str">
        <f t="shared" ref="Q357:Q428" si="19">G357</f>
        <v>111</v>
      </c>
      <c r="R357" s="48" t="str">
        <f t="shared" ref="R357:R427" si="20">H357</f>
        <v>5-00</v>
      </c>
      <c r="S357" s="65" t="s">
        <v>983</v>
      </c>
    </row>
    <row r="358" spans="1:19" ht="44.1" customHeight="1">
      <c r="A358" s="132">
        <f t="shared" ref="A358:A428" si="21">A357+1</f>
        <v>217</v>
      </c>
      <c r="B358" s="133">
        <f t="shared" si="17"/>
        <v>35</v>
      </c>
      <c r="C358" s="134" t="s">
        <v>1143</v>
      </c>
      <c r="D358" s="135" t="s">
        <v>55</v>
      </c>
      <c r="E358" s="136" t="s">
        <v>604</v>
      </c>
      <c r="F358" s="137" t="s">
        <v>656</v>
      </c>
      <c r="G358" s="137" t="s">
        <v>605</v>
      </c>
      <c r="H358" s="137" t="s">
        <v>904</v>
      </c>
      <c r="I358" s="48" t="s">
        <v>52</v>
      </c>
      <c r="J358" s="48" t="s">
        <v>26</v>
      </c>
      <c r="K358" s="48" t="s">
        <v>972</v>
      </c>
      <c r="L358" s="48" t="s">
        <v>52</v>
      </c>
      <c r="M358" s="48" t="s">
        <v>26</v>
      </c>
      <c r="N358" s="48" t="s">
        <v>972</v>
      </c>
      <c r="O358" s="121" t="s">
        <v>1268</v>
      </c>
      <c r="P358" s="48" t="str">
        <f t="shared" si="18"/>
        <v>1-00</v>
      </c>
      <c r="Q358" s="48" t="s">
        <v>905</v>
      </c>
      <c r="R358" s="119" t="s">
        <v>1321</v>
      </c>
      <c r="S358" s="138" t="s">
        <v>983</v>
      </c>
    </row>
    <row r="359" spans="1:19" ht="44.1" customHeight="1">
      <c r="A359" s="132"/>
      <c r="B359" s="133"/>
      <c r="C359" s="134"/>
      <c r="D359" s="135"/>
      <c r="E359" s="136"/>
      <c r="F359" s="137"/>
      <c r="G359" s="137"/>
      <c r="H359" s="137"/>
      <c r="I359" s="48" t="s">
        <v>52</v>
      </c>
      <c r="J359" s="48" t="s">
        <v>216</v>
      </c>
      <c r="K359" s="48" t="s">
        <v>972</v>
      </c>
      <c r="L359" s="48" t="s">
        <v>52</v>
      </c>
      <c r="M359" s="48" t="s">
        <v>216</v>
      </c>
      <c r="N359" s="48" t="s">
        <v>972</v>
      </c>
      <c r="O359" s="121" t="s">
        <v>1268</v>
      </c>
      <c r="P359" s="48" t="s">
        <v>656</v>
      </c>
      <c r="Q359" s="48" t="s">
        <v>605</v>
      </c>
      <c r="R359" s="119" t="s">
        <v>1270</v>
      </c>
      <c r="S359" s="138"/>
    </row>
    <row r="360" spans="1:19" ht="54" customHeight="1">
      <c r="A360" s="53">
        <v>218</v>
      </c>
      <c r="B360" s="52">
        <v>35</v>
      </c>
      <c r="C360" s="57" t="s">
        <v>1207</v>
      </c>
      <c r="D360" s="58" t="s">
        <v>55</v>
      </c>
      <c r="E360" s="64" t="s">
        <v>906</v>
      </c>
      <c r="F360" s="48" t="s">
        <v>656</v>
      </c>
      <c r="G360" s="48" t="s">
        <v>43</v>
      </c>
      <c r="H360" s="48" t="s">
        <v>606</v>
      </c>
      <c r="I360" s="66" t="str">
        <f t="shared" ref="I360:I426" si="22">D360</f>
        <v>VIIB</v>
      </c>
      <c r="J360" s="48" t="s">
        <v>202</v>
      </c>
      <c r="K360" s="48" t="s">
        <v>1110</v>
      </c>
      <c r="L360" s="48" t="s">
        <v>52</v>
      </c>
      <c r="M360" s="48" t="s">
        <v>47</v>
      </c>
      <c r="N360" s="48" t="s">
        <v>972</v>
      </c>
      <c r="O360" s="29" t="s">
        <v>607</v>
      </c>
      <c r="P360" s="48" t="str">
        <f t="shared" si="18"/>
        <v>1-00</v>
      </c>
      <c r="Q360" s="48" t="str">
        <f t="shared" si="19"/>
        <v>09</v>
      </c>
      <c r="R360" s="48" t="str">
        <f t="shared" si="20"/>
        <v>12-38</v>
      </c>
      <c r="S360" s="65" t="s">
        <v>983</v>
      </c>
    </row>
    <row r="361" spans="1:19" ht="47.25" customHeight="1">
      <c r="A361" s="132">
        <v>218</v>
      </c>
      <c r="B361" s="133">
        <v>34</v>
      </c>
      <c r="C361" s="134" t="s">
        <v>1208</v>
      </c>
      <c r="D361" s="135" t="s">
        <v>55</v>
      </c>
      <c r="E361" s="136" t="s">
        <v>910</v>
      </c>
      <c r="F361" s="137" t="s">
        <v>135</v>
      </c>
      <c r="G361" s="137" t="s">
        <v>907</v>
      </c>
      <c r="H361" s="137" t="s">
        <v>908</v>
      </c>
      <c r="I361" s="66" t="str">
        <f t="shared" si="22"/>
        <v>VIIB</v>
      </c>
      <c r="J361" s="48" t="s">
        <v>107</v>
      </c>
      <c r="K361" s="48" t="s">
        <v>104</v>
      </c>
      <c r="L361" s="137" t="s">
        <v>52</v>
      </c>
      <c r="M361" s="137" t="s">
        <v>46</v>
      </c>
      <c r="N361" s="137" t="s">
        <v>972</v>
      </c>
      <c r="O361" s="144" t="s">
        <v>608</v>
      </c>
      <c r="P361" s="137" t="s">
        <v>656</v>
      </c>
      <c r="Q361" s="137" t="s">
        <v>909</v>
      </c>
      <c r="R361" s="137" t="s">
        <v>53</v>
      </c>
      <c r="S361" s="138" t="s">
        <v>1256</v>
      </c>
    </row>
    <row r="362" spans="1:19" ht="36.75" customHeight="1">
      <c r="A362" s="132"/>
      <c r="B362" s="133"/>
      <c r="C362" s="134"/>
      <c r="D362" s="135"/>
      <c r="E362" s="136"/>
      <c r="F362" s="137"/>
      <c r="G362" s="137"/>
      <c r="H362" s="137"/>
      <c r="I362" s="66" t="s">
        <v>55</v>
      </c>
      <c r="J362" s="48" t="s">
        <v>66</v>
      </c>
      <c r="K362" s="48" t="s">
        <v>104</v>
      </c>
      <c r="L362" s="137"/>
      <c r="M362" s="137"/>
      <c r="N362" s="137"/>
      <c r="O362" s="144"/>
      <c r="P362" s="137"/>
      <c r="Q362" s="137"/>
      <c r="R362" s="137"/>
      <c r="S362" s="138"/>
    </row>
    <row r="363" spans="1:19" ht="53.25" customHeight="1">
      <c r="A363" s="132">
        <v>219</v>
      </c>
      <c r="B363" s="133">
        <f>B361-1</f>
        <v>33</v>
      </c>
      <c r="C363" s="134" t="s">
        <v>1209</v>
      </c>
      <c r="D363" s="135" t="s">
        <v>55</v>
      </c>
      <c r="E363" s="136" t="s">
        <v>1219</v>
      </c>
      <c r="F363" s="137" t="s">
        <v>656</v>
      </c>
      <c r="G363" s="137" t="s">
        <v>911</v>
      </c>
      <c r="H363" s="137" t="s">
        <v>912</v>
      </c>
      <c r="I363" s="66" t="str">
        <f t="shared" si="22"/>
        <v>VIIB</v>
      </c>
      <c r="J363" s="48" t="s">
        <v>26</v>
      </c>
      <c r="K363" s="48" t="s">
        <v>1016</v>
      </c>
      <c r="L363" s="23" t="s">
        <v>52</v>
      </c>
      <c r="M363" s="23" t="s">
        <v>21</v>
      </c>
      <c r="N363" s="23" t="s">
        <v>1030</v>
      </c>
      <c r="O363" s="92" t="s">
        <v>913</v>
      </c>
      <c r="P363" s="23" t="s">
        <v>656</v>
      </c>
      <c r="Q363" s="24">
        <v>52</v>
      </c>
      <c r="R363" s="24" t="s">
        <v>69</v>
      </c>
      <c r="S363" s="117" t="s">
        <v>1256</v>
      </c>
    </row>
    <row r="364" spans="1:19" ht="44.1" customHeight="1">
      <c r="A364" s="132"/>
      <c r="B364" s="133"/>
      <c r="C364" s="134"/>
      <c r="D364" s="135"/>
      <c r="E364" s="136"/>
      <c r="F364" s="137"/>
      <c r="G364" s="137"/>
      <c r="H364" s="137"/>
      <c r="I364" s="66" t="s">
        <v>55</v>
      </c>
      <c r="J364" s="48" t="s">
        <v>36</v>
      </c>
      <c r="K364" s="48" t="s">
        <v>1210</v>
      </c>
      <c r="L364" s="48" t="s">
        <v>52</v>
      </c>
      <c r="M364" s="48" t="s">
        <v>122</v>
      </c>
      <c r="N364" s="48" t="s">
        <v>972</v>
      </c>
      <c r="O364" s="29" t="s">
        <v>609</v>
      </c>
      <c r="P364" s="48" t="s">
        <v>656</v>
      </c>
      <c r="Q364" s="48" t="s">
        <v>233</v>
      </c>
      <c r="R364" s="48" t="s">
        <v>386</v>
      </c>
      <c r="S364" s="117" t="s">
        <v>983</v>
      </c>
    </row>
    <row r="365" spans="1:19" ht="60.75" customHeight="1">
      <c r="A365" s="53">
        <v>220</v>
      </c>
      <c r="B365" s="52">
        <v>32</v>
      </c>
      <c r="C365" s="57" t="s">
        <v>1210</v>
      </c>
      <c r="D365" s="58" t="s">
        <v>55</v>
      </c>
      <c r="E365" s="64" t="s">
        <v>610</v>
      </c>
      <c r="F365" s="48" t="s">
        <v>135</v>
      </c>
      <c r="G365" s="48" t="s">
        <v>109</v>
      </c>
      <c r="H365" s="48" t="s">
        <v>19</v>
      </c>
      <c r="I365" s="66" t="str">
        <f t="shared" si="22"/>
        <v>VIIB</v>
      </c>
      <c r="J365" s="48" t="s">
        <v>37</v>
      </c>
      <c r="K365" s="48" t="s">
        <v>1211</v>
      </c>
      <c r="L365" s="48" t="s">
        <v>52</v>
      </c>
      <c r="M365" s="48" t="s">
        <v>21</v>
      </c>
      <c r="N365" s="48" t="s">
        <v>1030</v>
      </c>
      <c r="O365" s="92" t="s">
        <v>913</v>
      </c>
      <c r="P365" s="48" t="s">
        <v>656</v>
      </c>
      <c r="Q365" s="48" t="s">
        <v>109</v>
      </c>
      <c r="R365" s="48" t="s">
        <v>69</v>
      </c>
      <c r="S365" s="120" t="s">
        <v>1256</v>
      </c>
    </row>
    <row r="366" spans="1:19" ht="64.5" customHeight="1">
      <c r="A366" s="53">
        <f t="shared" si="21"/>
        <v>221</v>
      </c>
      <c r="B366" s="52">
        <f t="shared" si="17"/>
        <v>31</v>
      </c>
      <c r="C366" s="57" t="s">
        <v>1214</v>
      </c>
      <c r="D366" s="58" t="s">
        <v>55</v>
      </c>
      <c r="E366" s="64" t="s">
        <v>611</v>
      </c>
      <c r="F366" s="48" t="s">
        <v>166</v>
      </c>
      <c r="G366" s="48" t="s">
        <v>733</v>
      </c>
      <c r="H366" s="48" t="s">
        <v>1218</v>
      </c>
      <c r="I366" s="66" t="str">
        <f t="shared" si="22"/>
        <v>VIIB</v>
      </c>
      <c r="J366" s="48" t="s">
        <v>67</v>
      </c>
      <c r="K366" s="48" t="s">
        <v>1212</v>
      </c>
      <c r="L366" s="48" t="s">
        <v>52</v>
      </c>
      <c r="M366" s="48" t="s">
        <v>86</v>
      </c>
      <c r="N366" s="48" t="s">
        <v>972</v>
      </c>
      <c r="O366" s="29" t="s">
        <v>612</v>
      </c>
      <c r="P366" s="48" t="s">
        <v>656</v>
      </c>
      <c r="Q366" s="48" t="s">
        <v>733</v>
      </c>
      <c r="R366" s="48" t="s">
        <v>268</v>
      </c>
      <c r="S366" s="65" t="s">
        <v>983</v>
      </c>
    </row>
    <row r="367" spans="1:19" ht="63" customHeight="1">
      <c r="A367" s="53">
        <f t="shared" si="21"/>
        <v>222</v>
      </c>
      <c r="B367" s="52">
        <f t="shared" si="17"/>
        <v>30</v>
      </c>
      <c r="C367" s="57" t="s">
        <v>1214</v>
      </c>
      <c r="D367" s="58" t="s">
        <v>55</v>
      </c>
      <c r="E367" s="64" t="s">
        <v>501</v>
      </c>
      <c r="F367" s="48" t="s">
        <v>656</v>
      </c>
      <c r="G367" s="48" t="s">
        <v>613</v>
      </c>
      <c r="H367" s="48" t="s">
        <v>827</v>
      </c>
      <c r="I367" s="66" t="str">
        <f t="shared" si="22"/>
        <v>VIIB</v>
      </c>
      <c r="J367" s="48" t="s">
        <v>614</v>
      </c>
      <c r="K367" s="48" t="s">
        <v>1213</v>
      </c>
      <c r="L367" s="48" t="s">
        <v>52</v>
      </c>
      <c r="M367" s="48" t="s">
        <v>76</v>
      </c>
      <c r="N367" s="48" t="s">
        <v>972</v>
      </c>
      <c r="O367" s="29" t="s">
        <v>615</v>
      </c>
      <c r="P367" s="48" t="str">
        <f t="shared" si="18"/>
        <v>1-00</v>
      </c>
      <c r="Q367" s="48" t="str">
        <f t="shared" si="19"/>
        <v>205</v>
      </c>
      <c r="R367" s="48" t="s">
        <v>827</v>
      </c>
      <c r="S367" s="120" t="s">
        <v>1256</v>
      </c>
    </row>
    <row r="368" spans="1:19" ht="44.1" customHeight="1">
      <c r="A368" s="132">
        <f t="shared" si="21"/>
        <v>223</v>
      </c>
      <c r="B368" s="133">
        <f t="shared" si="17"/>
        <v>29</v>
      </c>
      <c r="C368" s="134" t="s">
        <v>1214</v>
      </c>
      <c r="D368" s="135" t="s">
        <v>55</v>
      </c>
      <c r="E368" s="152" t="s">
        <v>501</v>
      </c>
      <c r="F368" s="137" t="s">
        <v>1220</v>
      </c>
      <c r="G368" s="137" t="s">
        <v>616</v>
      </c>
      <c r="H368" s="137" t="s">
        <v>914</v>
      </c>
      <c r="I368" s="66" t="str">
        <f t="shared" si="22"/>
        <v>VIIB</v>
      </c>
      <c r="J368" s="48" t="s">
        <v>67</v>
      </c>
      <c r="K368" s="48" t="s">
        <v>1214</v>
      </c>
      <c r="L368" s="48" t="s">
        <v>52</v>
      </c>
      <c r="M368" s="48" t="s">
        <v>131</v>
      </c>
      <c r="N368" s="48" t="s">
        <v>972</v>
      </c>
      <c r="O368" s="29" t="s">
        <v>915</v>
      </c>
      <c r="P368" s="48" t="s">
        <v>656</v>
      </c>
      <c r="Q368" s="48" t="s">
        <v>190</v>
      </c>
      <c r="R368" s="48" t="s">
        <v>1217</v>
      </c>
      <c r="S368" s="138" t="s">
        <v>1256</v>
      </c>
    </row>
    <row r="369" spans="1:19" ht="44.1" customHeight="1">
      <c r="A369" s="132"/>
      <c r="B369" s="133"/>
      <c r="C369" s="134"/>
      <c r="D369" s="135"/>
      <c r="E369" s="152"/>
      <c r="F369" s="137"/>
      <c r="G369" s="137"/>
      <c r="H369" s="137"/>
      <c r="I369" s="66" t="s">
        <v>55</v>
      </c>
      <c r="J369" s="48" t="s">
        <v>82</v>
      </c>
      <c r="K369" s="48" t="s">
        <v>1215</v>
      </c>
      <c r="L369" s="137" t="s">
        <v>52</v>
      </c>
      <c r="M369" s="137" t="s">
        <v>221</v>
      </c>
      <c r="N369" s="137" t="s">
        <v>972</v>
      </c>
      <c r="O369" s="144" t="s">
        <v>916</v>
      </c>
      <c r="P369" s="137" t="s">
        <v>656</v>
      </c>
      <c r="Q369" s="137" t="s">
        <v>616</v>
      </c>
      <c r="R369" s="137" t="s">
        <v>19</v>
      </c>
      <c r="S369" s="138"/>
    </row>
    <row r="370" spans="1:19" ht="44.1" customHeight="1">
      <c r="A370" s="132"/>
      <c r="B370" s="133"/>
      <c r="C370" s="134"/>
      <c r="D370" s="135"/>
      <c r="E370" s="152"/>
      <c r="F370" s="137"/>
      <c r="G370" s="137"/>
      <c r="H370" s="137"/>
      <c r="I370" s="66" t="s">
        <v>55</v>
      </c>
      <c r="J370" s="48" t="s">
        <v>83</v>
      </c>
      <c r="K370" s="48" t="s">
        <v>1216</v>
      </c>
      <c r="L370" s="137"/>
      <c r="M370" s="137"/>
      <c r="N370" s="137"/>
      <c r="O370" s="144"/>
      <c r="P370" s="137"/>
      <c r="Q370" s="137"/>
      <c r="R370" s="137"/>
      <c r="S370" s="138"/>
    </row>
    <row r="371" spans="1:19" ht="44.1" customHeight="1">
      <c r="A371" s="132"/>
      <c r="B371" s="133"/>
      <c r="C371" s="134"/>
      <c r="D371" s="135"/>
      <c r="E371" s="152"/>
      <c r="F371" s="137"/>
      <c r="G371" s="137"/>
      <c r="H371" s="137"/>
      <c r="I371" s="66" t="s">
        <v>55</v>
      </c>
      <c r="J371" s="48" t="s">
        <v>199</v>
      </c>
      <c r="K371" s="48" t="s">
        <v>1213</v>
      </c>
      <c r="L371" s="137"/>
      <c r="M371" s="137"/>
      <c r="N371" s="137"/>
      <c r="O371" s="144"/>
      <c r="P371" s="137"/>
      <c r="Q371" s="137"/>
      <c r="R371" s="137"/>
      <c r="S371" s="138"/>
    </row>
    <row r="372" spans="1:19" ht="44.1" customHeight="1">
      <c r="A372" s="53">
        <v>224</v>
      </c>
      <c r="B372" s="52">
        <v>28</v>
      </c>
      <c r="C372" s="57" t="s">
        <v>1214</v>
      </c>
      <c r="D372" s="58" t="s">
        <v>55</v>
      </c>
      <c r="E372" s="64" t="s">
        <v>617</v>
      </c>
      <c r="F372" s="48" t="s">
        <v>203</v>
      </c>
      <c r="G372" s="48" t="s">
        <v>190</v>
      </c>
      <c r="H372" s="48" t="s">
        <v>917</v>
      </c>
      <c r="I372" s="48" t="s">
        <v>52</v>
      </c>
      <c r="J372" s="48" t="s">
        <v>131</v>
      </c>
      <c r="K372" s="48" t="s">
        <v>972</v>
      </c>
      <c r="L372" s="48" t="s">
        <v>52</v>
      </c>
      <c r="M372" s="48" t="s">
        <v>131</v>
      </c>
      <c r="N372" s="48" t="s">
        <v>972</v>
      </c>
      <c r="O372" s="29" t="s">
        <v>618</v>
      </c>
      <c r="P372" s="48" t="s">
        <v>656</v>
      </c>
      <c r="Q372" s="48" t="str">
        <f t="shared" si="19"/>
        <v>185</v>
      </c>
      <c r="R372" s="48" t="s">
        <v>1217</v>
      </c>
      <c r="S372" s="65" t="s">
        <v>983</v>
      </c>
    </row>
    <row r="373" spans="1:19" ht="49.5" customHeight="1">
      <c r="A373" s="53">
        <f t="shared" si="21"/>
        <v>225</v>
      </c>
      <c r="B373" s="52">
        <f t="shared" si="17"/>
        <v>27</v>
      </c>
      <c r="C373" s="57" t="s">
        <v>1221</v>
      </c>
      <c r="D373" s="58" t="s">
        <v>55</v>
      </c>
      <c r="E373" s="64" t="s">
        <v>619</v>
      </c>
      <c r="F373" s="48" t="s">
        <v>656</v>
      </c>
      <c r="G373" s="48" t="s">
        <v>39</v>
      </c>
      <c r="H373" s="48" t="s">
        <v>118</v>
      </c>
      <c r="I373" s="65" t="s">
        <v>55</v>
      </c>
      <c r="J373" s="48" t="s">
        <v>32</v>
      </c>
      <c r="K373" s="48" t="s">
        <v>972</v>
      </c>
      <c r="L373" s="48" t="s">
        <v>52</v>
      </c>
      <c r="M373" s="48" t="s">
        <v>35</v>
      </c>
      <c r="N373" s="48" t="s">
        <v>972</v>
      </c>
      <c r="O373" s="29" t="s">
        <v>620</v>
      </c>
      <c r="P373" s="48" t="s">
        <v>656</v>
      </c>
      <c r="Q373" s="48" t="s">
        <v>39</v>
      </c>
      <c r="R373" s="48" t="s">
        <v>998</v>
      </c>
      <c r="S373" s="120" t="s">
        <v>1256</v>
      </c>
    </row>
    <row r="374" spans="1:19" ht="48.75" customHeight="1">
      <c r="A374" s="53">
        <f t="shared" si="21"/>
        <v>226</v>
      </c>
      <c r="B374" s="52">
        <f t="shared" si="17"/>
        <v>26</v>
      </c>
      <c r="C374" s="57" t="s">
        <v>1221</v>
      </c>
      <c r="D374" s="58" t="s">
        <v>55</v>
      </c>
      <c r="E374" s="64" t="s">
        <v>918</v>
      </c>
      <c r="F374" s="48" t="s">
        <v>158</v>
      </c>
      <c r="G374" s="48" t="s">
        <v>919</v>
      </c>
      <c r="H374" s="48" t="s">
        <v>155</v>
      </c>
      <c r="I374" s="48" t="s">
        <v>52</v>
      </c>
      <c r="J374" s="48" t="s">
        <v>35</v>
      </c>
      <c r="K374" s="48" t="s">
        <v>972</v>
      </c>
      <c r="L374" s="48" t="s">
        <v>52</v>
      </c>
      <c r="M374" s="48" t="s">
        <v>35</v>
      </c>
      <c r="N374" s="48" t="s">
        <v>972</v>
      </c>
      <c r="O374" s="29" t="s">
        <v>920</v>
      </c>
      <c r="P374" s="48" t="s">
        <v>656</v>
      </c>
      <c r="Q374" s="48" t="s">
        <v>919</v>
      </c>
      <c r="R374" s="48" t="s">
        <v>952</v>
      </c>
      <c r="S374" s="120" t="s">
        <v>1256</v>
      </c>
    </row>
    <row r="375" spans="1:19" ht="44.1" customHeight="1">
      <c r="A375" s="132">
        <f t="shared" si="21"/>
        <v>227</v>
      </c>
      <c r="B375" s="133">
        <f t="shared" si="17"/>
        <v>25</v>
      </c>
      <c r="C375" s="134" t="s">
        <v>1012</v>
      </c>
      <c r="D375" s="135" t="s">
        <v>55</v>
      </c>
      <c r="E375" s="136" t="s">
        <v>621</v>
      </c>
      <c r="F375" s="137" t="s">
        <v>239</v>
      </c>
      <c r="G375" s="137" t="s">
        <v>622</v>
      </c>
      <c r="H375" s="137" t="s">
        <v>168</v>
      </c>
      <c r="I375" s="145" t="str">
        <f t="shared" si="22"/>
        <v>VIIB</v>
      </c>
      <c r="J375" s="137" t="s">
        <v>30</v>
      </c>
      <c r="K375" s="137" t="s">
        <v>1012</v>
      </c>
      <c r="L375" s="48" t="s">
        <v>52</v>
      </c>
      <c r="M375" s="48" t="s">
        <v>26</v>
      </c>
      <c r="N375" s="48" t="s">
        <v>972</v>
      </c>
      <c r="O375" s="29" t="s">
        <v>921</v>
      </c>
      <c r="P375" s="48" t="s">
        <v>656</v>
      </c>
      <c r="Q375" s="48" t="s">
        <v>622</v>
      </c>
      <c r="R375" s="48" t="s">
        <v>1004</v>
      </c>
      <c r="S375" s="138" t="s">
        <v>983</v>
      </c>
    </row>
    <row r="376" spans="1:19" ht="44.1" customHeight="1">
      <c r="A376" s="132"/>
      <c r="B376" s="133"/>
      <c r="C376" s="134"/>
      <c r="D376" s="135"/>
      <c r="E376" s="136"/>
      <c r="F376" s="137"/>
      <c r="G376" s="137"/>
      <c r="H376" s="137"/>
      <c r="I376" s="145"/>
      <c r="J376" s="137"/>
      <c r="K376" s="137"/>
      <c r="L376" s="48" t="s">
        <v>52</v>
      </c>
      <c r="M376" s="48" t="s">
        <v>44</v>
      </c>
      <c r="N376" s="48" t="s">
        <v>972</v>
      </c>
      <c r="O376" s="29" t="s">
        <v>691</v>
      </c>
      <c r="P376" s="48" t="s">
        <v>656</v>
      </c>
      <c r="Q376" s="48" t="s">
        <v>303</v>
      </c>
      <c r="R376" s="48" t="s">
        <v>304</v>
      </c>
      <c r="S376" s="138"/>
    </row>
    <row r="377" spans="1:19" ht="44.1" customHeight="1">
      <c r="A377" s="53">
        <f>A375+1</f>
        <v>228</v>
      </c>
      <c r="B377" s="52">
        <f>B375-1</f>
        <v>24</v>
      </c>
      <c r="C377" s="57" t="s">
        <v>1012</v>
      </c>
      <c r="D377" s="58" t="s">
        <v>55</v>
      </c>
      <c r="E377" s="28" t="s">
        <v>333</v>
      </c>
      <c r="F377" s="48" t="s">
        <v>656</v>
      </c>
      <c r="G377" s="48" t="s">
        <v>622</v>
      </c>
      <c r="H377" s="48" t="s">
        <v>922</v>
      </c>
      <c r="I377" s="48" t="s">
        <v>52</v>
      </c>
      <c r="J377" s="48" t="s">
        <v>26</v>
      </c>
      <c r="K377" s="48" t="s">
        <v>972</v>
      </c>
      <c r="L377" s="48" t="s">
        <v>52</v>
      </c>
      <c r="M377" s="48" t="s">
        <v>26</v>
      </c>
      <c r="N377" s="48" t="s">
        <v>972</v>
      </c>
      <c r="O377" s="29" t="s">
        <v>921</v>
      </c>
      <c r="P377" s="48" t="s">
        <v>656</v>
      </c>
      <c r="Q377" s="48" t="s">
        <v>622</v>
      </c>
      <c r="R377" s="48" t="s">
        <v>1004</v>
      </c>
      <c r="S377" s="65" t="s">
        <v>983</v>
      </c>
    </row>
    <row r="378" spans="1:19" ht="44.1" customHeight="1">
      <c r="A378" s="53"/>
      <c r="B378" s="52"/>
      <c r="C378" s="57"/>
      <c r="D378" s="58"/>
      <c r="E378" s="28"/>
      <c r="F378" s="48"/>
      <c r="G378" s="48"/>
      <c r="H378" s="48"/>
      <c r="I378" s="48" t="s">
        <v>52</v>
      </c>
      <c r="J378" s="48" t="s">
        <v>44</v>
      </c>
      <c r="K378" s="48" t="s">
        <v>972</v>
      </c>
      <c r="L378" s="48" t="s">
        <v>52</v>
      </c>
      <c r="M378" s="48" t="s">
        <v>44</v>
      </c>
      <c r="N378" s="48" t="s">
        <v>972</v>
      </c>
      <c r="O378" s="29" t="s">
        <v>691</v>
      </c>
      <c r="P378" s="48" t="s">
        <v>656</v>
      </c>
      <c r="Q378" s="48" t="s">
        <v>303</v>
      </c>
      <c r="R378" s="48" t="s">
        <v>304</v>
      </c>
      <c r="S378" s="65" t="s">
        <v>983</v>
      </c>
    </row>
    <row r="379" spans="1:19" ht="44.1" customHeight="1">
      <c r="A379" s="53">
        <v>229</v>
      </c>
      <c r="B379" s="52">
        <v>23</v>
      </c>
      <c r="C379" s="57" t="s">
        <v>1222</v>
      </c>
      <c r="D379" s="58" t="s">
        <v>55</v>
      </c>
      <c r="E379" s="64" t="s">
        <v>623</v>
      </c>
      <c r="F379" s="48" t="s">
        <v>145</v>
      </c>
      <c r="G379" s="48" t="s">
        <v>907</v>
      </c>
      <c r="H379" s="48" t="s">
        <v>1224</v>
      </c>
      <c r="I379" s="66" t="str">
        <f t="shared" si="22"/>
        <v>VIIB</v>
      </c>
      <c r="J379" s="48" t="s">
        <v>107</v>
      </c>
      <c r="K379" s="48" t="s">
        <v>1222</v>
      </c>
      <c r="L379" s="48" t="s">
        <v>52</v>
      </c>
      <c r="M379" s="48" t="s">
        <v>46</v>
      </c>
      <c r="N379" s="48" t="s">
        <v>972</v>
      </c>
      <c r="O379" s="29" t="s">
        <v>608</v>
      </c>
      <c r="P379" s="48" t="s">
        <v>656</v>
      </c>
      <c r="Q379" s="48" t="str">
        <f t="shared" si="19"/>
        <v>54 others</v>
      </c>
      <c r="R379" s="48" t="s">
        <v>624</v>
      </c>
      <c r="S379" s="65" t="s">
        <v>983</v>
      </c>
    </row>
    <row r="380" spans="1:19" ht="44.1" customHeight="1">
      <c r="A380" s="53">
        <f t="shared" si="21"/>
        <v>230</v>
      </c>
      <c r="B380" s="52">
        <f t="shared" si="17"/>
        <v>22</v>
      </c>
      <c r="C380" s="57" t="s">
        <v>104</v>
      </c>
      <c r="D380" s="58" t="s">
        <v>55</v>
      </c>
      <c r="E380" s="64" t="s">
        <v>623</v>
      </c>
      <c r="F380" s="48" t="s">
        <v>135</v>
      </c>
      <c r="G380" s="48" t="s">
        <v>907</v>
      </c>
      <c r="H380" s="48" t="s">
        <v>1225</v>
      </c>
      <c r="I380" s="48" t="s">
        <v>52</v>
      </c>
      <c r="J380" s="48" t="s">
        <v>46</v>
      </c>
      <c r="K380" s="48" t="s">
        <v>972</v>
      </c>
      <c r="L380" s="48" t="s">
        <v>52</v>
      </c>
      <c r="M380" s="48" t="s">
        <v>46</v>
      </c>
      <c r="N380" s="48" t="s">
        <v>972</v>
      </c>
      <c r="O380" s="29" t="s">
        <v>608</v>
      </c>
      <c r="P380" s="48" t="s">
        <v>656</v>
      </c>
      <c r="Q380" s="48" t="str">
        <f t="shared" si="19"/>
        <v>54 others</v>
      </c>
      <c r="R380" s="48" t="s">
        <v>624</v>
      </c>
      <c r="S380" s="65" t="s">
        <v>983</v>
      </c>
    </row>
    <row r="381" spans="1:19" ht="44.1" customHeight="1">
      <c r="A381" s="53">
        <f t="shared" si="21"/>
        <v>231</v>
      </c>
      <c r="B381" s="52">
        <f t="shared" si="17"/>
        <v>21</v>
      </c>
      <c r="C381" s="57" t="s">
        <v>104</v>
      </c>
      <c r="D381" s="58" t="s">
        <v>55</v>
      </c>
      <c r="E381" s="64" t="s">
        <v>625</v>
      </c>
      <c r="F381" s="48" t="s">
        <v>135</v>
      </c>
      <c r="G381" s="48" t="s">
        <v>907</v>
      </c>
      <c r="H381" s="48" t="s">
        <v>1226</v>
      </c>
      <c r="I381" s="66" t="str">
        <f t="shared" si="22"/>
        <v>VIIB</v>
      </c>
      <c r="J381" s="48" t="s">
        <v>121</v>
      </c>
      <c r="K381" s="48"/>
      <c r="L381" s="48" t="s">
        <v>52</v>
      </c>
      <c r="M381" s="48" t="s">
        <v>46</v>
      </c>
      <c r="N381" s="48" t="s">
        <v>972</v>
      </c>
      <c r="O381" s="29" t="s">
        <v>608</v>
      </c>
      <c r="P381" s="48" t="s">
        <v>656</v>
      </c>
      <c r="Q381" s="48" t="str">
        <f t="shared" si="19"/>
        <v>54 others</v>
      </c>
      <c r="R381" s="48" t="s">
        <v>923</v>
      </c>
      <c r="S381" s="120" t="s">
        <v>1256</v>
      </c>
    </row>
    <row r="382" spans="1:19" ht="44.1" customHeight="1">
      <c r="A382" s="53">
        <f t="shared" si="21"/>
        <v>232</v>
      </c>
      <c r="B382" s="52">
        <v>21</v>
      </c>
      <c r="C382" s="57" t="s">
        <v>1223</v>
      </c>
      <c r="D382" s="58" t="s">
        <v>55</v>
      </c>
      <c r="E382" s="64" t="s">
        <v>924</v>
      </c>
      <c r="F382" s="48" t="s">
        <v>656</v>
      </c>
      <c r="G382" s="48" t="s">
        <v>44</v>
      </c>
      <c r="H382" s="48" t="s">
        <v>1227</v>
      </c>
      <c r="I382" s="66" t="str">
        <f t="shared" si="22"/>
        <v>VIIB</v>
      </c>
      <c r="J382" s="48" t="s">
        <v>206</v>
      </c>
      <c r="K382" s="48" t="s">
        <v>1228</v>
      </c>
      <c r="L382" s="48" t="s">
        <v>52</v>
      </c>
      <c r="M382" s="48" t="s">
        <v>87</v>
      </c>
      <c r="N382" s="48" t="s">
        <v>972</v>
      </c>
      <c r="O382" s="29" t="s">
        <v>626</v>
      </c>
      <c r="P382" s="48" t="s">
        <v>656</v>
      </c>
      <c r="Q382" s="48" t="str">
        <f t="shared" si="19"/>
        <v>21</v>
      </c>
      <c r="R382" s="48" t="str">
        <f t="shared" si="20"/>
        <v>7-13</v>
      </c>
      <c r="S382" s="65" t="s">
        <v>983</v>
      </c>
    </row>
    <row r="383" spans="1:19" ht="44.1" customHeight="1">
      <c r="A383" s="53">
        <f t="shared" si="21"/>
        <v>233</v>
      </c>
      <c r="B383" s="52">
        <f t="shared" si="17"/>
        <v>20</v>
      </c>
      <c r="C383" s="57" t="s">
        <v>1223</v>
      </c>
      <c r="D383" s="58" t="s">
        <v>55</v>
      </c>
      <c r="E383" s="64" t="s">
        <v>627</v>
      </c>
      <c r="F383" s="48" t="s">
        <v>142</v>
      </c>
      <c r="G383" s="48" t="s">
        <v>79</v>
      </c>
      <c r="H383" s="48" t="s">
        <v>716</v>
      </c>
      <c r="I383" s="66" t="str">
        <f t="shared" si="22"/>
        <v>VIIB</v>
      </c>
      <c r="J383" s="48" t="s">
        <v>87</v>
      </c>
      <c r="K383" s="48" t="s">
        <v>1229</v>
      </c>
      <c r="L383" s="48" t="s">
        <v>52</v>
      </c>
      <c r="M383" s="48" t="s">
        <v>43</v>
      </c>
      <c r="N383" s="48" t="s">
        <v>972</v>
      </c>
      <c r="O383" s="29" t="s">
        <v>628</v>
      </c>
      <c r="P383" s="48" t="s">
        <v>656</v>
      </c>
      <c r="Q383" s="48" t="str">
        <f t="shared" si="19"/>
        <v>62</v>
      </c>
      <c r="R383" s="48" t="s">
        <v>22</v>
      </c>
      <c r="S383" s="120" t="s">
        <v>1255</v>
      </c>
    </row>
    <row r="384" spans="1:19" ht="44.1" customHeight="1">
      <c r="A384" s="53">
        <f t="shared" si="21"/>
        <v>234</v>
      </c>
      <c r="B384" s="52">
        <f t="shared" si="17"/>
        <v>19</v>
      </c>
      <c r="C384" s="57" t="s">
        <v>1230</v>
      </c>
      <c r="D384" s="58" t="s">
        <v>55</v>
      </c>
      <c r="E384" s="64" t="s">
        <v>629</v>
      </c>
      <c r="F384" s="48" t="s">
        <v>656</v>
      </c>
      <c r="G384" s="48" t="s">
        <v>95</v>
      </c>
      <c r="H384" s="48" t="s">
        <v>132</v>
      </c>
      <c r="I384" s="48" t="s">
        <v>52</v>
      </c>
      <c r="J384" s="48" t="s">
        <v>75</v>
      </c>
      <c r="K384" s="48" t="s">
        <v>972</v>
      </c>
      <c r="L384" s="48" t="s">
        <v>52</v>
      </c>
      <c r="M384" s="48" t="s">
        <v>75</v>
      </c>
      <c r="N384" s="48" t="s">
        <v>972</v>
      </c>
      <c r="O384" s="29" t="s">
        <v>925</v>
      </c>
      <c r="P384" s="48" t="s">
        <v>656</v>
      </c>
      <c r="Q384" s="48" t="s">
        <v>95</v>
      </c>
      <c r="R384" s="48" t="s">
        <v>926</v>
      </c>
      <c r="S384" s="120" t="s">
        <v>1255</v>
      </c>
    </row>
    <row r="385" spans="1:19" ht="44.1" customHeight="1">
      <c r="A385" s="132">
        <f t="shared" si="21"/>
        <v>235</v>
      </c>
      <c r="B385" s="133">
        <f t="shared" si="17"/>
        <v>18</v>
      </c>
      <c r="C385" s="134" t="s">
        <v>1082</v>
      </c>
      <c r="D385" s="135" t="s">
        <v>55</v>
      </c>
      <c r="E385" s="136" t="s">
        <v>630</v>
      </c>
      <c r="F385" s="137" t="s">
        <v>656</v>
      </c>
      <c r="G385" s="137" t="s">
        <v>420</v>
      </c>
      <c r="H385" s="137" t="s">
        <v>927</v>
      </c>
      <c r="I385" s="48" t="s">
        <v>52</v>
      </c>
      <c r="J385" s="48" t="s">
        <v>72</v>
      </c>
      <c r="K385" s="48" t="s">
        <v>972</v>
      </c>
      <c r="L385" s="48" t="s">
        <v>52</v>
      </c>
      <c r="M385" s="48" t="s">
        <v>72</v>
      </c>
      <c r="N385" s="48" t="s">
        <v>972</v>
      </c>
      <c r="O385" s="29" t="s">
        <v>631</v>
      </c>
      <c r="P385" s="48" t="str">
        <f t="shared" si="18"/>
        <v>1-00</v>
      </c>
      <c r="Q385" s="48" t="s">
        <v>91</v>
      </c>
      <c r="R385" s="48" t="s">
        <v>928</v>
      </c>
      <c r="S385" s="138" t="s">
        <v>983</v>
      </c>
    </row>
    <row r="386" spans="1:19" ht="30" customHeight="1">
      <c r="A386" s="132"/>
      <c r="B386" s="133"/>
      <c r="C386" s="134"/>
      <c r="D386" s="135"/>
      <c r="E386" s="136"/>
      <c r="F386" s="137"/>
      <c r="G386" s="137"/>
      <c r="H386" s="137"/>
      <c r="I386" s="48" t="s">
        <v>52</v>
      </c>
      <c r="J386" s="48" t="s">
        <v>43</v>
      </c>
      <c r="K386" s="48" t="s">
        <v>972</v>
      </c>
      <c r="L386" s="48" t="s">
        <v>52</v>
      </c>
      <c r="M386" s="48" t="s">
        <v>43</v>
      </c>
      <c r="N386" s="48" t="s">
        <v>972</v>
      </c>
      <c r="O386" s="29" t="s">
        <v>632</v>
      </c>
      <c r="P386" s="48" t="s">
        <v>656</v>
      </c>
      <c r="Q386" s="48" t="s">
        <v>37</v>
      </c>
      <c r="R386" s="48" t="s">
        <v>20</v>
      </c>
      <c r="S386" s="138"/>
    </row>
    <row r="387" spans="1:19" ht="35.25" customHeight="1">
      <c r="A387" s="132"/>
      <c r="B387" s="133"/>
      <c r="C387" s="134"/>
      <c r="D387" s="135"/>
      <c r="E387" s="136"/>
      <c r="F387" s="137"/>
      <c r="G387" s="137"/>
      <c r="H387" s="137"/>
      <c r="I387" s="48" t="s">
        <v>52</v>
      </c>
      <c r="J387" s="48" t="s">
        <v>78</v>
      </c>
      <c r="K387" s="48" t="s">
        <v>972</v>
      </c>
      <c r="L387" s="48" t="s">
        <v>52</v>
      </c>
      <c r="M387" s="48" t="s">
        <v>78</v>
      </c>
      <c r="N387" s="48" t="s">
        <v>972</v>
      </c>
      <c r="O387" s="29" t="s">
        <v>632</v>
      </c>
      <c r="P387" s="48" t="s">
        <v>656</v>
      </c>
      <c r="Q387" s="48" t="s">
        <v>907</v>
      </c>
      <c r="R387" s="48" t="s">
        <v>929</v>
      </c>
      <c r="S387" s="138"/>
    </row>
    <row r="388" spans="1:19" ht="33.75" customHeight="1">
      <c r="A388" s="132"/>
      <c r="B388" s="133"/>
      <c r="C388" s="134"/>
      <c r="D388" s="135"/>
      <c r="E388" s="136"/>
      <c r="F388" s="137"/>
      <c r="G388" s="137"/>
      <c r="H388" s="137"/>
      <c r="I388" s="48" t="s">
        <v>52</v>
      </c>
      <c r="J388" s="48" t="s">
        <v>120</v>
      </c>
      <c r="K388" s="48" t="s">
        <v>972</v>
      </c>
      <c r="L388" s="48" t="s">
        <v>52</v>
      </c>
      <c r="M388" s="48" t="s">
        <v>120</v>
      </c>
      <c r="N388" s="48" t="s">
        <v>972</v>
      </c>
      <c r="O388" s="29" t="s">
        <v>930</v>
      </c>
      <c r="P388" s="48" t="s">
        <v>656</v>
      </c>
      <c r="Q388" s="48" t="s">
        <v>131</v>
      </c>
      <c r="R388" s="48" t="s">
        <v>22</v>
      </c>
      <c r="S388" s="138"/>
    </row>
    <row r="389" spans="1:19" ht="33.75" customHeight="1">
      <c r="A389" s="132"/>
      <c r="B389" s="133"/>
      <c r="C389" s="134"/>
      <c r="D389" s="135"/>
      <c r="E389" s="136"/>
      <c r="F389" s="137"/>
      <c r="G389" s="137"/>
      <c r="H389" s="137"/>
      <c r="I389" s="48" t="s">
        <v>52</v>
      </c>
      <c r="J389" s="48" t="s">
        <v>65</v>
      </c>
      <c r="K389" s="48" t="s">
        <v>972</v>
      </c>
      <c r="L389" s="48" t="s">
        <v>52</v>
      </c>
      <c r="M389" s="48" t="s">
        <v>65</v>
      </c>
      <c r="N389" s="48" t="s">
        <v>972</v>
      </c>
      <c r="O389" s="121" t="s">
        <v>1322</v>
      </c>
      <c r="P389" s="48" t="s">
        <v>656</v>
      </c>
      <c r="Q389" s="119" t="s">
        <v>35</v>
      </c>
      <c r="R389" s="48" t="s">
        <v>931</v>
      </c>
      <c r="S389" s="138"/>
    </row>
    <row r="390" spans="1:19" ht="59.25" customHeight="1">
      <c r="A390" s="53">
        <v>236</v>
      </c>
      <c r="B390" s="52">
        <v>17</v>
      </c>
      <c r="C390" s="57" t="s">
        <v>1231</v>
      </c>
      <c r="D390" s="58" t="s">
        <v>55</v>
      </c>
      <c r="E390" s="64" t="s">
        <v>932</v>
      </c>
      <c r="F390" s="48" t="s">
        <v>656</v>
      </c>
      <c r="G390" s="48" t="s">
        <v>933</v>
      </c>
      <c r="H390" s="48" t="s">
        <v>934</v>
      </c>
      <c r="I390" s="48" t="s">
        <v>52</v>
      </c>
      <c r="J390" s="48" t="s">
        <v>39</v>
      </c>
      <c r="K390" s="48" t="s">
        <v>972</v>
      </c>
      <c r="L390" s="48" t="s">
        <v>52</v>
      </c>
      <c r="M390" s="48" t="s">
        <v>39</v>
      </c>
      <c r="N390" s="48" t="s">
        <v>972</v>
      </c>
      <c r="O390" s="29" t="s">
        <v>633</v>
      </c>
      <c r="P390" s="48" t="s">
        <v>656</v>
      </c>
      <c r="Q390" s="48" t="s">
        <v>634</v>
      </c>
      <c r="R390" s="48" t="s">
        <v>635</v>
      </c>
      <c r="S390" s="65" t="s">
        <v>983</v>
      </c>
    </row>
    <row r="391" spans="1:19" ht="44.1" customHeight="1">
      <c r="A391" s="132">
        <f t="shared" si="21"/>
        <v>237</v>
      </c>
      <c r="B391" s="133">
        <f t="shared" si="17"/>
        <v>16</v>
      </c>
      <c r="C391" s="134" t="s">
        <v>1109</v>
      </c>
      <c r="D391" s="135" t="s">
        <v>55</v>
      </c>
      <c r="E391" s="136" t="s">
        <v>636</v>
      </c>
      <c r="F391" s="137" t="s">
        <v>656</v>
      </c>
      <c r="G391" s="137" t="s">
        <v>248</v>
      </c>
      <c r="H391" s="137" t="s">
        <v>914</v>
      </c>
      <c r="I391" s="66" t="str">
        <f t="shared" si="22"/>
        <v>VIIB</v>
      </c>
      <c r="J391" s="48" t="s">
        <v>90</v>
      </c>
      <c r="K391" s="48" t="s">
        <v>1232</v>
      </c>
      <c r="L391" s="48" t="s">
        <v>52</v>
      </c>
      <c r="M391" s="48" t="s">
        <v>26</v>
      </c>
      <c r="N391" s="48" t="s">
        <v>972</v>
      </c>
      <c r="O391" s="29" t="s">
        <v>935</v>
      </c>
      <c r="P391" s="48" t="s">
        <v>656</v>
      </c>
      <c r="Q391" s="48" t="s">
        <v>21</v>
      </c>
      <c r="R391" s="48" t="s">
        <v>936</v>
      </c>
      <c r="S391" s="65" t="s">
        <v>983</v>
      </c>
    </row>
    <row r="392" spans="1:19" ht="44.1" customHeight="1">
      <c r="A392" s="132"/>
      <c r="B392" s="133"/>
      <c r="C392" s="134"/>
      <c r="D392" s="135"/>
      <c r="E392" s="136"/>
      <c r="F392" s="137"/>
      <c r="G392" s="137"/>
      <c r="H392" s="137"/>
      <c r="I392" s="66" t="s">
        <v>55</v>
      </c>
      <c r="J392" s="48" t="s">
        <v>223</v>
      </c>
      <c r="K392" s="48" t="s">
        <v>1233</v>
      </c>
      <c r="L392" s="137" t="s">
        <v>52</v>
      </c>
      <c r="M392" s="137" t="s">
        <v>44</v>
      </c>
      <c r="N392" s="137" t="s">
        <v>972</v>
      </c>
      <c r="O392" s="144" t="s">
        <v>585</v>
      </c>
      <c r="P392" s="137" t="s">
        <v>656</v>
      </c>
      <c r="Q392" s="137" t="s">
        <v>830</v>
      </c>
      <c r="R392" s="137" t="s">
        <v>1319</v>
      </c>
      <c r="S392" s="138" t="s">
        <v>983</v>
      </c>
    </row>
    <row r="393" spans="1:19" ht="60.75" customHeight="1">
      <c r="A393" s="132"/>
      <c r="B393" s="133"/>
      <c r="C393" s="134"/>
      <c r="D393" s="135"/>
      <c r="E393" s="136"/>
      <c r="F393" s="137"/>
      <c r="G393" s="137"/>
      <c r="H393" s="137"/>
      <c r="I393" s="66" t="s">
        <v>55</v>
      </c>
      <c r="J393" s="48" t="s">
        <v>823</v>
      </c>
      <c r="K393" s="48" t="s">
        <v>1233</v>
      </c>
      <c r="L393" s="137"/>
      <c r="M393" s="137"/>
      <c r="N393" s="137"/>
      <c r="O393" s="144"/>
      <c r="P393" s="137"/>
      <c r="Q393" s="137"/>
      <c r="R393" s="137"/>
      <c r="S393" s="138"/>
    </row>
    <row r="394" spans="1:19" ht="49.5" customHeight="1">
      <c r="A394" s="132">
        <f>A391+1</f>
        <v>238</v>
      </c>
      <c r="B394" s="133">
        <f>B391-1</f>
        <v>15</v>
      </c>
      <c r="C394" s="134" t="s">
        <v>1232</v>
      </c>
      <c r="D394" s="135" t="s">
        <v>55</v>
      </c>
      <c r="E394" s="136" t="s">
        <v>938</v>
      </c>
      <c r="F394" s="137" t="s">
        <v>656</v>
      </c>
      <c r="G394" s="137" t="s">
        <v>150</v>
      </c>
      <c r="H394" s="137" t="s">
        <v>939</v>
      </c>
      <c r="I394" s="66" t="str">
        <f t="shared" si="22"/>
        <v>VIIB</v>
      </c>
      <c r="J394" s="48" t="s">
        <v>940</v>
      </c>
      <c r="K394" s="48"/>
      <c r="L394" s="48" t="s">
        <v>52</v>
      </c>
      <c r="M394" s="48" t="s">
        <v>87</v>
      </c>
      <c r="N394" s="48" t="s">
        <v>972</v>
      </c>
      <c r="O394" s="29" t="s">
        <v>937</v>
      </c>
      <c r="P394" s="48" t="str">
        <f t="shared" si="18"/>
        <v>1-00</v>
      </c>
      <c r="Q394" s="48" t="s">
        <v>941</v>
      </c>
      <c r="R394" s="48" t="s">
        <v>20</v>
      </c>
      <c r="S394" s="138" t="s">
        <v>983</v>
      </c>
    </row>
    <row r="395" spans="1:19" ht="36" customHeight="1">
      <c r="A395" s="132"/>
      <c r="B395" s="133"/>
      <c r="C395" s="134"/>
      <c r="D395" s="135"/>
      <c r="E395" s="136"/>
      <c r="F395" s="137"/>
      <c r="G395" s="137"/>
      <c r="H395" s="137"/>
      <c r="I395" s="66" t="s">
        <v>55</v>
      </c>
      <c r="J395" s="48" t="s">
        <v>156</v>
      </c>
      <c r="K395" s="48"/>
      <c r="L395" s="48" t="s">
        <v>52</v>
      </c>
      <c r="M395" s="48" t="s">
        <v>44</v>
      </c>
      <c r="N395" s="48" t="s">
        <v>972</v>
      </c>
      <c r="O395" s="121" t="s">
        <v>585</v>
      </c>
      <c r="P395" s="48" t="s">
        <v>656</v>
      </c>
      <c r="Q395" s="48" t="s">
        <v>149</v>
      </c>
      <c r="R395" s="119" t="s">
        <v>1319</v>
      </c>
      <c r="S395" s="138"/>
    </row>
    <row r="396" spans="1:19" ht="67.5" customHeight="1">
      <c r="A396" s="53">
        <f>A394+1</f>
        <v>239</v>
      </c>
      <c r="B396" s="52">
        <v>15</v>
      </c>
      <c r="C396" s="57" t="s">
        <v>1232</v>
      </c>
      <c r="D396" s="58" t="s">
        <v>55</v>
      </c>
      <c r="E396" s="64" t="s">
        <v>943</v>
      </c>
      <c r="F396" s="48" t="s">
        <v>135</v>
      </c>
      <c r="G396" s="48" t="s">
        <v>942</v>
      </c>
      <c r="H396" s="48" t="s">
        <v>944</v>
      </c>
      <c r="I396" s="48" t="s">
        <v>52</v>
      </c>
      <c r="J396" s="48" t="s">
        <v>113</v>
      </c>
      <c r="K396" s="48" t="s">
        <v>1030</v>
      </c>
      <c r="L396" s="48" t="s">
        <v>52</v>
      </c>
      <c r="M396" s="48" t="s">
        <v>113</v>
      </c>
      <c r="N396" s="48" t="s">
        <v>1030</v>
      </c>
      <c r="O396" s="29" t="s">
        <v>945</v>
      </c>
      <c r="P396" s="48" t="s">
        <v>656</v>
      </c>
      <c r="Q396" s="48" t="s">
        <v>942</v>
      </c>
      <c r="R396" s="48" t="s">
        <v>946</v>
      </c>
      <c r="S396" s="120" t="s">
        <v>1323</v>
      </c>
    </row>
    <row r="397" spans="1:19" ht="45.75" customHeight="1">
      <c r="A397" s="132">
        <f t="shared" si="21"/>
        <v>240</v>
      </c>
      <c r="B397" s="133">
        <f t="shared" si="17"/>
        <v>14</v>
      </c>
      <c r="C397" s="134" t="s">
        <v>1234</v>
      </c>
      <c r="D397" s="135" t="s">
        <v>55</v>
      </c>
      <c r="E397" s="136" t="s">
        <v>947</v>
      </c>
      <c r="F397" s="137" t="s">
        <v>948</v>
      </c>
      <c r="G397" s="137" t="s">
        <v>139</v>
      </c>
      <c r="H397" s="137" t="s">
        <v>157</v>
      </c>
      <c r="I397" s="66" t="str">
        <f t="shared" si="22"/>
        <v>VIIB</v>
      </c>
      <c r="J397" s="48" t="s">
        <v>56</v>
      </c>
      <c r="K397" s="48" t="s">
        <v>1234</v>
      </c>
      <c r="L397" s="48" t="s">
        <v>52</v>
      </c>
      <c r="M397" s="119" t="s">
        <v>98</v>
      </c>
      <c r="N397" s="48" t="s">
        <v>972</v>
      </c>
      <c r="O397" s="29" t="s">
        <v>949</v>
      </c>
      <c r="P397" s="48" t="s">
        <v>656</v>
      </c>
      <c r="Q397" s="48" t="s">
        <v>279</v>
      </c>
      <c r="R397" s="48" t="s">
        <v>950</v>
      </c>
      <c r="S397" s="138" t="s">
        <v>983</v>
      </c>
    </row>
    <row r="398" spans="1:19" ht="29.25" customHeight="1">
      <c r="A398" s="132"/>
      <c r="B398" s="133"/>
      <c r="C398" s="134"/>
      <c r="D398" s="135"/>
      <c r="E398" s="136"/>
      <c r="F398" s="137"/>
      <c r="G398" s="137"/>
      <c r="H398" s="137"/>
      <c r="I398" s="66" t="s">
        <v>55</v>
      </c>
      <c r="J398" s="48" t="s">
        <v>99</v>
      </c>
      <c r="K398" s="48" t="s">
        <v>1235</v>
      </c>
      <c r="L398" s="48" t="s">
        <v>52</v>
      </c>
      <c r="M398" s="48" t="s">
        <v>26</v>
      </c>
      <c r="N398" s="48" t="s">
        <v>972</v>
      </c>
      <c r="O398" s="29" t="s">
        <v>935</v>
      </c>
      <c r="P398" s="48" t="s">
        <v>656</v>
      </c>
      <c r="Q398" s="48" t="s">
        <v>21</v>
      </c>
      <c r="R398" s="48" t="s">
        <v>936</v>
      </c>
      <c r="S398" s="138"/>
    </row>
    <row r="399" spans="1:19" ht="28.5" customHeight="1">
      <c r="A399" s="132"/>
      <c r="B399" s="133"/>
      <c r="C399" s="134"/>
      <c r="D399" s="135"/>
      <c r="E399" s="136"/>
      <c r="F399" s="137"/>
      <c r="G399" s="137"/>
      <c r="H399" s="137"/>
      <c r="I399" s="66" t="s">
        <v>55</v>
      </c>
      <c r="J399" s="48" t="s">
        <v>161</v>
      </c>
      <c r="K399" s="48" t="s">
        <v>1235</v>
      </c>
      <c r="L399" s="48" t="s">
        <v>52</v>
      </c>
      <c r="M399" s="48" t="s">
        <v>44</v>
      </c>
      <c r="N399" s="48" t="s">
        <v>972</v>
      </c>
      <c r="O399" s="121" t="s">
        <v>585</v>
      </c>
      <c r="P399" s="48" t="s">
        <v>656</v>
      </c>
      <c r="Q399" s="119" t="s">
        <v>24</v>
      </c>
      <c r="R399" s="119" t="s">
        <v>1319</v>
      </c>
      <c r="S399" s="138"/>
    </row>
    <row r="400" spans="1:19" ht="27.75" customHeight="1">
      <c r="A400" s="132"/>
      <c r="B400" s="133"/>
      <c r="C400" s="134"/>
      <c r="D400" s="135"/>
      <c r="E400" s="136"/>
      <c r="F400" s="137"/>
      <c r="G400" s="137"/>
      <c r="H400" s="137"/>
      <c r="I400" s="66" t="s">
        <v>55</v>
      </c>
      <c r="J400" s="48" t="s">
        <v>108</v>
      </c>
      <c r="K400" s="48" t="s">
        <v>1235</v>
      </c>
      <c r="L400" s="137" t="s">
        <v>52</v>
      </c>
      <c r="M400" s="137" t="s">
        <v>73</v>
      </c>
      <c r="N400" s="137" t="s">
        <v>972</v>
      </c>
      <c r="O400" s="144" t="s">
        <v>637</v>
      </c>
      <c r="P400" s="137" t="s">
        <v>656</v>
      </c>
      <c r="Q400" s="137" t="s">
        <v>139</v>
      </c>
      <c r="R400" s="137" t="s">
        <v>952</v>
      </c>
      <c r="S400" s="138"/>
    </row>
    <row r="401" spans="1:19" ht="28.5" customHeight="1">
      <c r="A401" s="132"/>
      <c r="B401" s="133"/>
      <c r="C401" s="134"/>
      <c r="D401" s="135"/>
      <c r="E401" s="136"/>
      <c r="F401" s="137"/>
      <c r="G401" s="137"/>
      <c r="H401" s="137"/>
      <c r="I401" s="66" t="s">
        <v>55</v>
      </c>
      <c r="J401" s="48" t="s">
        <v>102</v>
      </c>
      <c r="K401" s="48" t="s">
        <v>1235</v>
      </c>
      <c r="L401" s="137"/>
      <c r="M401" s="137"/>
      <c r="N401" s="137"/>
      <c r="O401" s="144"/>
      <c r="P401" s="137"/>
      <c r="Q401" s="137"/>
      <c r="R401" s="137"/>
      <c r="S401" s="138"/>
    </row>
    <row r="402" spans="1:19" ht="30.75" customHeight="1">
      <c r="A402" s="132"/>
      <c r="B402" s="133"/>
      <c r="C402" s="134"/>
      <c r="D402" s="135"/>
      <c r="E402" s="136"/>
      <c r="F402" s="137"/>
      <c r="G402" s="137"/>
      <c r="H402" s="137"/>
      <c r="I402" s="66" t="s">
        <v>55</v>
      </c>
      <c r="J402" s="48" t="s">
        <v>33</v>
      </c>
      <c r="K402" s="48" t="s">
        <v>1235</v>
      </c>
      <c r="L402" s="137"/>
      <c r="M402" s="137"/>
      <c r="N402" s="137"/>
      <c r="O402" s="144"/>
      <c r="P402" s="137"/>
      <c r="Q402" s="137"/>
      <c r="R402" s="137"/>
      <c r="S402" s="138"/>
    </row>
    <row r="403" spans="1:19" ht="31.5" customHeight="1">
      <c r="A403" s="132"/>
      <c r="B403" s="133"/>
      <c r="C403" s="134"/>
      <c r="D403" s="135"/>
      <c r="E403" s="136"/>
      <c r="F403" s="137"/>
      <c r="G403" s="137"/>
      <c r="H403" s="137"/>
      <c r="I403" s="66" t="s">
        <v>55</v>
      </c>
      <c r="J403" s="48" t="s">
        <v>130</v>
      </c>
      <c r="K403" s="48" t="s">
        <v>1236</v>
      </c>
      <c r="L403" s="137"/>
      <c r="M403" s="137"/>
      <c r="N403" s="137"/>
      <c r="O403" s="144"/>
      <c r="P403" s="137"/>
      <c r="Q403" s="137"/>
      <c r="R403" s="137"/>
      <c r="S403" s="138"/>
    </row>
    <row r="404" spans="1:19" ht="31.5" customHeight="1">
      <c r="A404" s="132"/>
      <c r="B404" s="133"/>
      <c r="C404" s="134"/>
      <c r="D404" s="135"/>
      <c r="E404" s="136"/>
      <c r="F404" s="137"/>
      <c r="G404" s="137"/>
      <c r="H404" s="137"/>
      <c r="I404" s="66" t="s">
        <v>55</v>
      </c>
      <c r="J404" s="48" t="s">
        <v>223</v>
      </c>
      <c r="K404" s="48" t="s">
        <v>1236</v>
      </c>
      <c r="L404" s="137"/>
      <c r="M404" s="137"/>
      <c r="N404" s="137"/>
      <c r="O404" s="144"/>
      <c r="P404" s="137"/>
      <c r="Q404" s="137"/>
      <c r="R404" s="137"/>
      <c r="S404" s="138"/>
    </row>
    <row r="405" spans="1:19" ht="31.5" customHeight="1">
      <c r="A405" s="132"/>
      <c r="B405" s="133"/>
      <c r="C405" s="134"/>
      <c r="D405" s="135"/>
      <c r="E405" s="136"/>
      <c r="F405" s="137"/>
      <c r="G405" s="137"/>
      <c r="H405" s="137"/>
      <c r="I405" s="66" t="s">
        <v>55</v>
      </c>
      <c r="J405" s="48" t="s">
        <v>823</v>
      </c>
      <c r="K405" s="48" t="s">
        <v>1236</v>
      </c>
      <c r="L405" s="137"/>
      <c r="M405" s="137"/>
      <c r="N405" s="137"/>
      <c r="O405" s="144"/>
      <c r="P405" s="137"/>
      <c r="Q405" s="137"/>
      <c r="R405" s="137"/>
      <c r="S405" s="138"/>
    </row>
    <row r="406" spans="1:19" ht="35.25" customHeight="1">
      <c r="A406" s="132">
        <f>A397+1</f>
        <v>241</v>
      </c>
      <c r="B406" s="133">
        <v>14</v>
      </c>
      <c r="C406" s="134" t="s">
        <v>1234</v>
      </c>
      <c r="D406" s="135" t="s">
        <v>55</v>
      </c>
      <c r="E406" s="136" t="s">
        <v>955</v>
      </c>
      <c r="F406" s="137" t="s">
        <v>953</v>
      </c>
      <c r="G406" s="137" t="s">
        <v>215</v>
      </c>
      <c r="H406" s="137" t="s">
        <v>954</v>
      </c>
      <c r="I406" s="66" t="str">
        <f>D406</f>
        <v>VIIB</v>
      </c>
      <c r="J406" s="48" t="s">
        <v>56</v>
      </c>
      <c r="K406" s="48" t="s">
        <v>1016</v>
      </c>
      <c r="L406" s="137" t="s">
        <v>52</v>
      </c>
      <c r="M406" s="137" t="s">
        <v>65</v>
      </c>
      <c r="N406" s="137" t="s">
        <v>972</v>
      </c>
      <c r="O406" s="144" t="s">
        <v>637</v>
      </c>
      <c r="P406" s="137" t="s">
        <v>656</v>
      </c>
      <c r="Q406" s="137" t="s">
        <v>215</v>
      </c>
      <c r="R406" s="137" t="s">
        <v>178</v>
      </c>
      <c r="S406" s="138" t="s">
        <v>983</v>
      </c>
    </row>
    <row r="407" spans="1:19" ht="33" customHeight="1">
      <c r="A407" s="132"/>
      <c r="B407" s="133"/>
      <c r="C407" s="134"/>
      <c r="D407" s="135"/>
      <c r="E407" s="136"/>
      <c r="F407" s="137"/>
      <c r="G407" s="137"/>
      <c r="H407" s="137"/>
      <c r="I407" s="66" t="s">
        <v>55</v>
      </c>
      <c r="J407" s="48" t="s">
        <v>79</v>
      </c>
      <c r="K407" s="48" t="s">
        <v>1237</v>
      </c>
      <c r="L407" s="137"/>
      <c r="M407" s="137"/>
      <c r="N407" s="137"/>
      <c r="O407" s="144"/>
      <c r="P407" s="137"/>
      <c r="Q407" s="137"/>
      <c r="R407" s="137"/>
      <c r="S407" s="138"/>
    </row>
    <row r="408" spans="1:19" ht="34.5" customHeight="1">
      <c r="A408" s="132"/>
      <c r="B408" s="133"/>
      <c r="C408" s="134"/>
      <c r="D408" s="135"/>
      <c r="E408" s="136"/>
      <c r="F408" s="137"/>
      <c r="G408" s="137"/>
      <c r="H408" s="137"/>
      <c r="I408" s="66" t="s">
        <v>55</v>
      </c>
      <c r="J408" s="48" t="s">
        <v>58</v>
      </c>
      <c r="K408" s="48" t="s">
        <v>1237</v>
      </c>
      <c r="L408" s="137"/>
      <c r="M408" s="137"/>
      <c r="N408" s="137"/>
      <c r="O408" s="144"/>
      <c r="P408" s="137"/>
      <c r="Q408" s="137"/>
      <c r="R408" s="137"/>
      <c r="S408" s="138"/>
    </row>
    <row r="409" spans="1:19" ht="30.75" customHeight="1">
      <c r="A409" s="132"/>
      <c r="B409" s="133"/>
      <c r="C409" s="134"/>
      <c r="D409" s="135"/>
      <c r="E409" s="136"/>
      <c r="F409" s="137"/>
      <c r="G409" s="137"/>
      <c r="H409" s="137"/>
      <c r="I409" s="66" t="s">
        <v>55</v>
      </c>
      <c r="J409" s="48" t="s">
        <v>86</v>
      </c>
      <c r="K409" s="48" t="s">
        <v>1238</v>
      </c>
      <c r="L409" s="137"/>
      <c r="M409" s="137"/>
      <c r="N409" s="137"/>
      <c r="O409" s="144"/>
      <c r="P409" s="137"/>
      <c r="Q409" s="137"/>
      <c r="R409" s="137"/>
      <c r="S409" s="138"/>
    </row>
    <row r="410" spans="1:19" ht="57" customHeight="1">
      <c r="A410" s="132">
        <f>A406+1</f>
        <v>242</v>
      </c>
      <c r="B410" s="133">
        <f>B406-1</f>
        <v>13</v>
      </c>
      <c r="C410" s="134" t="s">
        <v>1234</v>
      </c>
      <c r="D410" s="135" t="s">
        <v>55</v>
      </c>
      <c r="E410" s="177" t="s">
        <v>956</v>
      </c>
      <c r="F410" s="137" t="s">
        <v>154</v>
      </c>
      <c r="G410" s="137" t="s">
        <v>139</v>
      </c>
      <c r="H410" s="137" t="s">
        <v>1240</v>
      </c>
      <c r="I410" s="48" t="s">
        <v>52</v>
      </c>
      <c r="J410" s="48" t="s">
        <v>65</v>
      </c>
      <c r="K410" s="48" t="s">
        <v>972</v>
      </c>
      <c r="L410" s="48" t="s">
        <v>52</v>
      </c>
      <c r="M410" s="48" t="s">
        <v>65</v>
      </c>
      <c r="N410" s="48" t="s">
        <v>972</v>
      </c>
      <c r="O410" s="29" t="s">
        <v>957</v>
      </c>
      <c r="P410" s="48" t="s">
        <v>656</v>
      </c>
      <c r="Q410" s="119" t="s">
        <v>106</v>
      </c>
      <c r="R410" s="119" t="s">
        <v>958</v>
      </c>
      <c r="S410" s="138" t="s">
        <v>983</v>
      </c>
    </row>
    <row r="411" spans="1:19" ht="39.75" customHeight="1">
      <c r="A411" s="132"/>
      <c r="B411" s="133"/>
      <c r="C411" s="176"/>
      <c r="D411" s="135"/>
      <c r="E411" s="178"/>
      <c r="F411" s="137"/>
      <c r="G411" s="137"/>
      <c r="H411" s="176"/>
      <c r="I411" s="48" t="s">
        <v>52</v>
      </c>
      <c r="J411" s="48" t="s">
        <v>73</v>
      </c>
      <c r="K411" s="48" t="s">
        <v>972</v>
      </c>
      <c r="L411" s="48" t="s">
        <v>52</v>
      </c>
      <c r="M411" s="48" t="s">
        <v>73</v>
      </c>
      <c r="N411" s="48" t="s">
        <v>972</v>
      </c>
      <c r="O411" s="29" t="s">
        <v>957</v>
      </c>
      <c r="P411" s="48" t="s">
        <v>656</v>
      </c>
      <c r="Q411" s="119" t="s">
        <v>1324</v>
      </c>
      <c r="R411" s="119" t="s">
        <v>952</v>
      </c>
      <c r="S411" s="138"/>
    </row>
    <row r="412" spans="1:19" ht="55.5" customHeight="1">
      <c r="A412" s="53">
        <f>A410+1</f>
        <v>243</v>
      </c>
      <c r="B412" s="52">
        <f>B410-1</f>
        <v>12</v>
      </c>
      <c r="C412" s="57" t="s">
        <v>1229</v>
      </c>
      <c r="D412" s="58" t="s">
        <v>55</v>
      </c>
      <c r="E412" s="64" t="s">
        <v>638</v>
      </c>
      <c r="F412" s="48" t="s">
        <v>145</v>
      </c>
      <c r="G412" s="48" t="s">
        <v>79</v>
      </c>
      <c r="H412" s="48" t="s">
        <v>22</v>
      </c>
      <c r="I412" s="66" t="str">
        <f t="shared" si="22"/>
        <v>VIIB</v>
      </c>
      <c r="J412" s="48" t="s">
        <v>26</v>
      </c>
      <c r="K412" s="48" t="s">
        <v>1229</v>
      </c>
      <c r="L412" s="48" t="s">
        <v>52</v>
      </c>
      <c r="M412" s="48" t="s">
        <v>43</v>
      </c>
      <c r="N412" s="48" t="s">
        <v>972</v>
      </c>
      <c r="O412" s="29" t="s">
        <v>628</v>
      </c>
      <c r="P412" s="48" t="s">
        <v>656</v>
      </c>
      <c r="Q412" s="48" t="str">
        <f t="shared" si="19"/>
        <v>62</v>
      </c>
      <c r="R412" s="48" t="str">
        <f t="shared" si="20"/>
        <v>30-00</v>
      </c>
      <c r="S412" s="120" t="s">
        <v>1256</v>
      </c>
    </row>
    <row r="413" spans="1:19" ht="44.1" customHeight="1">
      <c r="A413" s="53">
        <f t="shared" si="21"/>
        <v>244</v>
      </c>
      <c r="B413" s="52">
        <f t="shared" si="17"/>
        <v>11</v>
      </c>
      <c r="C413" s="57" t="s">
        <v>1229</v>
      </c>
      <c r="D413" s="58" t="s">
        <v>55</v>
      </c>
      <c r="E413" s="64" t="s">
        <v>639</v>
      </c>
      <c r="F413" s="48" t="s">
        <v>656</v>
      </c>
      <c r="G413" s="48" t="s">
        <v>48</v>
      </c>
      <c r="H413" s="48" t="s">
        <v>20</v>
      </c>
      <c r="I413" s="66" t="str">
        <f t="shared" si="22"/>
        <v>VIIB</v>
      </c>
      <c r="J413" s="48" t="s">
        <v>39</v>
      </c>
      <c r="K413" s="48" t="s">
        <v>1229</v>
      </c>
      <c r="L413" s="48" t="s">
        <v>52</v>
      </c>
      <c r="M413" s="48" t="s">
        <v>81</v>
      </c>
      <c r="N413" s="48" t="s">
        <v>972</v>
      </c>
      <c r="O413" s="29" t="s">
        <v>641</v>
      </c>
      <c r="P413" s="48" t="s">
        <v>656</v>
      </c>
      <c r="Q413" s="48" t="s">
        <v>373</v>
      </c>
      <c r="R413" s="48" t="str">
        <f t="shared" si="20"/>
        <v>10-00</v>
      </c>
      <c r="S413" s="65" t="s">
        <v>983</v>
      </c>
    </row>
    <row r="414" spans="1:19" ht="44.1" customHeight="1">
      <c r="A414" s="53">
        <f t="shared" si="21"/>
        <v>245</v>
      </c>
      <c r="B414" s="52">
        <f t="shared" si="17"/>
        <v>10</v>
      </c>
      <c r="C414" s="57" t="s">
        <v>1229</v>
      </c>
      <c r="D414" s="58" t="s">
        <v>55</v>
      </c>
      <c r="E414" s="64" t="s">
        <v>640</v>
      </c>
      <c r="F414" s="48" t="s">
        <v>656</v>
      </c>
      <c r="G414" s="48" t="s">
        <v>942</v>
      </c>
      <c r="H414" s="48" t="s">
        <v>69</v>
      </c>
      <c r="I414" s="48" t="s">
        <v>52</v>
      </c>
      <c r="J414" s="48" t="s">
        <v>81</v>
      </c>
      <c r="K414" s="48" t="s">
        <v>1241</v>
      </c>
      <c r="L414" s="48" t="s">
        <v>52</v>
      </c>
      <c r="M414" s="48" t="s">
        <v>81</v>
      </c>
      <c r="N414" s="48" t="s">
        <v>972</v>
      </c>
      <c r="O414" s="29" t="s">
        <v>641</v>
      </c>
      <c r="P414" s="48" t="str">
        <f t="shared" si="18"/>
        <v>1-00</v>
      </c>
      <c r="Q414" s="48" t="str">
        <f t="shared" si="19"/>
        <v>3 others</v>
      </c>
      <c r="R414" s="119" t="s">
        <v>69</v>
      </c>
      <c r="S414" s="65" t="s">
        <v>983</v>
      </c>
    </row>
    <row r="415" spans="1:19" ht="36.75" customHeight="1">
      <c r="A415" s="132">
        <f t="shared" si="21"/>
        <v>246</v>
      </c>
      <c r="B415" s="133">
        <f t="shared" ref="B415:B428" si="23">B414-1</f>
        <v>9</v>
      </c>
      <c r="C415" s="134" t="s">
        <v>1239</v>
      </c>
      <c r="D415" s="135" t="s">
        <v>55</v>
      </c>
      <c r="E415" s="136" t="s">
        <v>959</v>
      </c>
      <c r="F415" s="137" t="s">
        <v>656</v>
      </c>
      <c r="G415" s="137" t="s">
        <v>743</v>
      </c>
      <c r="H415" s="137" t="s">
        <v>960</v>
      </c>
      <c r="I415" s="66" t="str">
        <f t="shared" si="22"/>
        <v>VIIB</v>
      </c>
      <c r="J415" s="48" t="s">
        <v>95</v>
      </c>
      <c r="K415" s="48" t="s">
        <v>1203</v>
      </c>
      <c r="L415" s="48" t="s">
        <v>52</v>
      </c>
      <c r="M415" s="48" t="s">
        <v>200</v>
      </c>
      <c r="N415" s="48" t="s">
        <v>972</v>
      </c>
      <c r="O415" s="29" t="s">
        <v>643</v>
      </c>
      <c r="P415" s="48" t="s">
        <v>656</v>
      </c>
      <c r="Q415" s="48" t="s">
        <v>614</v>
      </c>
      <c r="R415" s="48" t="s">
        <v>962</v>
      </c>
      <c r="S415" s="138" t="s">
        <v>983</v>
      </c>
    </row>
    <row r="416" spans="1:19" ht="36" customHeight="1">
      <c r="A416" s="132"/>
      <c r="B416" s="133"/>
      <c r="C416" s="134"/>
      <c r="D416" s="135"/>
      <c r="E416" s="136"/>
      <c r="F416" s="137"/>
      <c r="G416" s="137"/>
      <c r="H416" s="137"/>
      <c r="I416" s="66" t="s">
        <v>55</v>
      </c>
      <c r="J416" s="48" t="s">
        <v>84</v>
      </c>
      <c r="K416" s="48" t="s">
        <v>1203</v>
      </c>
      <c r="L416" s="137" t="s">
        <v>52</v>
      </c>
      <c r="M416" s="137" t="s">
        <v>70</v>
      </c>
      <c r="N416" s="137" t="s">
        <v>972</v>
      </c>
      <c r="O416" s="144" t="s">
        <v>961</v>
      </c>
      <c r="P416" s="137" t="s">
        <v>656</v>
      </c>
      <c r="Q416" s="137" t="s">
        <v>103</v>
      </c>
      <c r="R416" s="137" t="s">
        <v>963</v>
      </c>
      <c r="S416" s="138"/>
    </row>
    <row r="417" spans="1:19" ht="33.75" customHeight="1">
      <c r="A417" s="132"/>
      <c r="B417" s="133"/>
      <c r="C417" s="134"/>
      <c r="D417" s="135"/>
      <c r="E417" s="136"/>
      <c r="F417" s="137"/>
      <c r="G417" s="137"/>
      <c r="H417" s="137"/>
      <c r="I417" s="66" t="s">
        <v>55</v>
      </c>
      <c r="J417" s="48" t="s">
        <v>27</v>
      </c>
      <c r="K417" s="48" t="s">
        <v>1203</v>
      </c>
      <c r="L417" s="137"/>
      <c r="M417" s="137"/>
      <c r="N417" s="137"/>
      <c r="O417" s="144"/>
      <c r="P417" s="137"/>
      <c r="Q417" s="137"/>
      <c r="R417" s="137"/>
      <c r="S417" s="138"/>
    </row>
    <row r="418" spans="1:19" ht="44.1" customHeight="1">
      <c r="A418" s="53">
        <f>A415+1</f>
        <v>247</v>
      </c>
      <c r="B418" s="52">
        <f>B415-1</f>
        <v>8</v>
      </c>
      <c r="C418" s="57" t="s">
        <v>1242</v>
      </c>
      <c r="D418" s="58" t="s">
        <v>55</v>
      </c>
      <c r="E418" s="64" t="s">
        <v>644</v>
      </c>
      <c r="F418" s="48" t="s">
        <v>135</v>
      </c>
      <c r="G418" s="48" t="s">
        <v>117</v>
      </c>
      <c r="H418" s="48" t="s">
        <v>964</v>
      </c>
      <c r="I418" s="48" t="s">
        <v>52</v>
      </c>
      <c r="J418" s="48" t="s">
        <v>87</v>
      </c>
      <c r="K418" s="48" t="s">
        <v>972</v>
      </c>
      <c r="L418" s="48" t="s">
        <v>52</v>
      </c>
      <c r="M418" s="48" t="s">
        <v>87</v>
      </c>
      <c r="N418" s="48" t="s">
        <v>972</v>
      </c>
      <c r="O418" s="29" t="s">
        <v>965</v>
      </c>
      <c r="P418" s="48" t="s">
        <v>656</v>
      </c>
      <c r="Q418" s="48" t="str">
        <f t="shared" si="19"/>
        <v>84</v>
      </c>
      <c r="R418" s="48" t="s">
        <v>958</v>
      </c>
      <c r="S418" s="65" t="s">
        <v>983</v>
      </c>
    </row>
    <row r="419" spans="1:19" ht="44.1" customHeight="1">
      <c r="A419" s="132">
        <f t="shared" si="21"/>
        <v>248</v>
      </c>
      <c r="B419" s="133">
        <f t="shared" si="23"/>
        <v>7</v>
      </c>
      <c r="C419" s="134" t="s">
        <v>1243</v>
      </c>
      <c r="D419" s="135" t="s">
        <v>55</v>
      </c>
      <c r="E419" s="152" t="s">
        <v>966</v>
      </c>
      <c r="F419" s="137" t="s">
        <v>135</v>
      </c>
      <c r="G419" s="137" t="s">
        <v>98</v>
      </c>
      <c r="H419" s="137" t="s">
        <v>429</v>
      </c>
      <c r="I419" s="66" t="str">
        <f t="shared" si="22"/>
        <v>VIIB</v>
      </c>
      <c r="J419" s="48" t="s">
        <v>91</v>
      </c>
      <c r="K419" s="48" t="s">
        <v>430</v>
      </c>
      <c r="L419" s="137" t="s">
        <v>52</v>
      </c>
      <c r="M419" s="137" t="s">
        <v>85</v>
      </c>
      <c r="N419" s="137" t="s">
        <v>972</v>
      </c>
      <c r="O419" s="144" t="s">
        <v>431</v>
      </c>
      <c r="P419" s="137" t="s">
        <v>656</v>
      </c>
      <c r="Q419" s="137" t="str">
        <f t="shared" si="19"/>
        <v>81</v>
      </c>
      <c r="R419" s="137" t="str">
        <f t="shared" si="20"/>
        <v>12-28</v>
      </c>
      <c r="S419" s="138" t="s">
        <v>983</v>
      </c>
    </row>
    <row r="420" spans="1:19" ht="35.25" customHeight="1">
      <c r="A420" s="132"/>
      <c r="B420" s="133"/>
      <c r="C420" s="134"/>
      <c r="D420" s="135"/>
      <c r="E420" s="152"/>
      <c r="F420" s="137"/>
      <c r="G420" s="137"/>
      <c r="H420" s="137"/>
      <c r="I420" s="66"/>
      <c r="J420" s="48" t="s">
        <v>36</v>
      </c>
      <c r="K420" s="48" t="s">
        <v>430</v>
      </c>
      <c r="L420" s="137"/>
      <c r="M420" s="137"/>
      <c r="N420" s="137"/>
      <c r="O420" s="144"/>
      <c r="P420" s="137"/>
      <c r="Q420" s="137"/>
      <c r="R420" s="137"/>
      <c r="S420" s="138"/>
    </row>
    <row r="421" spans="1:19" ht="38.25" customHeight="1">
      <c r="A421" s="132">
        <f>A419+1</f>
        <v>249</v>
      </c>
      <c r="B421" s="133">
        <f>B419-1</f>
        <v>6</v>
      </c>
      <c r="C421" s="134" t="s">
        <v>1244</v>
      </c>
      <c r="D421" s="135" t="s">
        <v>55</v>
      </c>
      <c r="E421" s="152" t="s">
        <v>645</v>
      </c>
      <c r="F421" s="137" t="s">
        <v>319</v>
      </c>
      <c r="G421" s="137" t="s">
        <v>201</v>
      </c>
      <c r="H421" s="137" t="s">
        <v>967</v>
      </c>
      <c r="I421" s="66" t="str">
        <f t="shared" si="22"/>
        <v>VIIB</v>
      </c>
      <c r="J421" s="23" t="s">
        <v>75</v>
      </c>
      <c r="K421" s="23" t="s">
        <v>642</v>
      </c>
      <c r="L421" s="48" t="s">
        <v>52</v>
      </c>
      <c r="M421" s="48" t="s">
        <v>25</v>
      </c>
      <c r="N421" s="48" t="s">
        <v>972</v>
      </c>
      <c r="O421" s="29" t="s">
        <v>647</v>
      </c>
      <c r="P421" s="48" t="s">
        <v>656</v>
      </c>
      <c r="Q421" s="48" t="s">
        <v>226</v>
      </c>
      <c r="R421" s="48" t="s">
        <v>230</v>
      </c>
      <c r="S421" s="138" t="s">
        <v>983</v>
      </c>
    </row>
    <row r="422" spans="1:19" ht="44.1" customHeight="1">
      <c r="A422" s="132"/>
      <c r="B422" s="133"/>
      <c r="C422" s="134"/>
      <c r="D422" s="135"/>
      <c r="E422" s="152"/>
      <c r="F422" s="137"/>
      <c r="G422" s="137"/>
      <c r="H422" s="137"/>
      <c r="I422" s="66" t="s">
        <v>902</v>
      </c>
      <c r="J422" s="48" t="s">
        <v>646</v>
      </c>
      <c r="K422" s="48" t="s">
        <v>1246</v>
      </c>
      <c r="L422" s="137" t="s">
        <v>52</v>
      </c>
      <c r="M422" s="137" t="s">
        <v>367</v>
      </c>
      <c r="N422" s="137" t="s">
        <v>972</v>
      </c>
      <c r="O422" s="144" t="s">
        <v>648</v>
      </c>
      <c r="P422" s="137" t="s">
        <v>656</v>
      </c>
      <c r="Q422" s="137" t="s">
        <v>649</v>
      </c>
      <c r="R422" s="137" t="s">
        <v>222</v>
      </c>
      <c r="S422" s="138"/>
    </row>
    <row r="423" spans="1:19" ht="44.1" customHeight="1">
      <c r="A423" s="132"/>
      <c r="B423" s="133"/>
      <c r="C423" s="134"/>
      <c r="D423" s="135"/>
      <c r="E423" s="152"/>
      <c r="F423" s="137"/>
      <c r="G423" s="137"/>
      <c r="H423" s="137"/>
      <c r="I423" s="66" t="s">
        <v>55</v>
      </c>
      <c r="J423" s="48" t="s">
        <v>316</v>
      </c>
      <c r="K423" s="48" t="s">
        <v>1246</v>
      </c>
      <c r="L423" s="137"/>
      <c r="M423" s="137"/>
      <c r="N423" s="137"/>
      <c r="O423" s="144"/>
      <c r="P423" s="137"/>
      <c r="Q423" s="137"/>
      <c r="R423" s="137"/>
      <c r="S423" s="138"/>
    </row>
    <row r="424" spans="1:19" ht="44.1" customHeight="1">
      <c r="A424" s="53">
        <v>250</v>
      </c>
      <c r="B424" s="52">
        <v>5</v>
      </c>
      <c r="C424" s="57" t="s">
        <v>1045</v>
      </c>
      <c r="D424" s="58" t="s">
        <v>55</v>
      </c>
      <c r="E424" s="64" t="s">
        <v>650</v>
      </c>
      <c r="F424" s="48" t="s">
        <v>656</v>
      </c>
      <c r="G424" s="48" t="s">
        <v>60</v>
      </c>
      <c r="H424" s="48" t="s">
        <v>20</v>
      </c>
      <c r="I424" s="66" t="str">
        <f t="shared" si="22"/>
        <v>VIIB</v>
      </c>
      <c r="J424" s="48" t="s">
        <v>42</v>
      </c>
      <c r="K424" s="57" t="s">
        <v>1045</v>
      </c>
      <c r="L424" s="48" t="s">
        <v>52</v>
      </c>
      <c r="M424" s="48" t="s">
        <v>68</v>
      </c>
      <c r="N424" s="48" t="s">
        <v>972</v>
      </c>
      <c r="O424" s="29" t="s">
        <v>357</v>
      </c>
      <c r="P424" s="48" t="s">
        <v>656</v>
      </c>
      <c r="Q424" s="48" t="str">
        <f t="shared" si="19"/>
        <v>18</v>
      </c>
      <c r="R424" s="48" t="str">
        <f t="shared" si="20"/>
        <v>10-00</v>
      </c>
      <c r="S424" s="65" t="s">
        <v>983</v>
      </c>
    </row>
    <row r="425" spans="1:19" ht="44.1" customHeight="1">
      <c r="A425" s="53">
        <f t="shared" si="21"/>
        <v>251</v>
      </c>
      <c r="B425" s="52">
        <f t="shared" si="23"/>
        <v>4</v>
      </c>
      <c r="C425" s="57" t="s">
        <v>1045</v>
      </c>
      <c r="D425" s="58" t="s">
        <v>55</v>
      </c>
      <c r="E425" s="64" t="s">
        <v>651</v>
      </c>
      <c r="F425" s="48" t="s">
        <v>968</v>
      </c>
      <c r="G425" s="48" t="s">
        <v>60</v>
      </c>
      <c r="H425" s="48" t="s">
        <v>969</v>
      </c>
      <c r="I425" s="48" t="s">
        <v>52</v>
      </c>
      <c r="J425" s="48" t="s">
        <v>68</v>
      </c>
      <c r="K425" s="48" t="s">
        <v>972</v>
      </c>
      <c r="L425" s="48" t="s">
        <v>52</v>
      </c>
      <c r="M425" s="48" t="s">
        <v>68</v>
      </c>
      <c r="N425" s="48" t="s">
        <v>972</v>
      </c>
      <c r="O425" s="29" t="s">
        <v>357</v>
      </c>
      <c r="P425" s="48" t="s">
        <v>656</v>
      </c>
      <c r="Q425" s="48" t="str">
        <f t="shared" si="19"/>
        <v>18</v>
      </c>
      <c r="R425" s="48" t="s">
        <v>20</v>
      </c>
      <c r="S425" s="65" t="s">
        <v>983</v>
      </c>
    </row>
    <row r="426" spans="1:19" ht="44.1" customHeight="1">
      <c r="A426" s="53">
        <f t="shared" si="21"/>
        <v>252</v>
      </c>
      <c r="B426" s="52">
        <f t="shared" si="23"/>
        <v>3</v>
      </c>
      <c r="C426" s="57" t="s">
        <v>1045</v>
      </c>
      <c r="D426" s="58" t="s">
        <v>55</v>
      </c>
      <c r="E426" s="64" t="s">
        <v>652</v>
      </c>
      <c r="F426" s="48" t="s">
        <v>656</v>
      </c>
      <c r="G426" s="48" t="s">
        <v>29</v>
      </c>
      <c r="H426" s="48" t="s">
        <v>20</v>
      </c>
      <c r="I426" s="66" t="str">
        <f t="shared" si="22"/>
        <v>VIIB</v>
      </c>
      <c r="J426" s="48" t="s">
        <v>113</v>
      </c>
      <c r="K426" s="48" t="s">
        <v>1245</v>
      </c>
      <c r="L426" s="48" t="s">
        <v>52</v>
      </c>
      <c r="M426" s="48" t="s">
        <v>67</v>
      </c>
      <c r="N426" s="48" t="s">
        <v>972</v>
      </c>
      <c r="O426" s="29" t="s">
        <v>653</v>
      </c>
      <c r="P426" s="48" t="s">
        <v>656</v>
      </c>
      <c r="Q426" s="48" t="str">
        <f t="shared" si="19"/>
        <v>14</v>
      </c>
      <c r="R426" s="48" t="str">
        <f t="shared" si="20"/>
        <v>10-00</v>
      </c>
      <c r="S426" s="65" t="s">
        <v>983</v>
      </c>
    </row>
    <row r="427" spans="1:19" ht="44.1" customHeight="1">
      <c r="A427" s="53">
        <f t="shared" si="21"/>
        <v>253</v>
      </c>
      <c r="B427" s="52">
        <f t="shared" si="23"/>
        <v>2</v>
      </c>
      <c r="C427" s="57" t="s">
        <v>1045</v>
      </c>
      <c r="D427" s="58" t="s">
        <v>55</v>
      </c>
      <c r="E427" s="64" t="s">
        <v>654</v>
      </c>
      <c r="F427" s="48" t="s">
        <v>656</v>
      </c>
      <c r="G427" s="48" t="s">
        <v>29</v>
      </c>
      <c r="H427" s="48" t="s">
        <v>20</v>
      </c>
      <c r="I427" s="48" t="s">
        <v>52</v>
      </c>
      <c r="J427" s="48" t="s">
        <v>67</v>
      </c>
      <c r="K427" s="48" t="s">
        <v>972</v>
      </c>
      <c r="L427" s="48" t="s">
        <v>52</v>
      </c>
      <c r="M427" s="48" t="s">
        <v>67</v>
      </c>
      <c r="N427" s="48" t="s">
        <v>972</v>
      </c>
      <c r="O427" s="29" t="s">
        <v>653</v>
      </c>
      <c r="P427" s="48" t="str">
        <f t="shared" si="18"/>
        <v>1-00</v>
      </c>
      <c r="Q427" s="48" t="str">
        <f t="shared" si="19"/>
        <v>14</v>
      </c>
      <c r="R427" s="48" t="str">
        <f t="shared" si="20"/>
        <v>10-00</v>
      </c>
      <c r="S427" s="65" t="s">
        <v>983</v>
      </c>
    </row>
    <row r="428" spans="1:19" ht="44.1" customHeight="1">
      <c r="A428" s="132">
        <f t="shared" si="21"/>
        <v>254</v>
      </c>
      <c r="B428" s="133">
        <f t="shared" si="23"/>
        <v>1</v>
      </c>
      <c r="C428" s="134" t="s">
        <v>1045</v>
      </c>
      <c r="D428" s="135" t="s">
        <v>55</v>
      </c>
      <c r="E428" s="136" t="s">
        <v>655</v>
      </c>
      <c r="F428" s="137" t="s">
        <v>656</v>
      </c>
      <c r="G428" s="137" t="s">
        <v>893</v>
      </c>
      <c r="H428" s="137" t="s">
        <v>822</v>
      </c>
      <c r="I428" s="48" t="s">
        <v>52</v>
      </c>
      <c r="J428" s="48" t="s">
        <v>63</v>
      </c>
      <c r="K428" s="48" t="s">
        <v>972</v>
      </c>
      <c r="L428" s="48" t="s">
        <v>52</v>
      </c>
      <c r="M428" s="48" t="s">
        <v>63</v>
      </c>
      <c r="N428" s="48" t="s">
        <v>972</v>
      </c>
      <c r="O428" s="29" t="s">
        <v>970</v>
      </c>
      <c r="P428" s="48" t="s">
        <v>656</v>
      </c>
      <c r="Q428" s="48" t="str">
        <f t="shared" si="19"/>
        <v>129 others</v>
      </c>
      <c r="R428" s="48" t="s">
        <v>172</v>
      </c>
      <c r="S428" s="138" t="s">
        <v>983</v>
      </c>
    </row>
    <row r="429" spans="1:19" ht="44.1" customHeight="1">
      <c r="A429" s="132"/>
      <c r="B429" s="133"/>
      <c r="C429" s="134"/>
      <c r="D429" s="135"/>
      <c r="E429" s="136"/>
      <c r="F429" s="137"/>
      <c r="G429" s="137"/>
      <c r="H429" s="137"/>
      <c r="I429" s="48" t="s">
        <v>52</v>
      </c>
      <c r="J429" s="48" t="s">
        <v>111</v>
      </c>
      <c r="K429" s="48" t="s">
        <v>251</v>
      </c>
      <c r="L429" s="48" t="s">
        <v>52</v>
      </c>
      <c r="M429" s="48" t="s">
        <v>111</v>
      </c>
      <c r="N429" s="48" t="s">
        <v>251</v>
      </c>
      <c r="O429" s="29" t="s">
        <v>587</v>
      </c>
      <c r="P429" s="48" t="s">
        <v>656</v>
      </c>
      <c r="Q429" s="48" t="s">
        <v>216</v>
      </c>
      <c r="R429" s="48" t="s">
        <v>827</v>
      </c>
      <c r="S429" s="138"/>
    </row>
    <row r="430" spans="1:19" ht="44.1" customHeight="1"/>
    <row r="431" spans="1:19" ht="44.1" customHeight="1"/>
    <row r="432" spans="1:19" ht="44.1" customHeight="1"/>
    <row r="433" ht="44.1" customHeight="1"/>
    <row r="434" ht="44.1" customHeight="1"/>
    <row r="435" ht="44.1" customHeight="1"/>
    <row r="436" ht="44.1" customHeight="1"/>
    <row r="437" ht="44.1" customHeight="1"/>
    <row r="438" ht="44.1" customHeight="1"/>
    <row r="439" ht="44.1" customHeight="1"/>
    <row r="440" ht="44.1" customHeight="1"/>
    <row r="441" ht="44.1" customHeight="1"/>
    <row r="442" ht="44.1" customHeight="1"/>
    <row r="443" ht="44.1" customHeight="1"/>
    <row r="444" ht="44.1" customHeight="1"/>
    <row r="445" ht="44.1" customHeight="1"/>
    <row r="446" ht="44.1" customHeight="1"/>
    <row r="447" ht="44.1" customHeight="1"/>
    <row r="448" ht="44.1" customHeight="1"/>
    <row r="449" ht="44.1" customHeight="1"/>
    <row r="450" ht="44.1" customHeight="1"/>
    <row r="451" ht="44.1" customHeight="1"/>
    <row r="452" ht="44.1" customHeight="1"/>
    <row r="453" ht="44.1" customHeight="1"/>
    <row r="454" ht="44.1" customHeight="1"/>
    <row r="455" ht="44.1" customHeight="1"/>
    <row r="456" ht="44.1" customHeight="1"/>
    <row r="457" ht="44.1" customHeight="1"/>
    <row r="458" ht="44.1" customHeight="1"/>
    <row r="459" ht="44.1" customHeight="1"/>
    <row r="460" ht="44.1" customHeight="1"/>
    <row r="461" ht="44.1" customHeight="1"/>
    <row r="462" ht="44.1" customHeight="1"/>
    <row r="463" ht="44.1" customHeight="1"/>
    <row r="464" ht="44.1" customHeight="1"/>
    <row r="465" ht="44.1" customHeight="1"/>
    <row r="466" ht="44.1" customHeight="1"/>
    <row r="467" ht="44.1" customHeight="1"/>
    <row r="468" ht="44.1" customHeight="1"/>
    <row r="469" ht="44.1" customHeight="1"/>
    <row r="470" ht="44.1" customHeight="1"/>
    <row r="471" ht="44.1" customHeight="1"/>
    <row r="472" ht="44.1" customHeight="1"/>
    <row r="473" ht="44.1" customHeight="1"/>
    <row r="474" ht="44.1" customHeight="1"/>
    <row r="475" ht="44.1" customHeight="1"/>
    <row r="476" ht="44.1" customHeight="1"/>
    <row r="477" ht="44.1" customHeight="1"/>
    <row r="478" ht="44.1" customHeight="1"/>
    <row r="479" ht="44.1" customHeight="1"/>
    <row r="480" ht="44.1" customHeight="1"/>
    <row r="481" ht="44.1" customHeight="1"/>
    <row r="482" ht="44.1" customHeight="1"/>
    <row r="483" ht="44.1" customHeight="1"/>
    <row r="484" ht="44.1" customHeight="1"/>
    <row r="485" ht="44.1" customHeight="1"/>
    <row r="486" ht="44.1" customHeight="1"/>
    <row r="487" ht="44.1" customHeight="1"/>
    <row r="488" ht="44.1" customHeight="1"/>
    <row r="489" ht="44.1" customHeight="1"/>
    <row r="490" ht="44.1" customHeight="1"/>
    <row r="491" ht="44.1" customHeight="1"/>
    <row r="492" ht="44.1" customHeight="1"/>
    <row r="493" ht="44.1" customHeight="1"/>
    <row r="494" ht="44.1" customHeight="1"/>
    <row r="495" ht="44.1" customHeight="1"/>
    <row r="496" ht="44.1" customHeight="1"/>
    <row r="497" ht="44.1" customHeight="1"/>
    <row r="498" ht="44.1" customHeight="1"/>
    <row r="499" ht="44.1" customHeight="1"/>
    <row r="500" ht="44.1" customHeight="1"/>
    <row r="501" ht="44.1" customHeight="1"/>
    <row r="502" ht="44.1" customHeight="1"/>
    <row r="503" ht="44.1" customHeight="1"/>
    <row r="504" ht="44.1" customHeight="1"/>
    <row r="505" ht="44.1" customHeight="1"/>
    <row r="506" ht="44.1" customHeight="1"/>
    <row r="507" ht="44.1" customHeight="1"/>
    <row r="508" ht="44.1" customHeight="1"/>
    <row r="509" ht="44.1" customHeight="1"/>
    <row r="510" ht="44.1" customHeight="1"/>
    <row r="511" ht="44.1" customHeight="1"/>
    <row r="512" ht="44.1" customHeight="1"/>
    <row r="513" ht="44.1" customHeight="1"/>
    <row r="514" ht="44.1" customHeight="1"/>
    <row r="515" ht="44.1" customHeight="1"/>
    <row r="516" ht="44.1" customHeight="1"/>
    <row r="517" ht="44.1" customHeight="1"/>
    <row r="518" ht="44.1" customHeight="1"/>
    <row r="519" ht="44.1" customHeight="1"/>
    <row r="520" ht="44.1" customHeight="1"/>
    <row r="521" ht="44.1" customHeight="1"/>
    <row r="522" ht="44.1" customHeight="1"/>
    <row r="523" ht="44.1" customHeight="1"/>
    <row r="524" ht="44.1" customHeight="1"/>
    <row r="525" ht="44.1" customHeight="1"/>
    <row r="526" ht="44.1" customHeight="1"/>
    <row r="527" ht="44.1" customHeight="1"/>
    <row r="528" ht="44.1" customHeight="1"/>
    <row r="529" ht="44.1" customHeight="1"/>
    <row r="530" ht="44.1" customHeight="1"/>
    <row r="531" ht="44.1" customHeight="1"/>
    <row r="532" ht="44.1" customHeight="1"/>
    <row r="533" ht="44.1" customHeight="1"/>
    <row r="534" ht="44.1" customHeight="1"/>
    <row r="535" ht="44.1" customHeight="1"/>
    <row r="536" ht="44.1" customHeight="1"/>
    <row r="537" ht="44.1" customHeight="1"/>
    <row r="538" ht="44.1" customHeight="1"/>
    <row r="539" ht="44.1" customHeight="1"/>
    <row r="540" ht="44.1" customHeight="1"/>
    <row r="541" ht="44.1" customHeight="1"/>
    <row r="542" ht="44.1" customHeight="1"/>
    <row r="543" ht="44.1" customHeight="1"/>
    <row r="544" ht="44.1" customHeight="1"/>
    <row r="545" ht="44.1" customHeight="1"/>
    <row r="546" ht="44.1" customHeight="1"/>
    <row r="547" ht="44.1" customHeight="1"/>
    <row r="548" ht="44.1" customHeight="1"/>
    <row r="549" ht="44.1" customHeight="1"/>
    <row r="550" ht="44.1" customHeight="1"/>
    <row r="551" ht="44.1" customHeight="1"/>
    <row r="552" ht="44.1" customHeight="1"/>
    <row r="553" ht="44.1" customHeight="1"/>
    <row r="554" ht="44.1" customHeight="1"/>
    <row r="555" ht="44.1" customHeight="1"/>
    <row r="556" ht="44.1" customHeight="1"/>
    <row r="557" ht="44.1" customHeight="1"/>
    <row r="558" ht="44.1" customHeight="1"/>
    <row r="559" ht="44.1" customHeight="1"/>
    <row r="560" ht="44.1" customHeight="1"/>
    <row r="561" ht="44.1" customHeight="1"/>
    <row r="562" ht="44.1" customHeight="1"/>
    <row r="563" ht="44.1" customHeight="1"/>
    <row r="564" ht="44.1" customHeight="1"/>
    <row r="565" ht="44.1" customHeight="1"/>
    <row r="566" ht="44.1" customHeight="1"/>
    <row r="567" ht="44.1" customHeight="1"/>
    <row r="568" ht="44.1" customHeight="1"/>
    <row r="569" ht="44.1" customHeight="1"/>
    <row r="570" ht="44.1" customHeight="1"/>
    <row r="571" ht="44.1" customHeight="1"/>
    <row r="572" ht="44.1" customHeight="1"/>
    <row r="573" ht="44.1" customHeight="1"/>
    <row r="574" ht="44.1" customHeight="1"/>
    <row r="575" ht="44.1" customHeight="1"/>
    <row r="576" ht="44.1" customHeight="1"/>
    <row r="577" ht="44.1" customHeight="1"/>
    <row r="578" ht="44.1" customHeight="1"/>
    <row r="579" ht="44.1" customHeight="1"/>
    <row r="580" ht="44.1" customHeight="1"/>
    <row r="581" ht="44.1" customHeight="1"/>
    <row r="582" ht="44.1" customHeight="1"/>
    <row r="583" ht="44.1" customHeight="1"/>
    <row r="584" ht="44.1" customHeight="1"/>
    <row r="585" ht="44.1" customHeight="1"/>
    <row r="586" ht="44.1" customHeight="1"/>
    <row r="587" ht="44.1" customHeight="1"/>
    <row r="588" ht="44.1" customHeight="1"/>
    <row r="589" ht="44.1" customHeight="1"/>
    <row r="590" ht="44.1" customHeight="1"/>
    <row r="591" ht="44.1" customHeight="1"/>
    <row r="592" ht="44.1" customHeight="1"/>
    <row r="593" ht="44.1" customHeight="1"/>
    <row r="594" ht="44.1" customHeight="1"/>
    <row r="595" ht="44.1" customHeight="1"/>
    <row r="596" ht="44.1" customHeight="1"/>
    <row r="597" ht="44.1" customHeight="1"/>
    <row r="598" ht="44.1" customHeight="1"/>
    <row r="599" ht="44.1" customHeight="1"/>
    <row r="600" ht="44.1" customHeight="1"/>
    <row r="601" ht="44.1" customHeight="1"/>
    <row r="602" ht="44.1" customHeight="1"/>
    <row r="603" ht="44.1" customHeight="1"/>
    <row r="604" ht="44.1" customHeight="1"/>
    <row r="605" ht="44.1" customHeight="1"/>
    <row r="606" ht="44.1" customHeight="1"/>
    <row r="607" ht="44.1" customHeight="1"/>
    <row r="608" ht="44.1" customHeight="1"/>
    <row r="609" ht="44.1" customHeight="1"/>
    <row r="610" ht="44.1" customHeight="1"/>
    <row r="611" ht="44.1" customHeight="1"/>
    <row r="612" ht="44.1" customHeight="1"/>
    <row r="613" ht="44.1" customHeight="1"/>
    <row r="614" ht="44.1" customHeight="1"/>
    <row r="615" ht="44.1" customHeight="1"/>
    <row r="616" ht="44.1" customHeight="1"/>
    <row r="617" ht="44.1" customHeight="1"/>
    <row r="618" ht="44.1" customHeight="1"/>
    <row r="619" ht="44.1" customHeight="1"/>
    <row r="620" ht="44.1" customHeight="1"/>
    <row r="621" ht="44.1" customHeight="1"/>
    <row r="622" ht="44.1" customHeight="1"/>
    <row r="623" ht="44.1" customHeight="1"/>
    <row r="624" ht="44.1" customHeight="1"/>
    <row r="625" ht="44.1" customHeight="1"/>
    <row r="626" ht="44.1" customHeight="1"/>
    <row r="627" ht="44.1" customHeight="1"/>
    <row r="628" ht="44.1" customHeight="1"/>
    <row r="629" ht="44.1" customHeight="1"/>
    <row r="630" ht="44.1" customHeight="1"/>
    <row r="631" ht="44.1" customHeight="1"/>
    <row r="632" ht="44.1" customHeight="1"/>
    <row r="633" ht="44.1" customHeight="1"/>
    <row r="634" ht="44.1" customHeight="1"/>
    <row r="635" ht="44.1" customHeight="1"/>
    <row r="636" ht="44.1" customHeight="1"/>
    <row r="637" ht="44.1" customHeight="1"/>
    <row r="638" ht="44.1" customHeight="1"/>
    <row r="639" ht="44.1" customHeight="1"/>
    <row r="640" ht="44.1" customHeight="1"/>
    <row r="641" ht="44.1" customHeight="1"/>
    <row r="642" ht="44.1" customHeight="1"/>
    <row r="643" ht="44.1" customHeight="1"/>
    <row r="644" ht="44.1" customHeight="1"/>
    <row r="645" ht="44.1" customHeight="1"/>
    <row r="646" ht="44.1" customHeight="1"/>
    <row r="647" ht="44.1" customHeight="1"/>
    <row r="648" ht="44.1" customHeight="1"/>
    <row r="649" ht="44.1" customHeight="1"/>
    <row r="650" ht="44.1" customHeight="1"/>
    <row r="651" ht="44.1" customHeight="1"/>
    <row r="652" ht="44.1" customHeight="1"/>
    <row r="653" ht="44.1" customHeight="1"/>
    <row r="654" ht="44.1" customHeight="1"/>
    <row r="655" ht="44.1" customHeight="1"/>
    <row r="656" ht="44.1" customHeight="1"/>
    <row r="657" ht="44.1" customHeight="1"/>
    <row r="658" ht="44.1" customHeight="1"/>
    <row r="659" ht="44.1" customHeight="1"/>
    <row r="660" ht="44.1" customHeight="1"/>
    <row r="661" ht="44.1" customHeight="1"/>
    <row r="662" ht="44.1" customHeight="1"/>
    <row r="663" ht="44.1" customHeight="1"/>
    <row r="664" ht="44.1" customHeight="1"/>
    <row r="665" ht="44.1" customHeight="1"/>
    <row r="666" ht="44.1" customHeight="1"/>
    <row r="667" ht="44.1" customHeight="1"/>
    <row r="668" ht="44.1" customHeight="1"/>
    <row r="669" ht="44.1" customHeight="1"/>
    <row r="670" ht="44.1" customHeight="1"/>
    <row r="671" ht="44.1" customHeight="1"/>
    <row r="672" ht="44.1" customHeight="1"/>
    <row r="673" ht="44.1" customHeight="1"/>
    <row r="674" ht="44.1" customHeight="1"/>
    <row r="675" ht="44.1" customHeight="1"/>
    <row r="676" ht="44.1" customHeight="1"/>
    <row r="677" ht="44.1" customHeight="1"/>
    <row r="678" ht="44.1" customHeight="1"/>
    <row r="679" ht="44.1" customHeight="1"/>
    <row r="680" ht="44.1" customHeight="1"/>
    <row r="681" ht="44.1" customHeight="1"/>
    <row r="682" ht="44.1" customHeight="1"/>
    <row r="683" ht="44.1" customHeight="1"/>
    <row r="684" ht="44.1" customHeight="1"/>
    <row r="685" ht="44.1" customHeight="1"/>
    <row r="686" ht="44.1" customHeight="1"/>
    <row r="687" ht="44.1" customHeight="1"/>
    <row r="688" ht="44.1" customHeight="1"/>
    <row r="689" ht="44.1" customHeight="1"/>
    <row r="690" ht="44.1" customHeight="1"/>
    <row r="691" ht="44.1" customHeight="1"/>
    <row r="692" ht="44.1" customHeight="1"/>
    <row r="693" ht="44.1" customHeight="1"/>
    <row r="694" ht="44.1" customHeight="1"/>
    <row r="695" ht="44.1" customHeight="1"/>
    <row r="696" ht="44.1" customHeight="1"/>
    <row r="697" ht="44.1" customHeight="1"/>
    <row r="698" ht="44.1" customHeight="1"/>
    <row r="699" ht="44.1" customHeight="1"/>
    <row r="700" ht="44.1" customHeight="1"/>
    <row r="701" ht="44.1" customHeight="1"/>
    <row r="702" ht="44.1" customHeight="1"/>
    <row r="703" ht="44.1" customHeight="1"/>
    <row r="704" ht="44.1" customHeight="1"/>
    <row r="705" ht="44.1" customHeight="1"/>
    <row r="706" ht="44.1" customHeight="1"/>
    <row r="707" ht="44.1" customHeight="1"/>
    <row r="708" ht="44.1" customHeight="1"/>
    <row r="709" ht="44.1" customHeight="1"/>
    <row r="710" ht="44.1" customHeight="1"/>
    <row r="711" ht="44.1" customHeight="1"/>
    <row r="712" ht="44.1" customHeight="1"/>
    <row r="713" ht="44.1" customHeight="1"/>
    <row r="714" ht="44.1" customHeight="1"/>
    <row r="715" ht="44.1" customHeight="1"/>
    <row r="716" ht="44.1" customHeight="1"/>
    <row r="717" ht="44.1" customHeight="1"/>
    <row r="718" ht="44.1" customHeight="1"/>
    <row r="719" ht="44.1" customHeight="1"/>
    <row r="720" ht="44.1" customHeight="1"/>
    <row r="721" ht="44.1" customHeight="1"/>
    <row r="722" ht="44.1" customHeight="1"/>
    <row r="723" ht="44.1" customHeight="1"/>
    <row r="724" ht="44.1" customHeight="1"/>
    <row r="725" ht="44.1" customHeight="1"/>
    <row r="726" ht="44.1" customHeight="1"/>
    <row r="727" ht="44.1" customHeight="1"/>
    <row r="728" ht="44.1" customHeight="1"/>
    <row r="729" ht="44.1" customHeight="1"/>
    <row r="730" ht="44.1" customHeight="1"/>
    <row r="731" ht="44.1" customHeight="1"/>
    <row r="732" ht="44.1" customHeight="1"/>
    <row r="733" ht="44.1" customHeight="1"/>
    <row r="734" ht="44.1" customHeight="1"/>
    <row r="735" ht="44.1" customHeight="1"/>
    <row r="736" ht="44.1" customHeight="1"/>
    <row r="737" ht="44.1" customHeight="1"/>
    <row r="738" ht="44.1" customHeight="1"/>
    <row r="739" ht="44.1" customHeight="1"/>
    <row r="740" ht="44.1" customHeight="1"/>
    <row r="741" ht="44.1" customHeight="1"/>
    <row r="742" ht="44.1" customHeight="1"/>
    <row r="743" ht="44.1" customHeight="1"/>
    <row r="744" ht="44.1" customHeight="1"/>
    <row r="745" ht="44.1" customHeight="1"/>
    <row r="746" ht="44.1" customHeight="1"/>
    <row r="747" ht="44.1" customHeight="1"/>
    <row r="748" ht="44.1" customHeight="1"/>
    <row r="749" ht="44.1" customHeight="1"/>
    <row r="750" ht="44.1" customHeight="1"/>
    <row r="751" ht="44.1" customHeight="1"/>
    <row r="752" ht="44.1" customHeight="1"/>
    <row r="753" ht="44.1" customHeight="1"/>
    <row r="754" ht="44.1" customHeight="1"/>
    <row r="755" ht="44.1" customHeight="1"/>
    <row r="756" ht="44.1" customHeight="1"/>
    <row r="757" ht="44.1" customHeight="1"/>
    <row r="758" ht="44.1" customHeight="1"/>
    <row r="759" ht="44.1" customHeight="1"/>
    <row r="760" ht="44.1" customHeight="1"/>
    <row r="761" ht="44.1" customHeight="1"/>
    <row r="762" ht="44.1" customHeight="1"/>
    <row r="763" ht="44.1" customHeight="1"/>
    <row r="764" ht="44.1" customHeight="1"/>
    <row r="765" ht="44.1" customHeight="1"/>
    <row r="766" ht="44.1" customHeight="1"/>
    <row r="767" ht="44.1" customHeight="1"/>
    <row r="768" ht="44.1" customHeight="1"/>
    <row r="769" ht="44.1" customHeight="1"/>
    <row r="770" ht="44.1" customHeight="1"/>
    <row r="771" ht="44.1" customHeight="1"/>
    <row r="772" ht="44.1" customHeight="1"/>
    <row r="773" ht="44.1" customHeight="1"/>
    <row r="774" ht="44.1" customHeight="1"/>
    <row r="775" ht="44.1" customHeight="1"/>
    <row r="776" ht="44.1" customHeight="1"/>
    <row r="777" ht="44.1" customHeight="1"/>
    <row r="778" ht="44.1" customHeight="1"/>
    <row r="779" ht="44.1" customHeight="1"/>
    <row r="780" ht="44.1" customHeight="1"/>
    <row r="781" ht="44.1" customHeight="1"/>
    <row r="782" ht="44.1" customHeight="1"/>
    <row r="783" ht="44.1" customHeight="1"/>
    <row r="784" ht="44.1" customHeight="1"/>
    <row r="785" ht="44.1" customHeight="1"/>
    <row r="786" ht="44.1" customHeight="1"/>
    <row r="787" ht="44.1" customHeight="1"/>
    <row r="788" ht="44.1" customHeight="1"/>
    <row r="789" ht="44.1" customHeight="1"/>
    <row r="790" ht="44.1" customHeight="1"/>
    <row r="791" ht="44.1" customHeight="1"/>
    <row r="792" ht="44.1" customHeight="1"/>
    <row r="793" ht="44.1" customHeight="1"/>
    <row r="794" ht="44.1" customHeight="1"/>
    <row r="795" ht="44.1" customHeight="1"/>
    <row r="796" ht="44.1" customHeight="1"/>
    <row r="797" ht="44.1" customHeight="1"/>
    <row r="798" ht="44.1" customHeight="1"/>
    <row r="799" ht="44.1" customHeight="1"/>
    <row r="800" ht="44.1" customHeight="1"/>
    <row r="801" ht="44.1" customHeight="1"/>
    <row r="802" ht="44.1" customHeight="1"/>
    <row r="803" ht="44.1" customHeight="1"/>
    <row r="804" ht="44.1" customHeight="1"/>
    <row r="805" ht="44.1" customHeight="1"/>
    <row r="806" ht="44.1" customHeight="1"/>
    <row r="807" ht="44.1" customHeight="1"/>
    <row r="808" ht="44.1" customHeight="1"/>
    <row r="809" ht="44.1" customHeight="1"/>
    <row r="810" ht="44.1" customHeight="1"/>
    <row r="811" ht="44.1" customHeight="1"/>
    <row r="812" ht="44.1" customHeight="1"/>
    <row r="813" ht="44.1" customHeight="1"/>
    <row r="814" ht="44.1" customHeight="1"/>
    <row r="815" ht="44.1" customHeight="1"/>
    <row r="816" ht="44.1" customHeight="1"/>
    <row r="817" ht="44.1" customHeight="1"/>
    <row r="818" ht="44.1" customHeight="1"/>
    <row r="819" ht="44.1" customHeight="1"/>
    <row r="820" ht="44.1" customHeight="1"/>
    <row r="821" ht="44.1" customHeight="1"/>
    <row r="822" ht="44.1" customHeight="1"/>
    <row r="823" ht="44.1" customHeight="1"/>
    <row r="824" ht="44.1" customHeight="1"/>
    <row r="825" ht="44.1" customHeight="1"/>
    <row r="826" ht="44.1" customHeight="1"/>
    <row r="827" ht="44.1" customHeight="1"/>
    <row r="828" ht="44.1" customHeight="1"/>
    <row r="829" ht="44.1" customHeight="1"/>
    <row r="830" ht="44.1" customHeight="1"/>
    <row r="831" ht="44.1" customHeight="1"/>
    <row r="832" ht="44.1" customHeight="1"/>
    <row r="833" ht="44.1" customHeight="1"/>
    <row r="834" ht="44.1" customHeight="1"/>
    <row r="835" ht="44.1" customHeight="1"/>
    <row r="836" ht="44.1" customHeight="1"/>
    <row r="837" ht="44.1" customHeight="1"/>
    <row r="838" ht="44.1" customHeight="1"/>
    <row r="839" ht="44.1" customHeight="1"/>
    <row r="840" ht="44.1" customHeight="1"/>
    <row r="841" ht="44.1" customHeight="1"/>
    <row r="842" ht="44.1" customHeight="1"/>
    <row r="843" ht="44.1" customHeight="1"/>
    <row r="844" ht="44.1" customHeight="1"/>
    <row r="845" ht="44.1" customHeight="1"/>
    <row r="846" ht="44.1" customHeight="1"/>
    <row r="847" ht="44.1" customHeight="1"/>
    <row r="848" ht="44.1" customHeight="1"/>
    <row r="849" ht="44.1" customHeight="1"/>
    <row r="850" ht="44.1" customHeight="1"/>
    <row r="851" ht="44.1" customHeight="1"/>
    <row r="852" ht="44.1" customHeight="1"/>
    <row r="853" ht="44.1" customHeight="1"/>
    <row r="854" ht="44.1" customHeight="1"/>
    <row r="855" ht="44.1" customHeight="1"/>
    <row r="856" ht="44.1" customHeight="1"/>
    <row r="857" ht="44.1" customHeight="1"/>
    <row r="858" ht="44.1" customHeight="1"/>
    <row r="859" ht="44.1" customHeight="1"/>
    <row r="860" ht="44.1" customHeight="1"/>
    <row r="861" ht="44.1" customHeight="1"/>
    <row r="862" ht="44.1" customHeight="1"/>
    <row r="863" ht="44.1" customHeight="1"/>
    <row r="864" ht="44.1" customHeight="1"/>
    <row r="865" ht="44.1" customHeight="1"/>
    <row r="866" ht="44.1" customHeight="1"/>
    <row r="867" ht="44.1" customHeight="1"/>
    <row r="868" ht="44.1" customHeight="1"/>
    <row r="869" ht="44.1" customHeight="1"/>
    <row r="870" ht="44.1" customHeight="1"/>
    <row r="871" ht="44.1" customHeight="1"/>
    <row r="872" ht="44.1" customHeight="1"/>
    <row r="873" ht="44.1" customHeight="1"/>
    <row r="874" ht="44.1" customHeight="1"/>
    <row r="875" ht="44.1" customHeight="1"/>
    <row r="876" ht="44.1" customHeight="1"/>
    <row r="877" ht="44.1" customHeight="1"/>
    <row r="878" ht="44.1" customHeight="1"/>
    <row r="879" ht="44.1" customHeight="1"/>
    <row r="880" ht="44.1" customHeight="1"/>
    <row r="881" ht="44.1" customHeight="1"/>
    <row r="882" ht="44.1" customHeight="1"/>
    <row r="883" ht="44.1" customHeight="1"/>
    <row r="884" ht="44.1" customHeight="1"/>
    <row r="885" ht="44.1" customHeight="1"/>
    <row r="886" ht="44.1" customHeight="1"/>
    <row r="887" ht="44.1" customHeight="1"/>
    <row r="888" ht="44.1" customHeight="1"/>
    <row r="889" ht="44.1" customHeight="1"/>
    <row r="890" ht="44.1" customHeight="1"/>
    <row r="891" ht="44.1" customHeight="1"/>
    <row r="892" ht="44.1" customHeight="1"/>
    <row r="893" ht="44.1" customHeight="1"/>
    <row r="894" ht="44.1" customHeight="1"/>
    <row r="895" ht="44.1" customHeight="1"/>
    <row r="896" ht="44.1" customHeight="1"/>
    <row r="897" ht="44.1" customHeight="1"/>
    <row r="898" ht="44.1" customHeight="1"/>
    <row r="899" ht="44.1" customHeight="1"/>
    <row r="900" ht="44.1" customHeight="1"/>
    <row r="901" ht="44.1" customHeight="1"/>
    <row r="902" ht="44.1" customHeight="1"/>
    <row r="903" ht="44.1" customHeight="1"/>
    <row r="904" ht="44.1" customHeight="1"/>
    <row r="905" ht="44.1" customHeight="1"/>
    <row r="906" ht="44.1" customHeight="1"/>
    <row r="907" ht="44.1" customHeight="1"/>
    <row r="908" ht="44.1" customHeight="1"/>
    <row r="909" ht="44.1" customHeight="1"/>
    <row r="910" ht="44.1" customHeight="1"/>
    <row r="911" ht="44.1" customHeight="1"/>
    <row r="912" ht="44.1" customHeight="1"/>
    <row r="913" ht="44.1" customHeight="1"/>
    <row r="914" ht="44.1" customHeight="1"/>
    <row r="915" ht="44.1" customHeight="1"/>
    <row r="916" ht="44.1" customHeight="1"/>
    <row r="917" ht="44.1" customHeight="1"/>
    <row r="918" ht="44.1" customHeight="1"/>
    <row r="919" ht="44.1" customHeight="1"/>
    <row r="920" ht="44.1" customHeight="1"/>
    <row r="921" ht="44.1" customHeight="1"/>
    <row r="922" ht="44.1" customHeight="1"/>
    <row r="923" ht="44.1" customHeight="1"/>
    <row r="924" ht="44.1" customHeight="1"/>
    <row r="925" ht="44.1" customHeight="1"/>
    <row r="926" ht="44.1" customHeight="1"/>
    <row r="927" ht="44.1" customHeight="1"/>
    <row r="928" ht="44.1" customHeight="1"/>
    <row r="929" ht="44.1" customHeight="1"/>
    <row r="930" ht="44.1" customHeight="1"/>
    <row r="931" ht="44.1" customHeight="1"/>
    <row r="932" ht="44.1" customHeight="1"/>
    <row r="933" ht="44.1" customHeight="1"/>
    <row r="934" ht="44.1" customHeight="1"/>
    <row r="935" ht="44.1" customHeight="1"/>
    <row r="936" ht="44.1" customHeight="1"/>
    <row r="937" ht="44.1" customHeight="1"/>
    <row r="938" ht="44.1" customHeight="1"/>
    <row r="939" ht="44.1" customHeight="1"/>
    <row r="940" ht="44.1" customHeight="1"/>
    <row r="941" ht="44.1" customHeight="1"/>
    <row r="942" ht="44.1" customHeight="1"/>
    <row r="943" ht="44.1" customHeight="1"/>
    <row r="944" ht="44.1" customHeight="1"/>
    <row r="945" ht="44.1" customHeight="1"/>
    <row r="946" ht="44.1" customHeight="1"/>
    <row r="947" ht="44.1" customHeight="1"/>
    <row r="948" ht="44.1" customHeight="1"/>
    <row r="949" ht="44.1" customHeight="1"/>
    <row r="950" ht="44.1" customHeight="1"/>
    <row r="951" ht="44.1" customHeight="1"/>
    <row r="952" ht="44.1" customHeight="1"/>
    <row r="953" ht="44.1" customHeight="1"/>
    <row r="954" ht="44.1" customHeight="1"/>
    <row r="955" ht="44.1" customHeight="1"/>
    <row r="956" ht="44.1" customHeight="1"/>
    <row r="957" ht="44.1" customHeight="1"/>
    <row r="958" ht="44.1" customHeight="1"/>
    <row r="959" ht="44.1" customHeight="1"/>
    <row r="960" ht="44.1" customHeight="1"/>
    <row r="961" ht="44.1" customHeight="1"/>
    <row r="962" ht="44.1" customHeight="1"/>
    <row r="963" ht="44.1" customHeight="1"/>
    <row r="964" ht="44.1" customHeight="1"/>
    <row r="965" ht="44.1" customHeight="1"/>
    <row r="966" ht="44.1" customHeight="1"/>
    <row r="967" ht="44.1" customHeight="1"/>
    <row r="968" ht="44.1" customHeight="1"/>
    <row r="969" ht="44.1" customHeight="1"/>
    <row r="970" ht="44.1" customHeight="1"/>
    <row r="971" ht="44.1" customHeight="1"/>
    <row r="972" ht="44.1" customHeight="1"/>
    <row r="973" ht="44.1" customHeight="1"/>
    <row r="974" ht="44.1" customHeight="1"/>
    <row r="975" ht="44.1" customHeight="1"/>
    <row r="976" ht="44.1" customHeight="1"/>
    <row r="977" ht="44.1" customHeight="1"/>
    <row r="978" ht="44.1" customHeight="1"/>
    <row r="979" ht="44.1" customHeight="1"/>
    <row r="980" ht="44.1" customHeight="1"/>
    <row r="981" ht="44.1" customHeight="1"/>
    <row r="982" ht="44.1" customHeight="1"/>
    <row r="983" ht="44.1" customHeight="1"/>
    <row r="984" ht="44.1" customHeight="1"/>
    <row r="985" ht="44.1" customHeight="1"/>
    <row r="986" ht="44.1" customHeight="1"/>
    <row r="987" ht="44.1" customHeight="1"/>
    <row r="988" ht="44.1" customHeight="1"/>
    <row r="989" ht="44.1" customHeight="1"/>
    <row r="990" ht="44.1" customHeight="1"/>
    <row r="991" ht="44.1" customHeight="1"/>
    <row r="992" ht="44.1" customHeight="1"/>
    <row r="993" ht="44.1" customHeight="1"/>
    <row r="994" ht="44.1" customHeight="1"/>
    <row r="995" ht="44.1" customHeight="1"/>
    <row r="996" ht="44.1" customHeight="1"/>
    <row r="997" ht="44.1" customHeight="1"/>
    <row r="998" ht="44.1" customHeight="1"/>
    <row r="999" ht="44.1" customHeight="1"/>
    <row r="1000" ht="44.1" customHeight="1"/>
    <row r="1001" ht="44.1" customHeight="1"/>
    <row r="1002" ht="44.1" customHeight="1"/>
    <row r="1003" ht="44.1" customHeight="1"/>
    <row r="1004" ht="44.1" customHeight="1"/>
    <row r="1005" ht="44.1" customHeight="1"/>
    <row r="1006" ht="44.1" customHeight="1"/>
    <row r="1007" ht="44.1" customHeight="1"/>
    <row r="1008" ht="44.1" customHeight="1"/>
    <row r="1009" ht="44.1" customHeight="1"/>
    <row r="1010" ht="44.1" customHeight="1"/>
    <row r="1011" ht="44.1" customHeight="1"/>
    <row r="1012" ht="44.1" customHeight="1"/>
    <row r="1013" ht="44.1" customHeight="1"/>
    <row r="1014" ht="44.1" customHeight="1"/>
    <row r="1015" ht="44.1" customHeight="1"/>
    <row r="1016" ht="44.1" customHeight="1"/>
    <row r="1017" ht="44.1" customHeight="1"/>
    <row r="1018" ht="44.1" customHeight="1"/>
    <row r="1019" ht="44.1" customHeight="1"/>
    <row r="1020" ht="44.1" customHeight="1"/>
    <row r="1021" ht="44.1" customHeight="1"/>
    <row r="1022" ht="44.1" customHeight="1"/>
    <row r="1023" ht="44.1" customHeight="1"/>
    <row r="1024" ht="44.1" customHeight="1"/>
    <row r="1025" ht="44.1" customHeight="1"/>
    <row r="1026" ht="44.1" customHeight="1"/>
    <row r="1027" ht="44.1" customHeight="1"/>
    <row r="1028" ht="44.1" customHeight="1"/>
    <row r="1029" ht="44.1" customHeight="1"/>
    <row r="1030" ht="44.1" customHeight="1"/>
    <row r="1031" ht="44.1" customHeight="1"/>
    <row r="1032" ht="44.1" customHeight="1"/>
    <row r="1033" ht="44.1" customHeight="1"/>
    <row r="1034" ht="44.1" customHeight="1"/>
    <row r="1035" ht="44.1" customHeight="1"/>
    <row r="1036" ht="44.1" customHeight="1"/>
    <row r="1037" ht="44.1" customHeight="1"/>
    <row r="1038" ht="44.1" customHeight="1"/>
    <row r="1039" ht="44.1" customHeight="1"/>
    <row r="1040" ht="44.1" customHeight="1"/>
    <row r="1041" ht="44.1" customHeight="1"/>
    <row r="1042" ht="44.1" customHeight="1"/>
    <row r="1043" ht="44.1" customHeight="1"/>
    <row r="1044" ht="44.1" customHeight="1"/>
    <row r="1045" ht="44.1" customHeight="1"/>
    <row r="1046" ht="44.1" customHeight="1"/>
    <row r="1047" ht="44.1" customHeight="1"/>
    <row r="1048" ht="44.1" customHeight="1"/>
    <row r="1049" ht="44.1" customHeight="1"/>
    <row r="1050" ht="44.1" customHeight="1"/>
    <row r="1051" ht="44.1" customHeight="1"/>
    <row r="1052" ht="44.1" customHeight="1"/>
    <row r="1053" ht="44.1" customHeight="1"/>
    <row r="1054" ht="44.1" customHeight="1"/>
    <row r="1055" ht="44.1" customHeight="1"/>
    <row r="1056" ht="44.1" customHeight="1"/>
    <row r="1057" ht="44.1" customHeight="1"/>
    <row r="1058" ht="44.1" customHeight="1"/>
    <row r="1059" ht="44.1" customHeight="1"/>
    <row r="1060" ht="44.1" customHeight="1"/>
    <row r="1061" ht="44.1" customHeight="1"/>
    <row r="1062" ht="44.1" customHeight="1"/>
    <row r="1063" ht="44.1" customHeight="1"/>
    <row r="1064" ht="44.1" customHeight="1"/>
    <row r="1065" ht="44.1" customHeight="1"/>
    <row r="1066" ht="44.1" customHeight="1"/>
    <row r="1067" ht="44.1" customHeight="1"/>
    <row r="1068" ht="44.1" customHeight="1"/>
    <row r="1069" ht="44.1" customHeight="1"/>
    <row r="1070" ht="44.1" customHeight="1"/>
    <row r="1071" ht="44.1" customHeight="1"/>
    <row r="1072" ht="44.1" customHeight="1"/>
    <row r="1073" ht="44.1" customHeight="1"/>
    <row r="1074" ht="44.1" customHeight="1"/>
    <row r="1075" ht="44.1" customHeight="1"/>
    <row r="1076" ht="44.1" customHeight="1"/>
    <row r="1077" ht="44.1" customHeight="1"/>
    <row r="1078" ht="44.1" customHeight="1"/>
    <row r="1079" ht="44.1" customHeight="1"/>
    <row r="1080" ht="44.1" customHeight="1"/>
    <row r="1081" ht="44.1" customHeight="1"/>
    <row r="1082" ht="44.1" customHeight="1"/>
    <row r="1083" ht="44.1" customHeight="1"/>
    <row r="1084" ht="44.1" customHeight="1"/>
    <row r="1085" ht="44.1" customHeight="1"/>
    <row r="1086" ht="44.1" customHeight="1"/>
    <row r="1087" ht="44.1" customHeight="1"/>
    <row r="1088" ht="44.1" customHeight="1"/>
    <row r="1089" ht="44.1" customHeight="1"/>
    <row r="1090" ht="44.1" customHeight="1"/>
    <row r="1091" ht="44.1" customHeight="1"/>
    <row r="1092" ht="44.1" customHeight="1"/>
    <row r="1093" ht="44.1" customHeight="1"/>
    <row r="1094" ht="44.1" customHeight="1"/>
    <row r="1095" ht="44.1" customHeight="1"/>
    <row r="1096" ht="44.1" customHeight="1"/>
    <row r="1097" ht="44.1" customHeight="1"/>
    <row r="1098" ht="44.1" customHeight="1"/>
    <row r="1099" ht="44.1" customHeight="1"/>
    <row r="1100" ht="44.1" customHeight="1"/>
    <row r="1101" ht="44.1" customHeight="1"/>
    <row r="1102" ht="44.1" customHeight="1"/>
    <row r="1103" ht="44.1" customHeight="1"/>
    <row r="1104" ht="44.1" customHeight="1"/>
    <row r="1105" ht="44.1" customHeight="1"/>
    <row r="1106" ht="44.1" customHeight="1"/>
    <row r="1107" ht="44.1" customHeight="1"/>
    <row r="1108" ht="44.1" customHeight="1"/>
    <row r="1109" ht="44.1" customHeight="1"/>
    <row r="1110" ht="44.1" customHeight="1"/>
    <row r="1111" ht="44.1" customHeight="1"/>
    <row r="1112" ht="44.1" customHeight="1"/>
    <row r="1113" ht="44.1" customHeight="1"/>
    <row r="1114" ht="44.1" customHeight="1"/>
    <row r="1115" ht="44.1" customHeight="1"/>
    <row r="1116" ht="44.1" customHeight="1"/>
    <row r="1117" ht="44.1" customHeight="1"/>
    <row r="1118" ht="44.1" customHeight="1"/>
    <row r="1119" ht="44.1" customHeight="1"/>
    <row r="1120" ht="44.1" customHeight="1"/>
    <row r="1121" ht="44.1" customHeight="1"/>
    <row r="1122" ht="44.1" customHeight="1"/>
    <row r="1123" ht="44.1" customHeight="1"/>
    <row r="1124" ht="44.1" customHeight="1"/>
    <row r="1125" ht="44.1" customHeight="1"/>
    <row r="1126" ht="44.1" customHeight="1"/>
    <row r="1127" ht="44.1" customHeight="1"/>
    <row r="1128" ht="44.1" customHeight="1"/>
    <row r="1129" ht="44.1" customHeight="1"/>
    <row r="1130" ht="44.1" customHeight="1"/>
    <row r="1131" ht="44.1" customHeight="1"/>
    <row r="1132" ht="44.1" customHeight="1"/>
    <row r="1133" ht="44.1" customHeight="1"/>
    <row r="1134" ht="44.1" customHeight="1"/>
    <row r="1135" ht="44.1" customHeight="1"/>
    <row r="1136" ht="44.1" customHeight="1"/>
    <row r="1137" ht="44.1" customHeight="1"/>
    <row r="1138" ht="44.1" customHeight="1"/>
    <row r="1139" ht="44.1" customHeight="1"/>
    <row r="1140" ht="44.1" customHeight="1"/>
    <row r="1141" ht="44.1" customHeight="1"/>
    <row r="1142" ht="44.1" customHeight="1"/>
    <row r="1143" ht="44.1" customHeight="1"/>
    <row r="1144" ht="44.1" customHeight="1"/>
    <row r="1145" ht="44.1" customHeight="1"/>
    <row r="1146" ht="44.1" customHeight="1"/>
    <row r="1147" ht="44.1" customHeight="1"/>
    <row r="1148" ht="44.1" customHeight="1"/>
    <row r="1149" ht="44.1" customHeight="1"/>
    <row r="1150" ht="44.1" customHeight="1"/>
    <row r="1151" ht="44.1" customHeight="1"/>
    <row r="1152" ht="44.1" customHeight="1"/>
    <row r="1153" ht="44.1" customHeight="1"/>
    <row r="1154" ht="44.1" customHeight="1"/>
    <row r="1155" ht="44.1" customHeight="1"/>
    <row r="1156" ht="44.1" customHeight="1"/>
    <row r="1157" ht="44.1" customHeight="1"/>
    <row r="1158" ht="44.1" customHeight="1"/>
    <row r="1159" ht="44.1" customHeight="1"/>
    <row r="1160" ht="44.1" customHeight="1"/>
    <row r="1161" ht="44.1" customHeight="1"/>
    <row r="1162" ht="44.1" customHeight="1"/>
    <row r="1163" ht="44.1" customHeight="1"/>
    <row r="1164" ht="44.1" customHeight="1"/>
    <row r="1165" ht="44.1" customHeight="1"/>
    <row r="1166" ht="44.1" customHeight="1"/>
    <row r="1167" ht="44.1" customHeight="1"/>
    <row r="1168" ht="44.1" customHeight="1"/>
    <row r="1169" ht="44.1" customHeight="1"/>
    <row r="1170" ht="44.1" customHeight="1"/>
    <row r="1171" ht="44.1" customHeight="1"/>
    <row r="1172" ht="44.1" customHeight="1"/>
    <row r="1173" ht="44.1" customHeight="1"/>
    <row r="1174" ht="44.1" customHeight="1"/>
    <row r="1175" ht="44.1" customHeight="1"/>
    <row r="1176" ht="44.1" customHeight="1"/>
    <row r="1177" ht="44.1" customHeight="1"/>
    <row r="1178" ht="44.1" customHeight="1"/>
    <row r="1179" ht="44.1" customHeight="1"/>
    <row r="1180" ht="44.1" customHeight="1"/>
    <row r="1181" ht="44.1" customHeight="1"/>
    <row r="1182" ht="44.1" customHeight="1"/>
    <row r="1183" ht="44.1" customHeight="1"/>
    <row r="1184" ht="44.1" customHeight="1"/>
    <row r="1185" ht="44.1" customHeight="1"/>
    <row r="1186" ht="44.1" customHeight="1"/>
    <row r="1187" ht="44.1" customHeight="1"/>
    <row r="1188" ht="44.1" customHeight="1"/>
    <row r="1189" ht="44.1" customHeight="1"/>
    <row r="1190" ht="44.1" customHeight="1"/>
    <row r="1191" ht="44.1" customHeight="1"/>
    <row r="1192" ht="44.1" customHeight="1"/>
    <row r="1193" ht="44.1" customHeight="1"/>
    <row r="1194" ht="44.1" customHeight="1"/>
    <row r="1195" ht="44.1" customHeight="1"/>
    <row r="1196" ht="44.1" customHeight="1"/>
    <row r="1197" ht="44.1" customHeight="1"/>
    <row r="1198" ht="44.1" customHeight="1"/>
    <row r="1199" ht="44.1" customHeight="1"/>
    <row r="1200" ht="44.1" customHeight="1"/>
    <row r="1201" ht="44.1" customHeight="1"/>
    <row r="1202" ht="44.1" customHeight="1"/>
    <row r="1203" ht="44.1" customHeight="1"/>
    <row r="1204" ht="44.1" customHeight="1"/>
    <row r="1205" ht="44.1" customHeight="1"/>
    <row r="1206" ht="44.1" customHeight="1"/>
    <row r="1207" ht="44.1" customHeight="1"/>
    <row r="1208" ht="44.1" customHeight="1"/>
    <row r="1209" ht="44.1" customHeight="1"/>
    <row r="1210" ht="44.1" customHeight="1"/>
    <row r="1211" ht="44.1" customHeight="1"/>
    <row r="1212" ht="44.1" customHeight="1"/>
    <row r="1213" ht="44.1" customHeight="1"/>
    <row r="1214" ht="44.1" customHeight="1"/>
    <row r="1215" ht="44.1" customHeight="1"/>
    <row r="1216" ht="44.1" customHeight="1"/>
    <row r="1217" ht="44.1" customHeight="1"/>
    <row r="1218" ht="44.1" customHeight="1"/>
    <row r="1219" ht="44.1" customHeight="1"/>
    <row r="1220" ht="44.1" customHeight="1"/>
    <row r="1221" ht="44.1" customHeight="1"/>
    <row r="1222" ht="44.1" customHeight="1"/>
    <row r="1223" ht="44.1" customHeight="1"/>
    <row r="1224" ht="44.1" customHeight="1"/>
    <row r="1225" ht="44.1" customHeight="1"/>
    <row r="1226" ht="44.1" customHeight="1"/>
    <row r="1227" ht="44.1" customHeight="1"/>
    <row r="1228" ht="44.1" customHeight="1"/>
    <row r="1229" ht="44.1" customHeight="1"/>
    <row r="1230" ht="44.1" customHeight="1"/>
    <row r="1231" ht="44.1" customHeight="1"/>
    <row r="1232" ht="44.1" customHeight="1"/>
    <row r="1233" ht="44.1" customHeight="1"/>
    <row r="1234" ht="44.1" customHeight="1"/>
    <row r="1235" ht="44.1" customHeight="1"/>
    <row r="1236" ht="44.1" customHeight="1"/>
    <row r="1237" ht="44.1" customHeight="1"/>
    <row r="1238" ht="44.1" customHeight="1"/>
    <row r="1239" ht="44.1" customHeight="1"/>
    <row r="1240" ht="44.1" customHeight="1"/>
    <row r="1241" ht="44.1" customHeight="1"/>
    <row r="1242" ht="44.1" customHeight="1"/>
    <row r="1243" ht="44.1" customHeight="1"/>
    <row r="1244" ht="44.1" customHeight="1"/>
    <row r="1245" ht="44.1" customHeight="1"/>
    <row r="1246" ht="44.1" customHeight="1"/>
    <row r="1247" ht="44.1" customHeight="1"/>
    <row r="1248" ht="44.1" customHeight="1"/>
    <row r="1249" ht="44.1" customHeight="1"/>
    <row r="1250" ht="44.1" customHeight="1"/>
    <row r="1251" ht="44.1" customHeight="1"/>
    <row r="1252" ht="44.1" customHeight="1"/>
    <row r="1253" ht="44.1" customHeight="1"/>
    <row r="1254" ht="44.1" customHeight="1"/>
    <row r="1255" ht="44.1" customHeight="1"/>
    <row r="1256" ht="44.1" customHeight="1"/>
    <row r="1257" ht="44.1" customHeight="1"/>
    <row r="1258" ht="44.1" customHeight="1"/>
    <row r="1259" ht="44.1" customHeight="1"/>
    <row r="1260" ht="44.1" customHeight="1"/>
    <row r="1261" ht="44.1" customHeight="1"/>
    <row r="1262" ht="44.1" customHeight="1"/>
    <row r="1263" ht="44.1" customHeight="1"/>
    <row r="1264" ht="44.1" customHeight="1"/>
    <row r="1265" ht="44.1" customHeight="1"/>
    <row r="1266" ht="44.1" customHeight="1"/>
    <row r="1267" ht="44.1" customHeight="1"/>
    <row r="1268" ht="44.1" customHeight="1"/>
    <row r="1269" ht="44.1" customHeight="1"/>
    <row r="1270" ht="44.1" customHeight="1"/>
    <row r="1271" ht="44.1" customHeight="1"/>
    <row r="1272" ht="44.1" customHeight="1"/>
    <row r="1273" ht="44.1" customHeight="1"/>
    <row r="1274" ht="44.1" customHeight="1"/>
    <row r="1275" ht="44.1" customHeight="1"/>
    <row r="1276" ht="44.1" customHeight="1"/>
    <row r="1277" ht="44.1" customHeight="1"/>
    <row r="1278" ht="44.1" customHeight="1"/>
    <row r="1279" ht="44.1" customHeight="1"/>
    <row r="1280" ht="44.1" customHeight="1"/>
    <row r="1281" ht="44.1" customHeight="1"/>
    <row r="1282" ht="44.1" customHeight="1"/>
    <row r="1283" ht="44.1" customHeight="1"/>
    <row r="1284" ht="44.1" customHeight="1"/>
    <row r="1285" ht="44.1" customHeight="1"/>
    <row r="1286" ht="44.1" customHeight="1"/>
    <row r="1287" ht="44.1" customHeight="1"/>
    <row r="1288" ht="44.1" customHeight="1"/>
    <row r="1289" ht="44.1" customHeight="1"/>
    <row r="1290" ht="44.1" customHeight="1"/>
    <row r="1291" ht="44.1" customHeight="1"/>
  </sheetData>
  <mergeCells count="1045">
    <mergeCell ref="A428:A429"/>
    <mergeCell ref="B428:B429"/>
    <mergeCell ref="C428:C429"/>
    <mergeCell ref="D428:D429"/>
    <mergeCell ref="E428:E429"/>
    <mergeCell ref="F428:F429"/>
    <mergeCell ref="G428:G429"/>
    <mergeCell ref="H428:H429"/>
    <mergeCell ref="S428:S429"/>
    <mergeCell ref="M419:M420"/>
    <mergeCell ref="N419:N420"/>
    <mergeCell ref="O419:O420"/>
    <mergeCell ref="P419:P420"/>
    <mergeCell ref="Q419:Q420"/>
    <mergeCell ref="R419:R420"/>
    <mergeCell ref="S419:S420"/>
    <mergeCell ref="A421:A423"/>
    <mergeCell ref="B421:B423"/>
    <mergeCell ref="C421:C423"/>
    <mergeCell ref="D421:D423"/>
    <mergeCell ref="E421:E423"/>
    <mergeCell ref="F421:F423"/>
    <mergeCell ref="G421:G423"/>
    <mergeCell ref="H421:H423"/>
    <mergeCell ref="L422:L423"/>
    <mergeCell ref="M422:M423"/>
    <mergeCell ref="N422:N423"/>
    <mergeCell ref="O422:O423"/>
    <mergeCell ref="P422:P423"/>
    <mergeCell ref="Q422:Q423"/>
    <mergeCell ref="R422:R423"/>
    <mergeCell ref="S421:S423"/>
    <mergeCell ref="A419:A420"/>
    <mergeCell ref="B419:B420"/>
    <mergeCell ref="C419:C420"/>
    <mergeCell ref="D419:D420"/>
    <mergeCell ref="E419:E420"/>
    <mergeCell ref="F419:F420"/>
    <mergeCell ref="G419:G420"/>
    <mergeCell ref="H419:H420"/>
    <mergeCell ref="L419:L420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S410:S411"/>
    <mergeCell ref="A415:A417"/>
    <mergeCell ref="B415:B417"/>
    <mergeCell ref="C415:C417"/>
    <mergeCell ref="D415:D417"/>
    <mergeCell ref="E415:E417"/>
    <mergeCell ref="F415:F417"/>
    <mergeCell ref="G415:G417"/>
    <mergeCell ref="H415:H417"/>
    <mergeCell ref="S415:S417"/>
    <mergeCell ref="L416:L417"/>
    <mergeCell ref="M416:M417"/>
    <mergeCell ref="N416:N417"/>
    <mergeCell ref="O416:O417"/>
    <mergeCell ref="P416:P417"/>
    <mergeCell ref="Q416:Q417"/>
    <mergeCell ref="R416:R417"/>
    <mergeCell ref="M400:M405"/>
    <mergeCell ref="N400:N405"/>
    <mergeCell ref="O400:O405"/>
    <mergeCell ref="P400:P405"/>
    <mergeCell ref="Q400:Q405"/>
    <mergeCell ref="R400:R405"/>
    <mergeCell ref="S397:S405"/>
    <mergeCell ref="L400:L405"/>
    <mergeCell ref="A406:A409"/>
    <mergeCell ref="B406:B409"/>
    <mergeCell ref="C406:C409"/>
    <mergeCell ref="D406:D409"/>
    <mergeCell ref="E406:E409"/>
    <mergeCell ref="F406:F409"/>
    <mergeCell ref="G406:G409"/>
    <mergeCell ref="H406:H409"/>
    <mergeCell ref="L406:L409"/>
    <mergeCell ref="M406:M409"/>
    <mergeCell ref="N406:N409"/>
    <mergeCell ref="O406:O409"/>
    <mergeCell ref="P406:P409"/>
    <mergeCell ref="Q406:Q409"/>
    <mergeCell ref="R406:R409"/>
    <mergeCell ref="S406:S409"/>
    <mergeCell ref="A397:A405"/>
    <mergeCell ref="B397:B405"/>
    <mergeCell ref="C397:C405"/>
    <mergeCell ref="D397:D405"/>
    <mergeCell ref="E397:E405"/>
    <mergeCell ref="F397:F405"/>
    <mergeCell ref="G397:G405"/>
    <mergeCell ref="H397:H405"/>
    <mergeCell ref="M392:M393"/>
    <mergeCell ref="N392:N393"/>
    <mergeCell ref="O392:O393"/>
    <mergeCell ref="P392:P393"/>
    <mergeCell ref="Q392:Q393"/>
    <mergeCell ref="R392:R393"/>
    <mergeCell ref="S392:S393"/>
    <mergeCell ref="A394:A395"/>
    <mergeCell ref="B394:B395"/>
    <mergeCell ref="C394:C395"/>
    <mergeCell ref="D394:D395"/>
    <mergeCell ref="E394:E395"/>
    <mergeCell ref="F394:F395"/>
    <mergeCell ref="G394:G395"/>
    <mergeCell ref="H394:H395"/>
    <mergeCell ref="S394:S395"/>
    <mergeCell ref="A391:A393"/>
    <mergeCell ref="B391:B393"/>
    <mergeCell ref="C391:C393"/>
    <mergeCell ref="D391:D393"/>
    <mergeCell ref="E391:E393"/>
    <mergeCell ref="F391:F393"/>
    <mergeCell ref="G391:G393"/>
    <mergeCell ref="H391:H393"/>
    <mergeCell ref="L392:L393"/>
    <mergeCell ref="A385:A389"/>
    <mergeCell ref="B385:B389"/>
    <mergeCell ref="C385:C389"/>
    <mergeCell ref="D385:D389"/>
    <mergeCell ref="E385:E389"/>
    <mergeCell ref="F385:F389"/>
    <mergeCell ref="G385:G389"/>
    <mergeCell ref="H385:H389"/>
    <mergeCell ref="S385:S389"/>
    <mergeCell ref="M369:M371"/>
    <mergeCell ref="N369:N371"/>
    <mergeCell ref="O369:O371"/>
    <mergeCell ref="P369:P371"/>
    <mergeCell ref="Q369:Q371"/>
    <mergeCell ref="R369:R371"/>
    <mergeCell ref="S368:S371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J375:J376"/>
    <mergeCell ref="K375:K376"/>
    <mergeCell ref="S375:S376"/>
    <mergeCell ref="A368:A371"/>
    <mergeCell ref="B368:B371"/>
    <mergeCell ref="C368:C371"/>
    <mergeCell ref="D368:D371"/>
    <mergeCell ref="E368:E371"/>
    <mergeCell ref="F368:F371"/>
    <mergeCell ref="G368:G371"/>
    <mergeCell ref="H368:H371"/>
    <mergeCell ref="L369:L371"/>
    <mergeCell ref="M361:M362"/>
    <mergeCell ref="N361:N362"/>
    <mergeCell ref="O361:O362"/>
    <mergeCell ref="P361:P362"/>
    <mergeCell ref="Q361:Q362"/>
    <mergeCell ref="R361:R362"/>
    <mergeCell ref="S361:S362"/>
    <mergeCell ref="A363:A364"/>
    <mergeCell ref="B363:B364"/>
    <mergeCell ref="C363:C364"/>
    <mergeCell ref="D363:D364"/>
    <mergeCell ref="E363:E364"/>
    <mergeCell ref="F363:F364"/>
    <mergeCell ref="G363:G364"/>
    <mergeCell ref="H363:H364"/>
    <mergeCell ref="A361:A362"/>
    <mergeCell ref="B361:B362"/>
    <mergeCell ref="C361:C362"/>
    <mergeCell ref="D361:D362"/>
    <mergeCell ref="E361:E362"/>
    <mergeCell ref="F361:F362"/>
    <mergeCell ref="G361:G362"/>
    <mergeCell ref="H361:H362"/>
    <mergeCell ref="L361:L362"/>
    <mergeCell ref="A358:A359"/>
    <mergeCell ref="B358:B359"/>
    <mergeCell ref="C358:C359"/>
    <mergeCell ref="D358:D359"/>
    <mergeCell ref="E358:E359"/>
    <mergeCell ref="F358:F359"/>
    <mergeCell ref="G358:G359"/>
    <mergeCell ref="H358:H359"/>
    <mergeCell ref="S358:S359"/>
    <mergeCell ref="A355:A356"/>
    <mergeCell ref="B355:B356"/>
    <mergeCell ref="C355:C356"/>
    <mergeCell ref="D355:D356"/>
    <mergeCell ref="E355:E356"/>
    <mergeCell ref="F355:F356"/>
    <mergeCell ref="G355:G356"/>
    <mergeCell ref="H355:H356"/>
    <mergeCell ref="L355:L356"/>
    <mergeCell ref="M355:M356"/>
    <mergeCell ref="N355:N356"/>
    <mergeCell ref="O355:O356"/>
    <mergeCell ref="P355:P356"/>
    <mergeCell ref="Q355:Q356"/>
    <mergeCell ref="R355:R356"/>
    <mergeCell ref="S355:S356"/>
    <mergeCell ref="A352:A354"/>
    <mergeCell ref="B352:B354"/>
    <mergeCell ref="C352:C354"/>
    <mergeCell ref="D352:D354"/>
    <mergeCell ref="E352:E354"/>
    <mergeCell ref="F352:F354"/>
    <mergeCell ref="G352:G354"/>
    <mergeCell ref="H352:H354"/>
    <mergeCell ref="S352:S354"/>
    <mergeCell ref="J345:J346"/>
    <mergeCell ref="K345:K346"/>
    <mergeCell ref="S345:S346"/>
    <mergeCell ref="A349:A350"/>
    <mergeCell ref="B349:B350"/>
    <mergeCell ref="C349:C350"/>
    <mergeCell ref="D349:D350"/>
    <mergeCell ref="E349:E350"/>
    <mergeCell ref="F349:F350"/>
    <mergeCell ref="G349:G350"/>
    <mergeCell ref="H349:H350"/>
    <mergeCell ref="S349:S350"/>
    <mergeCell ref="A345:A346"/>
    <mergeCell ref="B345:B346"/>
    <mergeCell ref="C345:C346"/>
    <mergeCell ref="D345:D346"/>
    <mergeCell ref="E345:E346"/>
    <mergeCell ref="F345:F346"/>
    <mergeCell ref="G345:G346"/>
    <mergeCell ref="H345:H346"/>
    <mergeCell ref="I345:I346"/>
    <mergeCell ref="J338:J339"/>
    <mergeCell ref="K338:K339"/>
    <mergeCell ref="S338:S339"/>
    <mergeCell ref="A341:A343"/>
    <mergeCell ref="B341:B343"/>
    <mergeCell ref="C341:C343"/>
    <mergeCell ref="D341:D343"/>
    <mergeCell ref="E341:E343"/>
    <mergeCell ref="F341:F343"/>
    <mergeCell ref="G341:G343"/>
    <mergeCell ref="H341:H343"/>
    <mergeCell ref="A338:A339"/>
    <mergeCell ref="B338:B339"/>
    <mergeCell ref="C338:C339"/>
    <mergeCell ref="D338:D339"/>
    <mergeCell ref="E338:E339"/>
    <mergeCell ref="F338:F339"/>
    <mergeCell ref="G338:G339"/>
    <mergeCell ref="H338:H339"/>
    <mergeCell ref="I338:I339"/>
    <mergeCell ref="S342:S343"/>
    <mergeCell ref="A335:A337"/>
    <mergeCell ref="B335:B337"/>
    <mergeCell ref="C335:C337"/>
    <mergeCell ref="D335:D337"/>
    <mergeCell ref="E335:E337"/>
    <mergeCell ref="F335:F337"/>
    <mergeCell ref="G335:G337"/>
    <mergeCell ref="H335:H337"/>
    <mergeCell ref="S335:S337"/>
    <mergeCell ref="A332:A334"/>
    <mergeCell ref="B332:B334"/>
    <mergeCell ref="C332:C334"/>
    <mergeCell ref="D332:D334"/>
    <mergeCell ref="E332:E334"/>
    <mergeCell ref="F332:F334"/>
    <mergeCell ref="G332:G334"/>
    <mergeCell ref="H332:H334"/>
    <mergeCell ref="S333:S334"/>
    <mergeCell ref="L328:L329"/>
    <mergeCell ref="M328:M329"/>
    <mergeCell ref="N328:N329"/>
    <mergeCell ref="O328:O329"/>
    <mergeCell ref="P328:P329"/>
    <mergeCell ref="Q328:Q329"/>
    <mergeCell ref="R328:R329"/>
    <mergeCell ref="S328:S329"/>
    <mergeCell ref="A330:A331"/>
    <mergeCell ref="B330:B331"/>
    <mergeCell ref="C330:C331"/>
    <mergeCell ref="D330:D331"/>
    <mergeCell ref="E330:E331"/>
    <mergeCell ref="F330:F331"/>
    <mergeCell ref="G330:G331"/>
    <mergeCell ref="H330:H331"/>
    <mergeCell ref="L330:L331"/>
    <mergeCell ref="M330:M331"/>
    <mergeCell ref="N330:N331"/>
    <mergeCell ref="O330:O331"/>
    <mergeCell ref="P330:P331"/>
    <mergeCell ref="Q330:Q331"/>
    <mergeCell ref="R330:R331"/>
    <mergeCell ref="S330:S331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A320:A321"/>
    <mergeCell ref="B320:B321"/>
    <mergeCell ref="C320:C321"/>
    <mergeCell ref="D320:D321"/>
    <mergeCell ref="E320:E321"/>
    <mergeCell ref="F320:F321"/>
    <mergeCell ref="G320:G321"/>
    <mergeCell ref="H320:H321"/>
    <mergeCell ref="S320:S321"/>
    <mergeCell ref="A316:A318"/>
    <mergeCell ref="B316:B318"/>
    <mergeCell ref="C316:C318"/>
    <mergeCell ref="D316:D318"/>
    <mergeCell ref="E316:E318"/>
    <mergeCell ref="F316:F318"/>
    <mergeCell ref="G316:G318"/>
    <mergeCell ref="H316:H318"/>
    <mergeCell ref="S316:S318"/>
    <mergeCell ref="M308:M310"/>
    <mergeCell ref="N308:N310"/>
    <mergeCell ref="O308:O310"/>
    <mergeCell ref="P308:P310"/>
    <mergeCell ref="Q308:Q310"/>
    <mergeCell ref="R308:R310"/>
    <mergeCell ref="S308:S310"/>
    <mergeCell ref="A311:A313"/>
    <mergeCell ref="B311:B313"/>
    <mergeCell ref="C311:C313"/>
    <mergeCell ref="D311:D313"/>
    <mergeCell ref="E311:E313"/>
    <mergeCell ref="F311:F313"/>
    <mergeCell ref="G311:G313"/>
    <mergeCell ref="H311:H313"/>
    <mergeCell ref="A308:A310"/>
    <mergeCell ref="B308:B310"/>
    <mergeCell ref="C308:C310"/>
    <mergeCell ref="D308:D310"/>
    <mergeCell ref="E308:E310"/>
    <mergeCell ref="F308:F310"/>
    <mergeCell ref="G308:G310"/>
    <mergeCell ref="H308:H310"/>
    <mergeCell ref="L308:L310"/>
    <mergeCell ref="S312:S313"/>
    <mergeCell ref="M297:M298"/>
    <mergeCell ref="N297:N298"/>
    <mergeCell ref="O297:O298"/>
    <mergeCell ref="P297:P298"/>
    <mergeCell ref="Q297:Q298"/>
    <mergeCell ref="R297:R298"/>
    <mergeCell ref="S297:S298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S306:S307"/>
    <mergeCell ref="A297:A298"/>
    <mergeCell ref="B297:B298"/>
    <mergeCell ref="C297:C298"/>
    <mergeCell ref="D297:D298"/>
    <mergeCell ref="E297:E298"/>
    <mergeCell ref="F297:F298"/>
    <mergeCell ref="G297:G298"/>
    <mergeCell ref="H297:H298"/>
    <mergeCell ref="L297:L298"/>
    <mergeCell ref="S285:S296"/>
    <mergeCell ref="A285:A296"/>
    <mergeCell ref="B285:B296"/>
    <mergeCell ref="C285:C296"/>
    <mergeCell ref="D285:D296"/>
    <mergeCell ref="E285:E296"/>
    <mergeCell ref="F285:F296"/>
    <mergeCell ref="G285:G296"/>
    <mergeCell ref="H285:H296"/>
    <mergeCell ref="L291:L296"/>
    <mergeCell ref="M291:M296"/>
    <mergeCell ref="N291:N296"/>
    <mergeCell ref="O291:O296"/>
    <mergeCell ref="P291:P296"/>
    <mergeCell ref="Q291:Q296"/>
    <mergeCell ref="R291:R296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S280:S281"/>
    <mergeCell ref="S273:S276"/>
    <mergeCell ref="A277:A278"/>
    <mergeCell ref="B277:B278"/>
    <mergeCell ref="C277:C278"/>
    <mergeCell ref="D277:D278"/>
    <mergeCell ref="E277:E278"/>
    <mergeCell ref="F277:F278"/>
    <mergeCell ref="G277:G278"/>
    <mergeCell ref="H277:H278"/>
    <mergeCell ref="S277:S278"/>
    <mergeCell ref="F260:F261"/>
    <mergeCell ref="G260:G261"/>
    <mergeCell ref="H260:H261"/>
    <mergeCell ref="A273:A276"/>
    <mergeCell ref="B273:B276"/>
    <mergeCell ref="C273:C276"/>
    <mergeCell ref="D273:D276"/>
    <mergeCell ref="E273:E276"/>
    <mergeCell ref="F273:F276"/>
    <mergeCell ref="G273:G276"/>
    <mergeCell ref="H273:H276"/>
    <mergeCell ref="B260:B261"/>
    <mergeCell ref="C260:C261"/>
    <mergeCell ref="D260:D261"/>
    <mergeCell ref="E260:E261"/>
    <mergeCell ref="S326:S327"/>
    <mergeCell ref="A326:A327"/>
    <mergeCell ref="B326:B327"/>
    <mergeCell ref="C326:C327"/>
    <mergeCell ref="D326:D327"/>
    <mergeCell ref="E326:E327"/>
    <mergeCell ref="F326:F327"/>
    <mergeCell ref="G326:G327"/>
    <mergeCell ref="H326:H327"/>
    <mergeCell ref="I326:I327"/>
    <mergeCell ref="J326:J327"/>
    <mergeCell ref="K326:K327"/>
    <mergeCell ref="S254:S256"/>
    <mergeCell ref="S260:S261"/>
    <mergeCell ref="S267:S268"/>
    <mergeCell ref="A267:A268"/>
    <mergeCell ref="B267:B268"/>
    <mergeCell ref="C267:C268"/>
    <mergeCell ref="D267:D268"/>
    <mergeCell ref="E267:E268"/>
    <mergeCell ref="F267:F268"/>
    <mergeCell ref="G267:G268"/>
    <mergeCell ref="H267:H268"/>
    <mergeCell ref="A254:A256"/>
    <mergeCell ref="B254:B256"/>
    <mergeCell ref="C254:C256"/>
    <mergeCell ref="D254:D256"/>
    <mergeCell ref="E254:E256"/>
    <mergeCell ref="F254:F256"/>
    <mergeCell ref="G254:G256"/>
    <mergeCell ref="H254:H256"/>
    <mergeCell ref="A260:A261"/>
    <mergeCell ref="C248:C249"/>
    <mergeCell ref="B248:B249"/>
    <mergeCell ref="A248:A249"/>
    <mergeCell ref="S163:S165"/>
    <mergeCell ref="S189:S201"/>
    <mergeCell ref="J210:J211"/>
    <mergeCell ref="K210:K211"/>
    <mergeCell ref="S222:S228"/>
    <mergeCell ref="S235:S236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I235:I236"/>
    <mergeCell ref="J235:J236"/>
    <mergeCell ref="K235:K236"/>
    <mergeCell ref="E163:E165"/>
    <mergeCell ref="F163:F165"/>
    <mergeCell ref="G163:G165"/>
    <mergeCell ref="H163:H165"/>
    <mergeCell ref="E182:E183"/>
    <mergeCell ref="F182:F183"/>
    <mergeCell ref="H136:H141"/>
    <mergeCell ref="F146:F147"/>
    <mergeCell ref="G146:G147"/>
    <mergeCell ref="H146:H147"/>
    <mergeCell ref="I146:I147"/>
    <mergeCell ref="J146:J147"/>
    <mergeCell ref="K146:K147"/>
    <mergeCell ref="R148:R149"/>
    <mergeCell ref="S148:S149"/>
    <mergeCell ref="E155:E157"/>
    <mergeCell ref="S155:S157"/>
    <mergeCell ref="S248:S249"/>
    <mergeCell ref="H248:H249"/>
    <mergeCell ref="G248:G249"/>
    <mergeCell ref="F248:F249"/>
    <mergeCell ref="E248:E249"/>
    <mergeCell ref="D248:D249"/>
    <mergeCell ref="A155:A157"/>
    <mergeCell ref="B155:B157"/>
    <mergeCell ref="C155:C157"/>
    <mergeCell ref="D155:D157"/>
    <mergeCell ref="A163:A165"/>
    <mergeCell ref="B163:B165"/>
    <mergeCell ref="C163:C165"/>
    <mergeCell ref="D163:D165"/>
    <mergeCell ref="A182:A183"/>
    <mergeCell ref="B182:B183"/>
    <mergeCell ref="C182:C183"/>
    <mergeCell ref="A189:A201"/>
    <mergeCell ref="B189:B201"/>
    <mergeCell ref="C189:C201"/>
    <mergeCell ref="D189:D201"/>
    <mergeCell ref="L3:R3"/>
    <mergeCell ref="S3:S4"/>
    <mergeCell ref="E185:E186"/>
    <mergeCell ref="F185:F186"/>
    <mergeCell ref="G185:G186"/>
    <mergeCell ref="H185:H186"/>
    <mergeCell ref="E146:E147"/>
    <mergeCell ref="H126:H128"/>
    <mergeCell ref="G126:G128"/>
    <mergeCell ref="F126:F128"/>
    <mergeCell ref="M148:M149"/>
    <mergeCell ref="N148:N149"/>
    <mergeCell ref="O148:O149"/>
    <mergeCell ref="P148:P149"/>
    <mergeCell ref="Q148:Q149"/>
    <mergeCell ref="F136:F141"/>
    <mergeCell ref="G136:G141"/>
    <mergeCell ref="C123:C125"/>
    <mergeCell ref="E126:E128"/>
    <mergeCell ref="D126:D128"/>
    <mergeCell ref="C126:C128"/>
    <mergeCell ref="B126:B128"/>
    <mergeCell ref="A126:A128"/>
    <mergeCell ref="I126:I128"/>
    <mergeCell ref="R9:R10"/>
    <mergeCell ref="A12:A13"/>
    <mergeCell ref="B12:B13"/>
    <mergeCell ref="C12:C13"/>
    <mergeCell ref="D12:D13"/>
    <mergeCell ref="E12:E13"/>
    <mergeCell ref="F12:F13"/>
    <mergeCell ref="G12:G13"/>
    <mergeCell ref="A209:A211"/>
    <mergeCell ref="B209:B211"/>
    <mergeCell ref="C209:C211"/>
    <mergeCell ref="D209:D211"/>
    <mergeCell ref="A185:A186"/>
    <mergeCell ref="B185:B186"/>
    <mergeCell ref="C185:C186"/>
    <mergeCell ref="D185:D186"/>
    <mergeCell ref="D146:D147"/>
    <mergeCell ref="C146:C147"/>
    <mergeCell ref="B146:B147"/>
    <mergeCell ref="A146:A147"/>
    <mergeCell ref="D182:D183"/>
    <mergeCell ref="A202:A203"/>
    <mergeCell ref="B202:B203"/>
    <mergeCell ref="C202:C203"/>
    <mergeCell ref="D202:D203"/>
    <mergeCell ref="G148:G149"/>
    <mergeCell ref="H148:H149"/>
    <mergeCell ref="L148:L149"/>
    <mergeCell ref="B159:B160"/>
    <mergeCell ref="A159:A160"/>
    <mergeCell ref="S159:S160"/>
    <mergeCell ref="I159:I160"/>
    <mergeCell ref="J159:J160"/>
    <mergeCell ref="K159:K160"/>
    <mergeCell ref="H159:H160"/>
    <mergeCell ref="G159:G160"/>
    <mergeCell ref="F159:F160"/>
    <mergeCell ref="E159:E160"/>
    <mergeCell ref="D159:D160"/>
    <mergeCell ref="C159:C160"/>
    <mergeCell ref="A1:S1"/>
    <mergeCell ref="A2:H2"/>
    <mergeCell ref="I2:N2"/>
    <mergeCell ref="O2:S2"/>
    <mergeCell ref="A3:H3"/>
    <mergeCell ref="I3:K3"/>
    <mergeCell ref="E136:E141"/>
    <mergeCell ref="D136:D141"/>
    <mergeCell ref="C136:C141"/>
    <mergeCell ref="B136:B141"/>
    <mergeCell ref="A136:A141"/>
    <mergeCell ref="S120:S122"/>
    <mergeCell ref="H123:H125"/>
    <mergeCell ref="G123:G125"/>
    <mergeCell ref="F123:F125"/>
    <mergeCell ref="E123:E125"/>
    <mergeCell ref="D123:D125"/>
    <mergeCell ref="Q12:Q13"/>
    <mergeCell ref="R12:R13"/>
    <mergeCell ref="A9:A10"/>
    <mergeCell ref="B9:B10"/>
    <mergeCell ref="C9:C10"/>
    <mergeCell ref="D9:D10"/>
    <mergeCell ref="E9:E10"/>
    <mergeCell ref="F9:F10"/>
    <mergeCell ref="G9:G10"/>
    <mergeCell ref="H9:H10"/>
    <mergeCell ref="L9:L10"/>
    <mergeCell ref="M9:M10"/>
    <mergeCell ref="N9:N10"/>
    <mergeCell ref="O9:O10"/>
    <mergeCell ref="P9:P10"/>
    <mergeCell ref="Q9:Q10"/>
    <mergeCell ref="I9:I10"/>
    <mergeCell ref="K18:K19"/>
    <mergeCell ref="L18:L19"/>
    <mergeCell ref="A14:A15"/>
    <mergeCell ref="B14:B15"/>
    <mergeCell ref="C14:C15"/>
    <mergeCell ref="D14:D15"/>
    <mergeCell ref="E14:E15"/>
    <mergeCell ref="F14:F15"/>
    <mergeCell ref="G14:G15"/>
    <mergeCell ref="H14:H15"/>
    <mergeCell ref="L14:L15"/>
    <mergeCell ref="H12:H13"/>
    <mergeCell ref="L12:L13"/>
    <mergeCell ref="M12:M13"/>
    <mergeCell ref="N12:N13"/>
    <mergeCell ref="O12:O13"/>
    <mergeCell ref="P12:P13"/>
    <mergeCell ref="S18:S19"/>
    <mergeCell ref="A20:A22"/>
    <mergeCell ref="B20:B22"/>
    <mergeCell ref="C20:C22"/>
    <mergeCell ref="D20:D22"/>
    <mergeCell ref="E20:E22"/>
    <mergeCell ref="F20:F22"/>
    <mergeCell ref="G20:G22"/>
    <mergeCell ref="H20:H22"/>
    <mergeCell ref="I21:I22"/>
    <mergeCell ref="J21:J22"/>
    <mergeCell ref="K21:K22"/>
    <mergeCell ref="S20:S22"/>
    <mergeCell ref="J23:J24"/>
    <mergeCell ref="K23:K24"/>
    <mergeCell ref="S23:S24"/>
    <mergeCell ref="M14:M15"/>
    <mergeCell ref="N14:N15"/>
    <mergeCell ref="O14:O15"/>
    <mergeCell ref="P14:P15"/>
    <mergeCell ref="Q14:Q15"/>
    <mergeCell ref="R14:R15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M26:M27"/>
    <mergeCell ref="N26:N27"/>
    <mergeCell ref="O26:O27"/>
    <mergeCell ref="P26:P27"/>
    <mergeCell ref="Q26:Q27"/>
    <mergeCell ref="R26:R27"/>
    <mergeCell ref="S26:S27"/>
    <mergeCell ref="A23:A24"/>
    <mergeCell ref="B23:B24"/>
    <mergeCell ref="C23:C24"/>
    <mergeCell ref="D23:D24"/>
    <mergeCell ref="E23:E24"/>
    <mergeCell ref="A26:A27"/>
    <mergeCell ref="B26:B27"/>
    <mergeCell ref="C26:C27"/>
    <mergeCell ref="D26:D27"/>
    <mergeCell ref="E26:E27"/>
    <mergeCell ref="F26:F27"/>
    <mergeCell ref="G26:G27"/>
    <mergeCell ref="H26:H27"/>
    <mergeCell ref="L26:L27"/>
    <mergeCell ref="F23:F24"/>
    <mergeCell ref="G23:G24"/>
    <mergeCell ref="H23:H24"/>
    <mergeCell ref="I23:I24"/>
    <mergeCell ref="A34:A36"/>
    <mergeCell ref="B34:B36"/>
    <mergeCell ref="C34:C36"/>
    <mergeCell ref="D34:D36"/>
    <mergeCell ref="E34:E36"/>
    <mergeCell ref="F34:F36"/>
    <mergeCell ref="G34:G36"/>
    <mergeCell ref="H34:H36"/>
    <mergeCell ref="L34:L36"/>
    <mergeCell ref="S39:S42"/>
    <mergeCell ref="M34:M36"/>
    <mergeCell ref="N34:N36"/>
    <mergeCell ref="O34:O36"/>
    <mergeCell ref="P34:P36"/>
    <mergeCell ref="Q34:Q36"/>
    <mergeCell ref="R34:R36"/>
    <mergeCell ref="S34:S36"/>
    <mergeCell ref="A37:A38"/>
    <mergeCell ref="B37:B38"/>
    <mergeCell ref="C37:C38"/>
    <mergeCell ref="D37:D38"/>
    <mergeCell ref="E37:E38"/>
    <mergeCell ref="F37:F38"/>
    <mergeCell ref="G37:G38"/>
    <mergeCell ref="H37:H38"/>
    <mergeCell ref="L37:L38"/>
    <mergeCell ref="M37:M38"/>
    <mergeCell ref="N37:N38"/>
    <mergeCell ref="O37:O38"/>
    <mergeCell ref="P37:P38"/>
    <mergeCell ref="Q37:Q38"/>
    <mergeCell ref="R37:R38"/>
    <mergeCell ref="S37:S38"/>
    <mergeCell ref="F44:F47"/>
    <mergeCell ref="G44:G47"/>
    <mergeCell ref="H44:H47"/>
    <mergeCell ref="I46:I47"/>
    <mergeCell ref="A39:A42"/>
    <mergeCell ref="B39:B42"/>
    <mergeCell ref="C39:C42"/>
    <mergeCell ref="D39:D42"/>
    <mergeCell ref="E39:E42"/>
    <mergeCell ref="F39:F42"/>
    <mergeCell ref="G39:G42"/>
    <mergeCell ref="H39:H42"/>
    <mergeCell ref="J46:J47"/>
    <mergeCell ref="K46:K47"/>
    <mergeCell ref="S44:S47"/>
    <mergeCell ref="A48:A49"/>
    <mergeCell ref="B48:B49"/>
    <mergeCell ref="C48:C49"/>
    <mergeCell ref="D48:D49"/>
    <mergeCell ref="E48:E49"/>
    <mergeCell ref="F48:F49"/>
    <mergeCell ref="G48:G49"/>
    <mergeCell ref="H48:H49"/>
    <mergeCell ref="L48:L49"/>
    <mergeCell ref="M48:M49"/>
    <mergeCell ref="N48:N49"/>
    <mergeCell ref="O48:O49"/>
    <mergeCell ref="P48:P49"/>
    <mergeCell ref="Q48:Q49"/>
    <mergeCell ref="R48:R49"/>
    <mergeCell ref="S48:S49"/>
    <mergeCell ref="A44:A47"/>
    <mergeCell ref="B44:B47"/>
    <mergeCell ref="C44:C47"/>
    <mergeCell ref="D44:D47"/>
    <mergeCell ref="E44:E47"/>
    <mergeCell ref="J54:J55"/>
    <mergeCell ref="K54:K55"/>
    <mergeCell ref="A58:A59"/>
    <mergeCell ref="B58:B59"/>
    <mergeCell ref="C58:C59"/>
    <mergeCell ref="D58:D59"/>
    <mergeCell ref="E58:E59"/>
    <mergeCell ref="F58:F59"/>
    <mergeCell ref="G58:G59"/>
    <mergeCell ref="H58:H59"/>
    <mergeCell ref="A54:A55"/>
    <mergeCell ref="B54:B55"/>
    <mergeCell ref="C54:C55"/>
    <mergeCell ref="D54:D55"/>
    <mergeCell ref="E54:E55"/>
    <mergeCell ref="G54:G55"/>
    <mergeCell ref="H54:H55"/>
    <mergeCell ref="I54:I55"/>
    <mergeCell ref="F54:F55"/>
    <mergeCell ref="L58:L59"/>
    <mergeCell ref="M58:M59"/>
    <mergeCell ref="N58:N59"/>
    <mergeCell ref="O58:O59"/>
    <mergeCell ref="P58:P59"/>
    <mergeCell ref="Q58:Q59"/>
    <mergeCell ref="R58:R59"/>
    <mergeCell ref="S58:S59"/>
    <mergeCell ref="A62:A64"/>
    <mergeCell ref="B62:B64"/>
    <mergeCell ref="C62:C64"/>
    <mergeCell ref="D62:D64"/>
    <mergeCell ref="E62:E64"/>
    <mergeCell ref="F62:F64"/>
    <mergeCell ref="G62:G64"/>
    <mergeCell ref="H62:H64"/>
    <mergeCell ref="L62:L64"/>
    <mergeCell ref="M62:M64"/>
    <mergeCell ref="N62:N64"/>
    <mergeCell ref="O62:O64"/>
    <mergeCell ref="P62:P64"/>
    <mergeCell ref="Q62:Q64"/>
    <mergeCell ref="R62:R64"/>
    <mergeCell ref="S62:S64"/>
    <mergeCell ref="E73:E78"/>
    <mergeCell ref="F73:F78"/>
    <mergeCell ref="G73:G78"/>
    <mergeCell ref="H73:H78"/>
    <mergeCell ref="I73:I78"/>
    <mergeCell ref="J73:J78"/>
    <mergeCell ref="K73:K78"/>
    <mergeCell ref="A67:A72"/>
    <mergeCell ref="B67:B72"/>
    <mergeCell ref="C67:C72"/>
    <mergeCell ref="D67:D72"/>
    <mergeCell ref="E67:E72"/>
    <mergeCell ref="F67:F72"/>
    <mergeCell ref="G67:G72"/>
    <mergeCell ref="H67:H72"/>
    <mergeCell ref="I67:I72"/>
    <mergeCell ref="S79:S81"/>
    <mergeCell ref="S69:S72"/>
    <mergeCell ref="S75:S78"/>
    <mergeCell ref="J67:J72"/>
    <mergeCell ref="K67:K72"/>
    <mergeCell ref="A73:A78"/>
    <mergeCell ref="B73:B78"/>
    <mergeCell ref="C73:C78"/>
    <mergeCell ref="D73:D78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K91:K92"/>
    <mergeCell ref="S91:S92"/>
    <mergeCell ref="A79:A81"/>
    <mergeCell ref="B79:B81"/>
    <mergeCell ref="C79:C81"/>
    <mergeCell ref="D79:D81"/>
    <mergeCell ref="E79:E81"/>
    <mergeCell ref="F79:F81"/>
    <mergeCell ref="G79:G81"/>
    <mergeCell ref="H79:H81"/>
    <mergeCell ref="M94:M97"/>
    <mergeCell ref="N94:N97"/>
    <mergeCell ref="O94:O97"/>
    <mergeCell ref="P94:P97"/>
    <mergeCell ref="Q94:Q97"/>
    <mergeCell ref="R94:R97"/>
    <mergeCell ref="S94:S97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S100:S101"/>
    <mergeCell ref="A94:A97"/>
    <mergeCell ref="B94:B97"/>
    <mergeCell ref="C94:C97"/>
    <mergeCell ref="D94:D97"/>
    <mergeCell ref="E94:E97"/>
    <mergeCell ref="F94:F97"/>
    <mergeCell ref="G94:G97"/>
    <mergeCell ref="H94:H97"/>
    <mergeCell ref="L94:L97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S104:S105"/>
    <mergeCell ref="S111:S112"/>
    <mergeCell ref="P116:P117"/>
    <mergeCell ref="Q116:Q117"/>
    <mergeCell ref="R116:R117"/>
    <mergeCell ref="J120:J122"/>
    <mergeCell ref="K120:K122"/>
    <mergeCell ref="S116:S117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S118:S119"/>
    <mergeCell ref="A116:A117"/>
    <mergeCell ref="B116:B117"/>
    <mergeCell ref="C116:C117"/>
    <mergeCell ref="D116:D117"/>
    <mergeCell ref="E116:E117"/>
    <mergeCell ref="F116:F117"/>
    <mergeCell ref="G116:G117"/>
    <mergeCell ref="R170:R172"/>
    <mergeCell ref="G120:G122"/>
    <mergeCell ref="H120:H122"/>
    <mergeCell ref="I120:I122"/>
    <mergeCell ref="F155:F157"/>
    <mergeCell ref="G155:G157"/>
    <mergeCell ref="H155:H157"/>
    <mergeCell ref="I155:I157"/>
    <mergeCell ref="J155:J157"/>
    <mergeCell ref="K155:K157"/>
    <mergeCell ref="B123:B125"/>
    <mergeCell ref="A123:A125"/>
    <mergeCell ref="M174:M175"/>
    <mergeCell ref="O116:O117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N116:N117"/>
    <mergeCell ref="P174:P175"/>
    <mergeCell ref="Q174:Q175"/>
    <mergeCell ref="R174:R175"/>
    <mergeCell ref="O170:O172"/>
    <mergeCell ref="P170:P172"/>
    <mergeCell ref="Q170:Q172"/>
    <mergeCell ref="A148:A149"/>
    <mergeCell ref="B148:B149"/>
    <mergeCell ref="C148:C149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A174:A175"/>
    <mergeCell ref="B174:B175"/>
    <mergeCell ref="C174:C175"/>
    <mergeCell ref="D174:D175"/>
    <mergeCell ref="E174:E175"/>
    <mergeCell ref="L116:L117"/>
    <mergeCell ref="A120:A122"/>
    <mergeCell ref="B120:B122"/>
    <mergeCell ref="C120:C122"/>
    <mergeCell ref="D120:D122"/>
    <mergeCell ref="E120:E122"/>
    <mergeCell ref="F120:F122"/>
    <mergeCell ref="H116:H117"/>
    <mergeCell ref="A170:A172"/>
    <mergeCell ref="B170:B172"/>
    <mergeCell ref="C170:C172"/>
    <mergeCell ref="D170:D172"/>
    <mergeCell ref="E170:E172"/>
    <mergeCell ref="F170:F172"/>
    <mergeCell ref="G170:G172"/>
    <mergeCell ref="H170:H172"/>
    <mergeCell ref="D148:D149"/>
    <mergeCell ref="E148:E149"/>
    <mergeCell ref="F148:F149"/>
    <mergeCell ref="E189:E201"/>
    <mergeCell ref="F189:F201"/>
    <mergeCell ref="G189:G201"/>
    <mergeCell ref="H189:H201"/>
    <mergeCell ref="L195:L201"/>
    <mergeCell ref="M226:M228"/>
    <mergeCell ref="N226:N228"/>
    <mergeCell ref="O226:O228"/>
    <mergeCell ref="P226:P228"/>
    <mergeCell ref="Q226:Q228"/>
    <mergeCell ref="R226:R228"/>
    <mergeCell ref="I209:I211"/>
    <mergeCell ref="S182:S183"/>
    <mergeCell ref="S185:S186"/>
    <mergeCell ref="M195:M201"/>
    <mergeCell ref="N195:N201"/>
    <mergeCell ref="O195:O201"/>
    <mergeCell ref="P195:P201"/>
    <mergeCell ref="Q195:Q201"/>
    <mergeCell ref="R195:R201"/>
    <mergeCell ref="G182:G183"/>
    <mergeCell ref="H182:H183"/>
    <mergeCell ref="I182:I183"/>
    <mergeCell ref="J182:J183"/>
    <mergeCell ref="K182:K183"/>
    <mergeCell ref="E209:E211"/>
    <mergeCell ref="F209:F211"/>
    <mergeCell ref="G209:G211"/>
    <mergeCell ref="H209:H211"/>
    <mergeCell ref="S138:S141"/>
    <mergeCell ref="A222:A228"/>
    <mergeCell ref="B222:B228"/>
    <mergeCell ref="C222:C228"/>
    <mergeCell ref="D222:D228"/>
    <mergeCell ref="E222:E228"/>
    <mergeCell ref="F222:F228"/>
    <mergeCell ref="G222:G228"/>
    <mergeCell ref="H222:H228"/>
    <mergeCell ref="L226:L228"/>
    <mergeCell ref="S12:S13"/>
    <mergeCell ref="S9:S10"/>
    <mergeCell ref="S14:S15"/>
    <mergeCell ref="E202:E203"/>
    <mergeCell ref="F202:F203"/>
    <mergeCell ref="G202:G203"/>
    <mergeCell ref="H202:H203"/>
    <mergeCell ref="S202:S203"/>
    <mergeCell ref="S209:S211"/>
    <mergeCell ref="N174:N175"/>
    <mergeCell ref="O174:O175"/>
    <mergeCell ref="S174:S175"/>
    <mergeCell ref="S180:S181"/>
    <mergeCell ref="F174:F175"/>
    <mergeCell ref="G174:G175"/>
    <mergeCell ref="H174:H175"/>
    <mergeCell ref="L174:L175"/>
    <mergeCell ref="S123:S125"/>
    <mergeCell ref="S126:S128"/>
    <mergeCell ref="S146:S147"/>
    <mergeCell ref="S170:S172"/>
    <mergeCell ref="M116:M117"/>
  </mergeCells>
  <printOptions horizontalCentered="1"/>
  <pageMargins left="0.75" right="0" top="0.25" bottom="1.5" header="0.55000000000000004" footer="0.55000000000000004"/>
  <pageSetup paperSize="9" scale="60" orientation="landscape" r:id="rId1"/>
  <headerFooter scaleWithDoc="0" alignWithMargins="0"/>
  <rowBreaks count="8" manualBreakCount="8">
    <brk id="78" max="18" man="1"/>
    <brk id="93" max="16383" man="1"/>
    <brk id="147" max="16383" man="1"/>
    <brk id="247" max="16383" man="1"/>
    <brk id="258" max="16383" man="1"/>
    <brk id="284" max="16383" man="1"/>
    <brk id="389" max="18" man="1"/>
    <brk id="4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Mithrio Bhatti</vt:lpstr>
      <vt:lpstr>'Mithrio Bhatti'!Print_Titles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Mukesh Hameerani</cp:lastModifiedBy>
  <cp:lastPrinted>2017-03-20T15:06:22Z</cp:lastPrinted>
  <dcterms:created xsi:type="dcterms:W3CDTF">2016-08-19T05:55:55Z</dcterms:created>
  <dcterms:modified xsi:type="dcterms:W3CDTF">2017-04-21T06:58:22Z</dcterms:modified>
</cp:coreProperties>
</file>