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9155" windowHeight="11820" tabRatio="809"/>
  </bookViews>
  <sheets>
    <sheet name="Abstract " sheetId="7" r:id="rId1"/>
    <sheet name="Bhakuo" sheetId="5" r:id="rId2"/>
  </sheets>
  <definedNames>
    <definedName name="_xlnm.Print_Titles" localSheetId="1">Bhakuo!$1:$5</definedName>
  </definedNames>
  <calcPr calcId="124519"/>
</workbook>
</file>

<file path=xl/calcChain.xml><?xml version="1.0" encoding="utf-8"?>
<calcChain xmlns="http://schemas.openxmlformats.org/spreadsheetml/2006/main">
  <c r="R370" i="5"/>
  <c r="Q370"/>
  <c r="R366"/>
  <c r="Q366"/>
  <c r="P366"/>
  <c r="R361"/>
  <c r="Q361"/>
  <c r="P361"/>
  <c r="R341"/>
  <c r="Q341"/>
  <c r="P341"/>
  <c r="R319"/>
  <c r="Q319"/>
  <c r="R318"/>
  <c r="Q318"/>
  <c r="I197"/>
  <c r="R127"/>
  <c r="Q127"/>
  <c r="R122"/>
  <c r="Q122"/>
  <c r="R121"/>
  <c r="Q121"/>
  <c r="R37"/>
  <c r="Q37"/>
  <c r="R36"/>
  <c r="Q36"/>
  <c r="Q35"/>
  <c r="Q26"/>
  <c r="Q10"/>
  <c r="P10"/>
  <c r="I240"/>
  <c r="I234"/>
  <c r="I233"/>
  <c r="I226"/>
  <c r="I224"/>
  <c r="I223"/>
  <c r="I215"/>
  <c r="I211"/>
  <c r="I209"/>
  <c r="I203"/>
  <c r="I192"/>
  <c r="I190"/>
  <c r="I185"/>
  <c r="I164"/>
  <c r="I162"/>
  <c r="R139"/>
  <c r="Q139"/>
  <c r="I136"/>
  <c r="R135"/>
  <c r="I130"/>
  <c r="Q129"/>
  <c r="I129"/>
  <c r="R126"/>
  <c r="Q126"/>
  <c r="I126"/>
  <c r="R124"/>
  <c r="Q124"/>
  <c r="I124"/>
  <c r="Q123"/>
  <c r="R120"/>
  <c r="Q120"/>
  <c r="I117"/>
  <c r="I114"/>
  <c r="Q112"/>
  <c r="I112"/>
  <c r="I110"/>
  <c r="I104"/>
  <c r="I99"/>
  <c r="Q92"/>
  <c r="I92"/>
  <c r="I86"/>
  <c r="I76"/>
  <c r="I72"/>
  <c r="I66"/>
  <c r="I64"/>
  <c r="R63"/>
  <c r="Q63"/>
  <c r="P63"/>
  <c r="Q62"/>
  <c r="I62"/>
  <c r="I58"/>
  <c r="I57"/>
  <c r="I50"/>
  <c r="I36"/>
  <c r="Q34"/>
  <c r="I34"/>
  <c r="R33"/>
  <c r="Q33"/>
  <c r="I33"/>
  <c r="R27"/>
  <c r="Q18"/>
  <c r="Q9"/>
  <c r="P9"/>
  <c r="R6"/>
  <c r="Q6"/>
  <c r="B7"/>
  <c r="B8" s="1"/>
  <c r="B9" s="1"/>
  <c r="B10" s="1"/>
  <c r="B11" s="1"/>
  <c r="B12" s="1"/>
  <c r="B14" s="1"/>
  <c r="B16" s="1"/>
  <c r="B18" s="1"/>
  <c r="B19" s="1"/>
  <c r="B22" s="1"/>
  <c r="B24" s="1"/>
  <c r="B26" s="1"/>
  <c r="B28" s="1"/>
  <c r="B33" s="1"/>
  <c r="B34" s="1"/>
  <c r="B35" s="1"/>
  <c r="B36" s="1"/>
  <c r="B37" s="1"/>
  <c r="B38" s="1"/>
  <c r="B43" s="1"/>
  <c r="B47" s="1"/>
  <c r="B48" s="1"/>
  <c r="B49" s="1"/>
  <c r="B50" s="1"/>
  <c r="B54" s="1"/>
  <c r="B55" s="1"/>
  <c r="B56" s="1"/>
  <c r="B57" s="1"/>
  <c r="B58" s="1"/>
  <c r="B60" s="1"/>
  <c r="B62" s="1"/>
  <c r="B63" s="1"/>
  <c r="B64" s="1"/>
  <c r="B65" s="1"/>
  <c r="B66" s="1"/>
  <c r="B67" s="1"/>
  <c r="B68" s="1"/>
  <c r="B72" s="1"/>
  <c r="B76" s="1"/>
  <c r="B80" s="1"/>
  <c r="B84" s="1"/>
  <c r="B86" s="1"/>
  <c r="B88" s="1"/>
  <c r="B92" s="1"/>
  <c r="B93" s="1"/>
  <c r="B94" s="1"/>
  <c r="B96" s="1"/>
  <c r="B97" s="1"/>
  <c r="B99" s="1"/>
  <c r="B101" s="1"/>
  <c r="B104" s="1"/>
  <c r="B110" s="1"/>
  <c r="B112" s="1"/>
  <c r="B114" s="1"/>
  <c r="B115" s="1"/>
  <c r="B117" s="1"/>
  <c r="B118" s="1"/>
  <c r="B119" s="1"/>
  <c r="B120" s="1"/>
  <c r="B121" s="1"/>
  <c r="B124" s="1"/>
  <c r="B126" s="1"/>
  <c r="B127" s="1"/>
  <c r="B128" s="1"/>
  <c r="B129" s="1"/>
  <c r="B130" s="1"/>
  <c r="B133" s="1"/>
  <c r="B135" s="1"/>
  <c r="B136" s="1"/>
  <c r="B139" s="1"/>
  <c r="B140" s="1"/>
  <c r="Q245"/>
  <c r="Q247"/>
  <c r="R247"/>
  <c r="Q254"/>
  <c r="R254"/>
  <c r="P285"/>
  <c r="R285"/>
  <c r="P286"/>
  <c r="Q316"/>
  <c r="R316"/>
  <c r="Q317"/>
  <c r="R317"/>
  <c r="Q331"/>
  <c r="Q333"/>
  <c r="Q335"/>
  <c r="R335"/>
  <c r="P340"/>
  <c r="Q340"/>
  <c r="R340"/>
  <c r="P351"/>
  <c r="Q351"/>
  <c r="R351"/>
  <c r="Q352"/>
  <c r="R352"/>
  <c r="Q353"/>
  <c r="R353"/>
  <c r="Q358"/>
  <c r="R358"/>
  <c r="P359"/>
  <c r="Q359"/>
  <c r="R359"/>
  <c r="P360"/>
  <c r="Q360"/>
  <c r="R360"/>
  <c r="P364"/>
  <c r="Q364"/>
  <c r="R364"/>
  <c r="Q368"/>
  <c r="Q369"/>
  <c r="R369"/>
  <c r="Q376"/>
  <c r="R376"/>
  <c r="Q377"/>
  <c r="R377"/>
  <c r="I248"/>
  <c r="I254"/>
  <c r="I264"/>
  <c r="I269"/>
  <c r="I280"/>
  <c r="I309"/>
  <c r="I317"/>
  <c r="I323"/>
  <c r="I340"/>
  <c r="I346"/>
  <c r="I354"/>
  <c r="I356"/>
  <c r="I360"/>
  <c r="I364"/>
  <c r="I365"/>
  <c r="I369"/>
  <c r="A245"/>
  <c r="A246" s="1"/>
  <c r="A247" s="1"/>
  <c r="A248" s="1"/>
  <c r="A250" s="1"/>
  <c r="A252" s="1"/>
  <c r="A253" s="1"/>
  <c r="A254" s="1"/>
  <c r="A255" s="1"/>
  <c r="A257" s="1"/>
  <c r="A260" s="1"/>
  <c r="A263" s="1"/>
  <c r="A264" s="1"/>
  <c r="A265" s="1"/>
  <c r="A267" s="1"/>
  <c r="A269" s="1"/>
  <c r="A272" s="1"/>
  <c r="A273" s="1"/>
  <c r="A274" s="1"/>
  <c r="A278" s="1"/>
  <c r="A280" s="1"/>
  <c r="A281" s="1"/>
  <c r="A283" s="1"/>
  <c r="A285" s="1"/>
  <c r="A286" s="1"/>
  <c r="A288" s="1"/>
  <c r="A295" s="1"/>
  <c r="A302" s="1"/>
  <c r="A309" s="1"/>
  <c r="A316" s="1"/>
  <c r="A317" s="1"/>
  <c r="A318" s="1"/>
  <c r="A319" s="1"/>
  <c r="A320" s="1"/>
  <c r="A323" s="1"/>
  <c r="A325" s="1"/>
  <c r="A330" s="1"/>
  <c r="A331" s="1"/>
  <c r="A333" s="1"/>
  <c r="A335" s="1"/>
  <c r="A336" s="1"/>
  <c r="A338" s="1"/>
  <c r="A340" s="1"/>
  <c r="A341" s="1"/>
  <c r="A342" s="1"/>
  <c r="A345" s="1"/>
  <c r="A346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6" s="1"/>
  <c r="A377" s="1"/>
  <c r="A378" s="1"/>
  <c r="A379" s="1"/>
  <c r="A380" s="1"/>
  <c r="B5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B245" l="1"/>
  <c r="B246" s="1"/>
  <c r="B247" s="1"/>
  <c r="B248" s="1"/>
  <c r="B250" s="1"/>
  <c r="B252" s="1"/>
  <c r="B253" s="1"/>
  <c r="B254" s="1"/>
  <c r="B255" s="1"/>
  <c r="B257" s="1"/>
  <c r="B260" s="1"/>
  <c r="B263" s="1"/>
  <c r="B264" s="1"/>
  <c r="B265" s="1"/>
  <c r="B267" s="1"/>
  <c r="B269" s="1"/>
  <c r="B272" s="1"/>
  <c r="B273" s="1"/>
  <c r="B274" s="1"/>
  <c r="B278" s="1"/>
  <c r="B280" s="1"/>
  <c r="B281" s="1"/>
  <c r="B283" s="1"/>
  <c r="B285" s="1"/>
  <c r="B286" s="1"/>
  <c r="B288" s="1"/>
  <c r="B295" s="1"/>
  <c r="B302" s="1"/>
  <c r="B309" s="1"/>
  <c r="B316" s="1"/>
  <c r="B317" s="1"/>
  <c r="B318" s="1"/>
  <c r="B319" s="1"/>
  <c r="B320" s="1"/>
  <c r="B323" s="1"/>
  <c r="B325" s="1"/>
  <c r="B330" s="1"/>
  <c r="B331" s="1"/>
  <c r="B333" s="1"/>
  <c r="B335" s="1"/>
  <c r="B336" s="1"/>
  <c r="B338" s="1"/>
  <c r="B340" s="1"/>
  <c r="B341" s="1"/>
  <c r="B342" s="1"/>
  <c r="B345" s="1"/>
  <c r="B346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6" s="1"/>
  <c r="B377" s="1"/>
  <c r="B378" s="1"/>
  <c r="B379" s="1"/>
  <c r="B380" s="1"/>
</calcChain>
</file>

<file path=xl/sharedStrings.xml><?xml version="1.0" encoding="utf-8"?>
<sst xmlns="http://schemas.openxmlformats.org/spreadsheetml/2006/main" count="5342" uniqueCount="1131">
  <si>
    <t>Sr.</t>
  </si>
  <si>
    <t>Latest Entry No.</t>
  </si>
  <si>
    <t>Date
(dd/mm/yyy)</t>
  </si>
  <si>
    <t>Register</t>
  </si>
  <si>
    <t>Name of Owner</t>
  </si>
  <si>
    <t>Share</t>
  </si>
  <si>
    <t>Survey No.</t>
  </si>
  <si>
    <t>Area</t>
  </si>
  <si>
    <t>Position As per Available Record in Mukhtiarkar Office</t>
  </si>
  <si>
    <t>Position of Entry Nos &amp; Date of Previous Transaction</t>
  </si>
  <si>
    <t xml:space="preserve">Entry No. </t>
  </si>
  <si>
    <t>Date (dd/mm/yyy)</t>
  </si>
  <si>
    <t>Date of Entry</t>
  </si>
  <si>
    <t>Position as per Microfilmed VF-VII-A (1985-86) Supplied by the Board of Revenue</t>
  </si>
  <si>
    <t>Name of District:         Tharparkar</t>
  </si>
  <si>
    <t>Name of Taluka:        Mithi</t>
  </si>
  <si>
    <t>01-00</t>
  </si>
  <si>
    <t>20-00</t>
  </si>
  <si>
    <t>10-00</t>
  </si>
  <si>
    <t>25</t>
  </si>
  <si>
    <t>66</t>
  </si>
  <si>
    <t>30-00</t>
  </si>
  <si>
    <t>30</t>
  </si>
  <si>
    <t>30 &amp; others</t>
  </si>
  <si>
    <t>51</t>
  </si>
  <si>
    <t>20</t>
  </si>
  <si>
    <t>75</t>
  </si>
  <si>
    <t>107</t>
  </si>
  <si>
    <t>34</t>
  </si>
  <si>
    <t>14</t>
  </si>
  <si>
    <t>24</t>
  </si>
  <si>
    <t>56</t>
  </si>
  <si>
    <t>26</t>
  </si>
  <si>
    <t>50</t>
  </si>
  <si>
    <t>55</t>
  </si>
  <si>
    <t>36</t>
  </si>
  <si>
    <t>32</t>
  </si>
  <si>
    <t>17</t>
  </si>
  <si>
    <t>103</t>
  </si>
  <si>
    <t>27</t>
  </si>
  <si>
    <t>10</t>
  </si>
  <si>
    <t>57</t>
  </si>
  <si>
    <t>19</t>
  </si>
  <si>
    <t>04</t>
  </si>
  <si>
    <t>21</t>
  </si>
  <si>
    <t>16</t>
  </si>
  <si>
    <t>88</t>
  </si>
  <si>
    <t>VIIA</t>
  </si>
  <si>
    <t>VII B</t>
  </si>
  <si>
    <t>13</t>
  </si>
  <si>
    <t>18.02.2005</t>
  </si>
  <si>
    <t>9</t>
  </si>
  <si>
    <t>57 &amp; others</t>
  </si>
  <si>
    <t>63</t>
  </si>
  <si>
    <t>38</t>
  </si>
  <si>
    <t>18</t>
  </si>
  <si>
    <t>133</t>
  </si>
  <si>
    <t>44</t>
  </si>
  <si>
    <t>43</t>
  </si>
  <si>
    <t>41</t>
  </si>
  <si>
    <t>23</t>
  </si>
  <si>
    <t>28</t>
  </si>
  <si>
    <t>53</t>
  </si>
  <si>
    <t>40-00</t>
  </si>
  <si>
    <t>25-00</t>
  </si>
  <si>
    <t>29</t>
  </si>
  <si>
    <t>70</t>
  </si>
  <si>
    <t>67</t>
  </si>
  <si>
    <t>42</t>
  </si>
  <si>
    <t>11</t>
  </si>
  <si>
    <t>29.07.2008</t>
  </si>
  <si>
    <t>73</t>
  </si>
  <si>
    <t>39</t>
  </si>
  <si>
    <t>111</t>
  </si>
  <si>
    <t>08.06.2007</t>
  </si>
  <si>
    <t>35</t>
  </si>
  <si>
    <t>62</t>
  </si>
  <si>
    <t>89</t>
  </si>
  <si>
    <t>01</t>
  </si>
  <si>
    <t>101</t>
  </si>
  <si>
    <t>102</t>
  </si>
  <si>
    <t>72</t>
  </si>
  <si>
    <t>74</t>
  </si>
  <si>
    <t>85</t>
  </si>
  <si>
    <t>12</t>
  </si>
  <si>
    <t>15</t>
  </si>
  <si>
    <t>31</t>
  </si>
  <si>
    <t>15-00</t>
  </si>
  <si>
    <t>68</t>
  </si>
  <si>
    <t>12-26</t>
  </si>
  <si>
    <t>71</t>
  </si>
  <si>
    <t>69</t>
  </si>
  <si>
    <t>54</t>
  </si>
  <si>
    <t>58</t>
  </si>
  <si>
    <t>81</t>
  </si>
  <si>
    <t>46</t>
  </si>
  <si>
    <t>55 &amp; others</t>
  </si>
  <si>
    <t>20 &amp; others</t>
  </si>
  <si>
    <t>16-15</t>
  </si>
  <si>
    <t>65</t>
  </si>
  <si>
    <t>21 &amp; others</t>
  </si>
  <si>
    <t>25 &amp; others</t>
  </si>
  <si>
    <t>45 &amp; others</t>
  </si>
  <si>
    <t>49</t>
  </si>
  <si>
    <t>14 &amp; others</t>
  </si>
  <si>
    <t>38 &amp; others</t>
  </si>
  <si>
    <t>22</t>
  </si>
  <si>
    <t>48</t>
  </si>
  <si>
    <t>52</t>
  </si>
  <si>
    <t>27.03.1991</t>
  </si>
  <si>
    <t>26 &amp; others</t>
  </si>
  <si>
    <t>47 &amp; others</t>
  </si>
  <si>
    <t>58 &amp; others</t>
  </si>
  <si>
    <t>45</t>
  </si>
  <si>
    <t>02</t>
  </si>
  <si>
    <t>135</t>
  </si>
  <si>
    <t>150</t>
  </si>
  <si>
    <t>84</t>
  </si>
  <si>
    <t>116</t>
  </si>
  <si>
    <t>37</t>
  </si>
  <si>
    <t>83</t>
  </si>
  <si>
    <t>33</t>
  </si>
  <si>
    <t>105</t>
  </si>
  <si>
    <t>64</t>
  </si>
  <si>
    <t>172</t>
  </si>
  <si>
    <t>104</t>
  </si>
  <si>
    <t>40</t>
  </si>
  <si>
    <t>115</t>
  </si>
  <si>
    <t>VII A</t>
  </si>
  <si>
    <t>184</t>
  </si>
  <si>
    <t>0-30</t>
  </si>
  <si>
    <t>61</t>
  </si>
  <si>
    <t>0-50</t>
  </si>
  <si>
    <t>120</t>
  </si>
  <si>
    <t>0-75</t>
  </si>
  <si>
    <t>0-34</t>
  </si>
  <si>
    <t>0-33</t>
  </si>
  <si>
    <t>241</t>
  </si>
  <si>
    <t>121</t>
  </si>
  <si>
    <t>0-25</t>
  </si>
  <si>
    <t>144</t>
  </si>
  <si>
    <t>177</t>
  </si>
  <si>
    <t>59</t>
  </si>
  <si>
    <t>0-20</t>
  </si>
  <si>
    <t>10-36</t>
  </si>
  <si>
    <t>47</t>
  </si>
  <si>
    <t>0-22</t>
  </si>
  <si>
    <t>0-08</t>
  </si>
  <si>
    <t>79</t>
  </si>
  <si>
    <t>22-20</t>
  </si>
  <si>
    <t>200</t>
  </si>
  <si>
    <t>12.02.2001</t>
  </si>
  <si>
    <t>2</t>
  </si>
  <si>
    <t>0-67</t>
  </si>
  <si>
    <t>164</t>
  </si>
  <si>
    <t>95</t>
  </si>
  <si>
    <t>183</t>
  </si>
  <si>
    <t>182</t>
  </si>
  <si>
    <t>0-36</t>
  </si>
  <si>
    <t>185</t>
  </si>
  <si>
    <t>17-18</t>
  </si>
  <si>
    <t>20.11.2000</t>
  </si>
  <si>
    <t>181</t>
  </si>
  <si>
    <t>100</t>
  </si>
  <si>
    <t>0-31</t>
  </si>
  <si>
    <t>145</t>
  </si>
  <si>
    <t>173</t>
  </si>
  <si>
    <t>204</t>
  </si>
  <si>
    <t>04.02.2000</t>
  </si>
  <si>
    <t>15-20</t>
  </si>
  <si>
    <t>8</t>
  </si>
  <si>
    <t>93</t>
  </si>
  <si>
    <t>163</t>
  </si>
  <si>
    <t>141</t>
  </si>
  <si>
    <t>153</t>
  </si>
  <si>
    <t>78</t>
  </si>
  <si>
    <t>11-33</t>
  </si>
  <si>
    <t>106</t>
  </si>
  <si>
    <t>128</t>
  </si>
  <si>
    <t>208</t>
  </si>
  <si>
    <t>87</t>
  </si>
  <si>
    <t>187</t>
  </si>
  <si>
    <t>76</t>
  </si>
  <si>
    <t>92</t>
  </si>
  <si>
    <t>118</t>
  </si>
  <si>
    <t>86</t>
  </si>
  <si>
    <t>94</t>
  </si>
  <si>
    <t>30-04</t>
  </si>
  <si>
    <t>7</t>
  </si>
  <si>
    <t>3</t>
  </si>
  <si>
    <t>47-18</t>
  </si>
  <si>
    <t>77</t>
  </si>
  <si>
    <t>0-41</t>
  </si>
  <si>
    <t>13-36</t>
  </si>
  <si>
    <t>0-12</t>
  </si>
  <si>
    <t>4</t>
  </si>
  <si>
    <t>215</t>
  </si>
  <si>
    <t>11-10</t>
  </si>
  <si>
    <t>60</t>
  </si>
  <si>
    <t>Name of Deh:        Bhakuo</t>
  </si>
  <si>
    <t>29-20</t>
  </si>
  <si>
    <t>23.12.85</t>
  </si>
  <si>
    <t>13-38</t>
  </si>
  <si>
    <t>18-25</t>
  </si>
  <si>
    <t>11-32</t>
  </si>
  <si>
    <t>27-00</t>
  </si>
  <si>
    <t>54-14</t>
  </si>
  <si>
    <t>148</t>
  </si>
  <si>
    <t>99</t>
  </si>
  <si>
    <t>Saroop Singh S/o Bhoojraj Singh</t>
  </si>
  <si>
    <t>10-08</t>
  </si>
  <si>
    <t>28-18</t>
  </si>
  <si>
    <t>10-19</t>
  </si>
  <si>
    <t>157</t>
  </si>
  <si>
    <t>49-27</t>
  </si>
  <si>
    <t>Preem Singh S/o Jodho Ji</t>
  </si>
  <si>
    <t>188</t>
  </si>
  <si>
    <t>Daoud S/o Rehmatullah</t>
  </si>
  <si>
    <t>211</t>
  </si>
  <si>
    <t>Umer S/o Rano</t>
  </si>
  <si>
    <t>213</t>
  </si>
  <si>
    <t>Pancho S/o Mooro</t>
  </si>
  <si>
    <t>218</t>
  </si>
  <si>
    <t>1-00</t>
  </si>
  <si>
    <t>22-23</t>
  </si>
  <si>
    <t>193</t>
  </si>
  <si>
    <t>23-00</t>
  </si>
  <si>
    <t>236</t>
  </si>
  <si>
    <t>12-02</t>
  </si>
  <si>
    <t>179</t>
  </si>
  <si>
    <t>232</t>
  </si>
  <si>
    <t>156</t>
  </si>
  <si>
    <t>14-08</t>
  </si>
  <si>
    <t>168 A</t>
  </si>
  <si>
    <t>210</t>
  </si>
  <si>
    <t>152</t>
  </si>
  <si>
    <t>Surto S/o Kanhoon</t>
  </si>
  <si>
    <t>23-06</t>
  </si>
  <si>
    <t>149</t>
  </si>
  <si>
    <t>13-20</t>
  </si>
  <si>
    <t>110</t>
  </si>
  <si>
    <t>34-32</t>
  </si>
  <si>
    <t>39-10</t>
  </si>
  <si>
    <t>40-25</t>
  </si>
  <si>
    <t>137</t>
  </si>
  <si>
    <t>175</t>
  </si>
  <si>
    <t>26-01</t>
  </si>
  <si>
    <t>Muhammad Rahim S/o Shakoor</t>
  </si>
  <si>
    <t>21.12.2000</t>
  </si>
  <si>
    <t>14-19</t>
  </si>
  <si>
    <t>17-25</t>
  </si>
  <si>
    <t>80</t>
  </si>
  <si>
    <t>151</t>
  </si>
  <si>
    <t>Na Qabooli</t>
  </si>
  <si>
    <t>18-23</t>
  </si>
  <si>
    <t>32-07</t>
  </si>
  <si>
    <t>11-15</t>
  </si>
  <si>
    <t xml:space="preserve">Pancho S/o Gango </t>
  </si>
  <si>
    <t>47-15</t>
  </si>
  <si>
    <t>17-06</t>
  </si>
  <si>
    <t>15-37</t>
  </si>
  <si>
    <t>17-05</t>
  </si>
  <si>
    <t>105-33</t>
  </si>
  <si>
    <t>30-12</t>
  </si>
  <si>
    <t>39-19</t>
  </si>
  <si>
    <t>34 A</t>
  </si>
  <si>
    <t>27-07</t>
  </si>
  <si>
    <t>Na qabooli</t>
  </si>
  <si>
    <t>40-21</t>
  </si>
  <si>
    <t>13-23</t>
  </si>
  <si>
    <t>Haji Allah Dino S/o Usman</t>
  </si>
  <si>
    <t>18-09</t>
  </si>
  <si>
    <t>25-32</t>
  </si>
  <si>
    <t>Hathi Ram S/o Hardas Mal</t>
  </si>
  <si>
    <t>139</t>
  </si>
  <si>
    <t>26-15</t>
  </si>
  <si>
    <t>146</t>
  </si>
  <si>
    <t>178</t>
  </si>
  <si>
    <t>196</t>
  </si>
  <si>
    <t>89-06</t>
  </si>
  <si>
    <t>17-07</t>
  </si>
  <si>
    <t>12-34</t>
  </si>
  <si>
    <t>25-25</t>
  </si>
  <si>
    <t>220</t>
  </si>
  <si>
    <t>47-16</t>
  </si>
  <si>
    <t>166</t>
  </si>
  <si>
    <t>Manoo W/o Kunbho</t>
  </si>
  <si>
    <t>10-30</t>
  </si>
  <si>
    <t>18-32</t>
  </si>
  <si>
    <t>159</t>
  </si>
  <si>
    <t>Remarks/Reasons  Whether it is in 
In conformmity with VF-VII A OR Not in
In conformmity with VF-VII-A  Remarks/ Reasons.</t>
  </si>
  <si>
    <t>16.02.2016</t>
  </si>
  <si>
    <t>VII B C</t>
  </si>
  <si>
    <t>Ali Muhammad S/o Muhammad Khan &amp; others</t>
  </si>
  <si>
    <t>18 &amp; others</t>
  </si>
  <si>
    <t>23.12.1985</t>
  </si>
  <si>
    <t>Muhammad S/o Khamiso &amp; others</t>
  </si>
  <si>
    <t>In conformmity with
 VII A</t>
  </si>
  <si>
    <t>Mevo S/o Sarang &amp; others</t>
  </si>
  <si>
    <t>Sarang S/o Deesar &amp; others</t>
  </si>
  <si>
    <t>30.06.2015</t>
  </si>
  <si>
    <t xml:space="preserve">Lakho S/o Kunbho  </t>
  </si>
  <si>
    <t>2-38</t>
  </si>
  <si>
    <t>18.05.1992</t>
  </si>
  <si>
    <t>1</t>
  </si>
  <si>
    <t xml:space="preserve">Ahmed Ali S/o Muhammad Soomar  </t>
  </si>
  <si>
    <t>Qurban Ali S/o Mian Jan &amp; others</t>
  </si>
  <si>
    <t>76 &amp; others</t>
  </si>
  <si>
    <t>23.10.2014</t>
  </si>
  <si>
    <t>Magho SS/o Chatoon</t>
  </si>
  <si>
    <t>Bhagu S/o Asan &amp; others</t>
  </si>
  <si>
    <t>3 &amp; others</t>
  </si>
  <si>
    <t>25.04.2013</t>
  </si>
  <si>
    <t>Bhuro S/o Neeto</t>
  </si>
  <si>
    <t>8-38</t>
  </si>
  <si>
    <t>02.08.1995</t>
  </si>
  <si>
    <t>06.11.2012</t>
  </si>
  <si>
    <t>Chatoon S/o Sarang &amp; others</t>
  </si>
  <si>
    <t>0-05
1/2</t>
  </si>
  <si>
    <t>0-15
1/2</t>
  </si>
  <si>
    <t>05.11.1992</t>
  </si>
  <si>
    <t>04.05.2006</t>
  </si>
  <si>
    <t xml:space="preserve">Mehro S/o Jakhro  </t>
  </si>
  <si>
    <t>8-16</t>
  </si>
  <si>
    <t>16.11.2012</t>
  </si>
  <si>
    <t>0-35</t>
  </si>
  <si>
    <t>9 &amp; others</t>
  </si>
  <si>
    <t>250</t>
  </si>
  <si>
    <t>6</t>
  </si>
  <si>
    <t>16.09.2012</t>
  </si>
  <si>
    <t>04.02.2009</t>
  </si>
  <si>
    <t>Kamoon S/o Kaloo</t>
  </si>
  <si>
    <t>5-23</t>
  </si>
  <si>
    <t>3-15</t>
  </si>
  <si>
    <t>Saroopo Singh S/o Mansingh &amp; others</t>
  </si>
  <si>
    <t>Manoon S/o Anando</t>
  </si>
  <si>
    <t>Khet Singh S/o Sagram Das &amp; others</t>
  </si>
  <si>
    <t>32-25</t>
  </si>
  <si>
    <t>23.08.2007</t>
  </si>
  <si>
    <t>Sagram S/o Wanko &amp; others</t>
  </si>
  <si>
    <t>54 &amp; others</t>
  </si>
  <si>
    <t>46-37</t>
  </si>
  <si>
    <t>Teejo Mal S/o Jago Mal &amp; others</t>
  </si>
  <si>
    <t>2-23</t>
  </si>
  <si>
    <t xml:space="preserve">Tarachand S/o Chando Mal   </t>
  </si>
  <si>
    <t>2-09</t>
  </si>
  <si>
    <t>02.05.2012</t>
  </si>
  <si>
    <t>51 &amp; others</t>
  </si>
  <si>
    <t>25.02.2005</t>
  </si>
  <si>
    <t>Gajo S/o Nahro &amp; others</t>
  </si>
  <si>
    <t>0-19</t>
  </si>
  <si>
    <t>23.02.2012</t>
  </si>
  <si>
    <t>Muhammad Rahim S/o Jano &amp; others</t>
  </si>
  <si>
    <t>0-75 &amp; others</t>
  </si>
  <si>
    <t>49 &amp; others</t>
  </si>
  <si>
    <t>3-13</t>
  </si>
  <si>
    <t>199</t>
  </si>
  <si>
    <t>25.09.2009</t>
  </si>
  <si>
    <t>Tayab S/o Hassan &amp; others</t>
  </si>
  <si>
    <t>2-18</t>
  </si>
  <si>
    <t>Sami D/o Tayab &amp; others</t>
  </si>
  <si>
    <t>19 &amp; others</t>
  </si>
  <si>
    <t>53-33</t>
  </si>
  <si>
    <t>31.03.2011</t>
  </si>
  <si>
    <t>Muhammad Hassan S/o Muhammad Tahir &amp; others</t>
  </si>
  <si>
    <t xml:space="preserve">91 </t>
  </si>
  <si>
    <t>06.05.1993</t>
  </si>
  <si>
    <t>Sooro S/o Manhir &amp; whole family</t>
  </si>
  <si>
    <t>20.10.2009</t>
  </si>
  <si>
    <t xml:space="preserve">VII B  </t>
  </si>
  <si>
    <t>3-04</t>
  </si>
  <si>
    <t>Ladho S/o Gharoo</t>
  </si>
  <si>
    <t>19.10.2009</t>
  </si>
  <si>
    <t>Muhammad Hanif S/o Gul Muhammad</t>
  </si>
  <si>
    <t>0-50 &amp; others</t>
  </si>
  <si>
    <t>21-23</t>
  </si>
  <si>
    <t>131</t>
  </si>
  <si>
    <t>31.01.1994</t>
  </si>
  <si>
    <t>Dado S/o Pachan &amp; others</t>
  </si>
  <si>
    <t>30-11</t>
  </si>
  <si>
    <t>17.10.2009</t>
  </si>
  <si>
    <t>Malhar S/o Hothi &amp; others</t>
  </si>
  <si>
    <t>24 &amp; others</t>
  </si>
  <si>
    <t>19.10.2003</t>
  </si>
  <si>
    <t>Soonharo S/o Rahim Dino</t>
  </si>
  <si>
    <t>Sajan S/o Soonharo &amp; others</t>
  </si>
  <si>
    <t>17.02.2009</t>
  </si>
  <si>
    <t>6-28</t>
  </si>
  <si>
    <t>16.10.2009</t>
  </si>
  <si>
    <t>Sawai S/o Arjun</t>
  </si>
  <si>
    <t>1 &amp; others</t>
  </si>
  <si>
    <t>53-38</t>
  </si>
  <si>
    <t>11.11.2003</t>
  </si>
  <si>
    <t>20.05.2002</t>
  </si>
  <si>
    <t>214</t>
  </si>
  <si>
    <t>22-25</t>
  </si>
  <si>
    <t>Veero S/o Patu &amp; others</t>
  </si>
  <si>
    <t>19-37</t>
  </si>
  <si>
    <t>Ramoon S/o Jeevo &amp; others</t>
  </si>
  <si>
    <t>115 &amp; others</t>
  </si>
  <si>
    <t>7-29</t>
  </si>
  <si>
    <t>Geo S/o Pitho</t>
  </si>
  <si>
    <t>3-26</t>
  </si>
  <si>
    <t xml:space="preserve">Ramoon S/o Jeevo </t>
  </si>
  <si>
    <t xml:space="preserve">Tamachi S/o Pancho  </t>
  </si>
  <si>
    <t>0-25 &amp; others</t>
  </si>
  <si>
    <t>36 &amp; others</t>
  </si>
  <si>
    <t>20-27</t>
  </si>
  <si>
    <t>205</t>
  </si>
  <si>
    <t>14.10.2009</t>
  </si>
  <si>
    <t>Pancho S/o Mooro &amp; others</t>
  </si>
  <si>
    <t>15-06</t>
  </si>
  <si>
    <t>Magho &amp; others</t>
  </si>
  <si>
    <t>Mooro S/o Heemon</t>
  </si>
  <si>
    <t>95 &amp; others</t>
  </si>
  <si>
    <t>19-07</t>
  </si>
  <si>
    <t>7-04</t>
  </si>
  <si>
    <t>Un singed &amp; Crosses</t>
  </si>
  <si>
    <t>Tamachi S/o Pancho &amp; others</t>
  </si>
  <si>
    <t>10.04.2014</t>
  </si>
  <si>
    <t>41-14</t>
  </si>
  <si>
    <t>Saroopo Singh S/o Hameer Singh &amp; others</t>
  </si>
  <si>
    <t>08.05.2009</t>
  </si>
  <si>
    <t>Ramoon W/o Rato &amp; others</t>
  </si>
  <si>
    <t>23 &amp; others</t>
  </si>
  <si>
    <t>52-33</t>
  </si>
  <si>
    <t>Dadu S/o Amro &amp; others</t>
  </si>
  <si>
    <t>8-22</t>
  </si>
  <si>
    <t>242</t>
  </si>
  <si>
    <t>08.05.2008</t>
  </si>
  <si>
    <t>Kheto S/o Manoo &amp; others</t>
  </si>
  <si>
    <t>17-04</t>
  </si>
  <si>
    <t>Ali S/o Hassan &amp; others</t>
  </si>
  <si>
    <t>0-12 &amp; others</t>
  </si>
  <si>
    <t>30-24</t>
  </si>
  <si>
    <t>23.2.1985</t>
  </si>
  <si>
    <t>10 &amp; others</t>
  </si>
  <si>
    <t>Ali S/o Malook &amp;  others</t>
  </si>
  <si>
    <t>20.05.2009</t>
  </si>
  <si>
    <t>Jaloo S/o Veersingh &amp; others</t>
  </si>
  <si>
    <t xml:space="preserve">Kheto S/o Manoo   </t>
  </si>
  <si>
    <t>22-33</t>
  </si>
  <si>
    <t xml:space="preserve">Salho S/o Wagho </t>
  </si>
  <si>
    <t>4-00</t>
  </si>
  <si>
    <t>Madho S/o Karmoon &amp; others</t>
  </si>
  <si>
    <t xml:space="preserve">Ramji S/o Durango </t>
  </si>
  <si>
    <t>Bhooro S/o Neeto &amp; others</t>
  </si>
  <si>
    <t>23.09.2008</t>
  </si>
  <si>
    <t>Lakhiyar S/o Ismail &amp; others</t>
  </si>
  <si>
    <t>4-26</t>
  </si>
  <si>
    <t>04.07.2008</t>
  </si>
  <si>
    <t>Punhoon  S/o Daoud &amp; others</t>
  </si>
  <si>
    <t>Bachayoo S/o Sendhal</t>
  </si>
  <si>
    <t>159 &amp; others</t>
  </si>
  <si>
    <t>13-2
1/2</t>
  </si>
  <si>
    <t xml:space="preserve">Un singed </t>
  </si>
  <si>
    <t>Poonjraj S/o Salhoo Ji</t>
  </si>
  <si>
    <t>0-09 &amp; others</t>
  </si>
  <si>
    <t>98 &amp; others</t>
  </si>
  <si>
    <t>10-15</t>
  </si>
  <si>
    <t>130</t>
  </si>
  <si>
    <t>Salho S/o Wagho &amp; others</t>
  </si>
  <si>
    <t>Sameero S/o Asoo &amp; others</t>
  </si>
  <si>
    <t>5-00</t>
  </si>
  <si>
    <t xml:space="preserve">Rawto S/o Gumano  </t>
  </si>
  <si>
    <t>Amar Singh S/o Salho Ji</t>
  </si>
  <si>
    <t>21.07.2008</t>
  </si>
  <si>
    <t>0-08 &amp; others</t>
  </si>
  <si>
    <t>22.12.1992</t>
  </si>
  <si>
    <t>10-05</t>
  </si>
  <si>
    <t xml:space="preserve">Nagji S/o Salho Ji </t>
  </si>
  <si>
    <t>136</t>
  </si>
  <si>
    <t>14.11.2007</t>
  </si>
  <si>
    <t>11.07.2000</t>
  </si>
  <si>
    <t>Chimji S/o Salho</t>
  </si>
  <si>
    <t>12.02.2007</t>
  </si>
  <si>
    <t>0-45 &amp; others</t>
  </si>
  <si>
    <t>Daoud S/o Punhoon &amp; others</t>
  </si>
  <si>
    <t>0-45</t>
  </si>
  <si>
    <t>49  &amp; others</t>
  </si>
  <si>
    <t>6-30</t>
  </si>
  <si>
    <t>Mithu S/o Daoud &amp; others</t>
  </si>
  <si>
    <t xml:space="preserve">Manoon S/o Daoud  </t>
  </si>
  <si>
    <t>29.05.2008</t>
  </si>
  <si>
    <t>Ajbo S/o Ladhu &amp; others</t>
  </si>
  <si>
    <t>17 &amp; others</t>
  </si>
  <si>
    <t>7-23</t>
  </si>
  <si>
    <t>140</t>
  </si>
  <si>
    <t>08.05.2002</t>
  </si>
  <si>
    <t>Allah Dino S/o Usman</t>
  </si>
  <si>
    <t>25.04.2008</t>
  </si>
  <si>
    <t>Thanio S/o Sono &amp; others</t>
  </si>
  <si>
    <t>92 &amp; others</t>
  </si>
  <si>
    <t>7-20</t>
  </si>
  <si>
    <t>16.01.2008</t>
  </si>
  <si>
    <t>02.03.2007</t>
  </si>
  <si>
    <t>15.02.2007</t>
  </si>
  <si>
    <t>7-26</t>
  </si>
  <si>
    <t>4-32</t>
  </si>
  <si>
    <t>01.11.2006</t>
  </si>
  <si>
    <t>26.07.2006</t>
  </si>
  <si>
    <t>Haji Allah Dino S/o Usman &amp; others</t>
  </si>
  <si>
    <t>Photo S/o Mehko</t>
  </si>
  <si>
    <t>10.01.1998</t>
  </si>
  <si>
    <t>Ratoo S/o Verseen &amp; others</t>
  </si>
  <si>
    <t>Liaqat /o Hussain</t>
  </si>
  <si>
    <t>Mehmood S/o Bakher</t>
  </si>
  <si>
    <t>Sagram S/o Kanji &amp; others</t>
  </si>
  <si>
    <t>Tarachand S/o Chando Mal &amp; others</t>
  </si>
  <si>
    <t>Ramzan S/o Hameer Lanjo &amp; others</t>
  </si>
  <si>
    <t>Un Singed</t>
  </si>
  <si>
    <t>Abdul Khaliq S/o Hyder Mian &amp; others</t>
  </si>
  <si>
    <t>14-25</t>
  </si>
  <si>
    <t>Hyder Mian S/o Kaloo Mian</t>
  </si>
  <si>
    <t>XV</t>
  </si>
  <si>
    <t>6202
25</t>
  </si>
  <si>
    <t>Not In conformmity with with VII A but entery was kept from VF XV Book No 6202 Part 25</t>
  </si>
  <si>
    <t>Dadi D/o Muhammad W/o Habib</t>
  </si>
  <si>
    <t>44 &amp; others</t>
  </si>
  <si>
    <t>VII A
Deh Kerti</t>
  </si>
  <si>
    <t>Muhammad S/o Bakher &amp; others</t>
  </si>
  <si>
    <t>2 &amp; others</t>
  </si>
  <si>
    <t>Ramzan S/o Hameer &amp; others</t>
  </si>
  <si>
    <t>0-16 &amp; others</t>
  </si>
  <si>
    <t>52 &amp; others</t>
  </si>
  <si>
    <t>Habib S/o Muhib &amp; others</t>
  </si>
  <si>
    <t>04.01.2007</t>
  </si>
  <si>
    <t>Muhammad Rahim alias Khamiso S/o Saleh
( District Session Court Mithi )</t>
  </si>
  <si>
    <t>0-07 &amp; others</t>
  </si>
  <si>
    <t>7 &amp; others</t>
  </si>
  <si>
    <t>24.05.1990</t>
  </si>
  <si>
    <t>5</t>
  </si>
  <si>
    <t>Muhammad S/o Gul &amp; others</t>
  </si>
  <si>
    <t>62 &amp; others</t>
  </si>
  <si>
    <t>Dabood S/o Muhammad &amp; others</t>
  </si>
  <si>
    <t>Gafoor S/o Makoo</t>
  </si>
  <si>
    <t>131 &amp; others</t>
  </si>
  <si>
    <t>9-11</t>
  </si>
  <si>
    <t>Yousif S/o Manhae</t>
  </si>
  <si>
    <t>97 &amp; others</t>
  </si>
  <si>
    <t>23-17</t>
  </si>
  <si>
    <t>Khalid Malook S/o Ghullam Muhammad &amp; others</t>
  </si>
  <si>
    <t>0-51 &amp; others</t>
  </si>
  <si>
    <t>5-05</t>
  </si>
  <si>
    <t>7-37</t>
  </si>
  <si>
    <t>Ahmed S/o Muhammad &amp; others</t>
  </si>
  <si>
    <t>8-04</t>
  </si>
  <si>
    <t>165</t>
  </si>
  <si>
    <t>26.02.2005</t>
  </si>
  <si>
    <t>Ghullam Muhammad S/o Haji Allah Dino &amp; others</t>
  </si>
  <si>
    <t>1-26</t>
  </si>
  <si>
    <t>Soomar S/o Manoon &amp; others</t>
  </si>
  <si>
    <t>1-00 &amp; others</t>
  </si>
  <si>
    <t>39 &amp; others</t>
  </si>
  <si>
    <t>30.04.1997</t>
  </si>
  <si>
    <t>Manoon S/o Daoud &amp; others</t>
  </si>
  <si>
    <t>Khamiso S/o Jumoon &amp; others</t>
  </si>
  <si>
    <t>05.12.1990</t>
  </si>
  <si>
    <t>2-04</t>
  </si>
  <si>
    <t>Mehmood S/o Jakhro</t>
  </si>
  <si>
    <t>27.03.2006</t>
  </si>
  <si>
    <t>Sono S/oDino &amp; others</t>
  </si>
  <si>
    <t>66 &amp; others</t>
  </si>
  <si>
    <t>Dino S/o Tiloo whole family</t>
  </si>
  <si>
    <t>67 &amp; others</t>
  </si>
  <si>
    <t>10.01.2006</t>
  </si>
  <si>
    <t>Keesro S/o Beejal</t>
  </si>
  <si>
    <t>6-14</t>
  </si>
  <si>
    <t>Soomji S/o Sagram &amp; others</t>
  </si>
  <si>
    <t>26.02.2006</t>
  </si>
  <si>
    <t>Sagram S/o Jeevo</t>
  </si>
  <si>
    <t>Adam S/o Abdul Sattar</t>
  </si>
  <si>
    <t>2-02
1/2</t>
  </si>
  <si>
    <t>Muqeem S/o Pir Dino &amp; others</t>
  </si>
  <si>
    <t>4-07</t>
  </si>
  <si>
    <t>Adil S/o Muhammad Sidique &amp; others</t>
  </si>
  <si>
    <t>29.06.2004</t>
  </si>
  <si>
    <t>22.07.1998</t>
  </si>
  <si>
    <t>Nathu S/o Rahoo</t>
  </si>
  <si>
    <t>Rahoo S/o Manoon</t>
  </si>
  <si>
    <t>Singed &amp; Crossed</t>
  </si>
  <si>
    <t>Birdh Singh S/o Ramsingh &amp; others</t>
  </si>
  <si>
    <t>6-00</t>
  </si>
  <si>
    <t>05.08.2004</t>
  </si>
  <si>
    <t>Jawar Singh S/o Sameer Singh &amp; others</t>
  </si>
  <si>
    <t>0-70 &amp; others</t>
  </si>
  <si>
    <t>64 &amp; others</t>
  </si>
  <si>
    <t>14-38</t>
  </si>
  <si>
    <t>17.05.1991</t>
  </si>
  <si>
    <t>14.01.1991</t>
  </si>
  <si>
    <t>Kunbho S/o Amar Ji &amp; others</t>
  </si>
  <si>
    <t>89-15</t>
  </si>
  <si>
    <t>Lakha Singh S/o Ramsingh &amp; others</t>
  </si>
  <si>
    <t>0-11 &amp; others</t>
  </si>
  <si>
    <t>27 &amp; others</t>
  </si>
  <si>
    <t>1-12</t>
  </si>
  <si>
    <t>1-02</t>
  </si>
  <si>
    <t>Kirshan S/o Khet singh &amp; others</t>
  </si>
  <si>
    <t>Lado S/o Gharo</t>
  </si>
  <si>
    <t>Sangidan S/o Togo Ji</t>
  </si>
  <si>
    <t>2-31</t>
  </si>
  <si>
    <t>20.02.2011</t>
  </si>
  <si>
    <t>Hameer S/o Gian &amp; others</t>
  </si>
  <si>
    <t>138</t>
  </si>
  <si>
    <t>8-25</t>
  </si>
  <si>
    <t>Gian S/o Raichand</t>
  </si>
  <si>
    <t>Kaloo S/o Gajo &amp; others</t>
  </si>
  <si>
    <t>60 &amp; others</t>
  </si>
  <si>
    <t>27-06</t>
  </si>
  <si>
    <t>Gajo S/o Naroo &amp; others</t>
  </si>
  <si>
    <t xml:space="preserve">Gajo S/o Naroo </t>
  </si>
  <si>
    <t>19-00</t>
  </si>
  <si>
    <t>4-04</t>
  </si>
  <si>
    <t>Jeeto S/o Vermoon</t>
  </si>
  <si>
    <t>Togo S/o Magho</t>
  </si>
  <si>
    <t>7-22</t>
  </si>
  <si>
    <t>Vermoon S/o Magho</t>
  </si>
  <si>
    <t>4-11</t>
  </si>
  <si>
    <t>06.08.2004</t>
  </si>
  <si>
    <t>Ransingh S/o Bhoojraj &amp; others</t>
  </si>
  <si>
    <t>2-02</t>
  </si>
  <si>
    <t>0-59 &amp; others</t>
  </si>
  <si>
    <t>6-08</t>
  </si>
  <si>
    <t>Ali Muhammad S/o Hassan &amp; others</t>
  </si>
  <si>
    <t>125</t>
  </si>
  <si>
    <t>3-10</t>
  </si>
  <si>
    <t>Shakoor S/o Tayab</t>
  </si>
  <si>
    <t>08.01.2004</t>
  </si>
  <si>
    <t>Bhurji S/o Ramsingh &amp; others</t>
  </si>
  <si>
    <t>0-20 &amp; others</t>
  </si>
  <si>
    <t>50-25</t>
  </si>
  <si>
    <t>Kheto S/o Bhoojo</t>
  </si>
  <si>
    <t>Surto S/o Kanhoon &amp; others</t>
  </si>
  <si>
    <t xml:space="preserve">Kunbho S/o Amro  </t>
  </si>
  <si>
    <t>Kunbho S/o Amro &amp; others</t>
  </si>
  <si>
    <t>6-36</t>
  </si>
  <si>
    <t>Kheto S/o Bhupo &amp; others</t>
  </si>
  <si>
    <t>Jawar Singh S/o Sameero Ji &amp; others</t>
  </si>
  <si>
    <t>48-07</t>
  </si>
  <si>
    <t>Ramsingh S/o Kunbho</t>
  </si>
  <si>
    <t>Sameero S/o Pirago Ji</t>
  </si>
  <si>
    <t>Sameero S/o Amro Ji</t>
  </si>
  <si>
    <t>26-32</t>
  </si>
  <si>
    <t>Kunho S/o Amro</t>
  </si>
  <si>
    <t>Allah Dino S/o Yaqoob &amp; others</t>
  </si>
  <si>
    <t>23.12.1986</t>
  </si>
  <si>
    <t>Habib S/o Muhob &amp; others</t>
  </si>
  <si>
    <t>1-16</t>
  </si>
  <si>
    <t>18.12.2003</t>
  </si>
  <si>
    <t>Kachbo S/o Gajo</t>
  </si>
  <si>
    <t>8 &amp; others</t>
  </si>
  <si>
    <t>2-20</t>
  </si>
  <si>
    <t>Soojo S/o Banoon &amp; others</t>
  </si>
  <si>
    <t>6 &amp; others</t>
  </si>
  <si>
    <t>13.12.2003</t>
  </si>
  <si>
    <t>Kanji S/o Karmoon &amp; others</t>
  </si>
  <si>
    <t>153 &amp; others</t>
  </si>
  <si>
    <t>7-02</t>
  </si>
  <si>
    <t xml:space="preserve">Tulcho S/o Valam  </t>
  </si>
  <si>
    <t>Tulcho S/o Valam  &amp; others</t>
  </si>
  <si>
    <t>17-01</t>
  </si>
  <si>
    <t>10.11.2003</t>
  </si>
  <si>
    <t>Ramoon W/o Jeevo &amp; others</t>
  </si>
  <si>
    <t>65-04</t>
  </si>
  <si>
    <t>Jeevo S/o Pitho</t>
  </si>
  <si>
    <t>Damoon S/o Daje &amp; others</t>
  </si>
  <si>
    <t>35 &amp; others</t>
  </si>
  <si>
    <t>42-31</t>
  </si>
  <si>
    <t xml:space="preserve">Veero S/o Patu  </t>
  </si>
  <si>
    <t>155</t>
  </si>
  <si>
    <t>Bhoorji S/o Ramsingh</t>
  </si>
  <si>
    <t>170 &amp; others</t>
  </si>
  <si>
    <t>130-28</t>
  </si>
  <si>
    <t>Jodho S/o Kunbho &amp; others</t>
  </si>
  <si>
    <t>Ramsingh S/o kunbhji</t>
  </si>
  <si>
    <t>102 &amp; other</t>
  </si>
  <si>
    <t>34-08</t>
  </si>
  <si>
    <t>Ramsingh S/o kunbhji &amp; others</t>
  </si>
  <si>
    <t>127</t>
  </si>
  <si>
    <t>3-29</t>
  </si>
  <si>
    <t>50-08</t>
  </si>
  <si>
    <t>09.05.2003</t>
  </si>
  <si>
    <t>Abdul Rehman S/o Sidique &amp; others</t>
  </si>
  <si>
    <t>211 &amp; others</t>
  </si>
  <si>
    <t>52-31</t>
  </si>
  <si>
    <t>50-15</t>
  </si>
  <si>
    <t>26.04.2003</t>
  </si>
  <si>
    <t>Rattan S/o Gulo &amp; others</t>
  </si>
  <si>
    <t>Gulo S/o Gango &amp; others</t>
  </si>
  <si>
    <t>25-19</t>
  </si>
  <si>
    <t>155 &amp; others</t>
  </si>
  <si>
    <t>21-29</t>
  </si>
  <si>
    <t>23.07.2002</t>
  </si>
  <si>
    <t>Qadoo S/o Pirano</t>
  </si>
  <si>
    <t>243 &amp; others</t>
  </si>
  <si>
    <t>244 &amp; others</t>
  </si>
  <si>
    <t>Sattar  S/o Wali Muhammad &amp; others</t>
  </si>
  <si>
    <t>12.01.2002</t>
  </si>
  <si>
    <t xml:space="preserve">Muhammad Ibrahim S/o Muhammad Nooh  </t>
  </si>
  <si>
    <t>13-31</t>
  </si>
  <si>
    <t>03.03.2002</t>
  </si>
  <si>
    <t>Mubarik S/o Aziz</t>
  </si>
  <si>
    <t>6-20</t>
  </si>
  <si>
    <t>Abbas S/o Salah</t>
  </si>
  <si>
    <t>27.03.2002</t>
  </si>
  <si>
    <t>Muhammad Rahim S/o Shakoor &amp; others</t>
  </si>
  <si>
    <t>08.12.1997</t>
  </si>
  <si>
    <t>Hafiz ul rehman S/o Habib ullah &amp; others</t>
  </si>
  <si>
    <t>20-12</t>
  </si>
  <si>
    <t>Muhammad Ibrahim S/o Muhammad Nooh  &amp; others</t>
  </si>
  <si>
    <t>Nangji S/o Haloo Ji
( Agriculture Bank Mithi )</t>
  </si>
  <si>
    <t>16-01</t>
  </si>
  <si>
    <t>03.05.1993</t>
  </si>
  <si>
    <t>Rawto S/o Gumano</t>
  </si>
  <si>
    <t xml:space="preserve">
( Agriculture Bank Mithi )</t>
  </si>
  <si>
    <t>Sulleman S/o Meanhal &amp; others</t>
  </si>
  <si>
    <t>Usman S/o Abdul Shakoor
( Sindh Government )</t>
  </si>
  <si>
    <t>0-08 &amp; otehrs</t>
  </si>
  <si>
    <t>Ahmed S/o Gul &amp; others</t>
  </si>
  <si>
    <t>157 &amp; others</t>
  </si>
  <si>
    <t xml:space="preserve">Shafi Muhammad S/o Nihal Khan </t>
  </si>
  <si>
    <t>4 &amp; others</t>
  </si>
  <si>
    <t>8-34</t>
  </si>
  <si>
    <t>108</t>
  </si>
  <si>
    <t>09.06.1998</t>
  </si>
  <si>
    <t>Naseer S/o Haji &amp; others</t>
  </si>
  <si>
    <t>3-34</t>
  </si>
  <si>
    <t>Kunpji S/o Waghji &amp; others</t>
  </si>
  <si>
    <t>46-35</t>
  </si>
  <si>
    <t>Chamji S/o Salho Ji &amp; others</t>
  </si>
  <si>
    <t>0-34 &amp; others</t>
  </si>
  <si>
    <t>Udhay Singh S/o Kunbhji &amp; others</t>
  </si>
  <si>
    <t>29-13</t>
  </si>
  <si>
    <t>42-02</t>
  </si>
  <si>
    <t>Rawto S/o Gumano Ji</t>
  </si>
  <si>
    <t>Sameero S/o Asoo</t>
  </si>
  <si>
    <t>180</t>
  </si>
  <si>
    <t>3-32</t>
  </si>
  <si>
    <t>Chando S/o Maloo &amp; others</t>
  </si>
  <si>
    <t>7-00</t>
  </si>
  <si>
    <t>Fatima D/o Gaji &amp; others</t>
  </si>
  <si>
    <t>33 &amp; others</t>
  </si>
  <si>
    <t>Soomar S/o Eido</t>
  </si>
  <si>
    <t>Soomar S/o Eido &amp; others</t>
  </si>
  <si>
    <t>142 &amp; others</t>
  </si>
  <si>
    <t>28-20</t>
  </si>
  <si>
    <t>Veenjho S/o Gumano &amp; others</t>
  </si>
  <si>
    <t>05.10.1999</t>
  </si>
  <si>
    <t>05.11.1999</t>
  </si>
  <si>
    <t>04.05.1999</t>
  </si>
  <si>
    <t>Bhoopo S/o Salhoo &amp; others</t>
  </si>
  <si>
    <t>Kamoom S/o Kaloo</t>
  </si>
  <si>
    <t>Rano S/o Deesar
( Z T B Mithi )</t>
  </si>
  <si>
    <t>29-10</t>
  </si>
  <si>
    <t>Laloo S/o Deesar &amp; others</t>
  </si>
  <si>
    <t>18-17</t>
  </si>
  <si>
    <t>7-12</t>
  </si>
  <si>
    <t>23.12.1999</t>
  </si>
  <si>
    <t>Neeto S/o Jojho
( Z T B Mithi )</t>
  </si>
  <si>
    <t>41 &amp; others</t>
  </si>
  <si>
    <t>25.10.1999</t>
  </si>
  <si>
    <t>Anando S/o Sher Singh &amp; others</t>
  </si>
  <si>
    <t>05.03.1990</t>
  </si>
  <si>
    <t>08.10.1999</t>
  </si>
  <si>
    <t>19.11.1992</t>
  </si>
  <si>
    <t>05.08.1993</t>
  </si>
  <si>
    <t>11.04.1986</t>
  </si>
  <si>
    <t>Pitho S/ Pabu &amp; others</t>
  </si>
  <si>
    <t xml:space="preserve">Pitho S/ Pabu </t>
  </si>
  <si>
    <t>2-05</t>
  </si>
  <si>
    <t>2-00</t>
  </si>
  <si>
    <t>Jojho S/o Rasoo</t>
  </si>
  <si>
    <t>2-16</t>
  </si>
  <si>
    <t>14-28</t>
  </si>
  <si>
    <t>Jaloo S/o Mahasingho</t>
  </si>
  <si>
    <t>15 &amp; others</t>
  </si>
  <si>
    <t>5-32</t>
  </si>
  <si>
    <t>09.10.1999</t>
  </si>
  <si>
    <t>Harsingh S/o Bhanji</t>
  </si>
  <si>
    <t>32 &amp; others</t>
  </si>
  <si>
    <t>13-27</t>
  </si>
  <si>
    <t>Kheto S/o Anando</t>
  </si>
  <si>
    <t>Mahasingh S/o Bhagu &amp; others</t>
  </si>
  <si>
    <t>Veenjhon S/o Gumano</t>
  </si>
  <si>
    <t>Tulcho S/o Valam</t>
  </si>
  <si>
    <t>151 &amp; others</t>
  </si>
  <si>
    <t>29-19</t>
  </si>
  <si>
    <t>59 &amp; others</t>
  </si>
  <si>
    <t>03.06.1999</t>
  </si>
  <si>
    <t>Sono S/o Hathi &amp; others</t>
  </si>
  <si>
    <t>Mahasingho S/o Rajoo whole family &amp; others</t>
  </si>
  <si>
    <t>21.12.1998</t>
  </si>
  <si>
    <t>Gumano S/o Maloo &amp; others</t>
  </si>
  <si>
    <t>Wanko S/o Kanhoon &amp; others</t>
  </si>
  <si>
    <t>25.11.1998</t>
  </si>
  <si>
    <t>Mubeen S/o Hafiz</t>
  </si>
  <si>
    <t>87 &amp; others</t>
  </si>
  <si>
    <t>8-24</t>
  </si>
  <si>
    <t>112</t>
  </si>
  <si>
    <t>12.08.1998</t>
  </si>
  <si>
    <t>Allah Rakio S/o Ishaque</t>
  </si>
  <si>
    <t>160</t>
  </si>
  <si>
    <t>3-24</t>
  </si>
  <si>
    <t>Anwar Farooq S/o Habibullah &amp; others</t>
  </si>
  <si>
    <t>25.07.1998</t>
  </si>
  <si>
    <t>Parto S/o Kaloo &amp; others</t>
  </si>
  <si>
    <t>227 &amp; others</t>
  </si>
  <si>
    <t>280-24</t>
  </si>
  <si>
    <t>13.07.1998</t>
  </si>
  <si>
    <t>Allah Warayo S/o Soomar &amp; others</t>
  </si>
  <si>
    <t>9-20</t>
  </si>
  <si>
    <t>19.03.1995</t>
  </si>
  <si>
    <t xml:space="preserve">Mithan S/o Soomar  </t>
  </si>
  <si>
    <t>Ismail S/o Qadir Bux &amp; others</t>
  </si>
  <si>
    <t>0-98 &amp; others</t>
  </si>
  <si>
    <t>Ajoo S/o Pirbhu &amp; others</t>
  </si>
  <si>
    <t>156 &amp; others</t>
  </si>
  <si>
    <t>Lakho S/o Amro</t>
  </si>
  <si>
    <t>5-12</t>
  </si>
  <si>
    <t>5-14</t>
  </si>
  <si>
    <t>30.04.1998</t>
  </si>
  <si>
    <t>27.01.1997</t>
  </si>
  <si>
    <t>12.05.1995</t>
  </si>
  <si>
    <t>11.05.1995</t>
  </si>
  <si>
    <t>13.04.1995</t>
  </si>
  <si>
    <t>27.03.1995</t>
  </si>
  <si>
    <t>Mevo S/o Lakho</t>
  </si>
  <si>
    <t>Ratoo S/o Verseen whole family</t>
  </si>
  <si>
    <t>8-28</t>
  </si>
  <si>
    <t>Muhammad ul Rahim S/o Shakoor
( Agriculture Bank Mithi )</t>
  </si>
  <si>
    <t xml:space="preserve">Muhammad Ul Rahim S/o Shakoor </t>
  </si>
  <si>
    <t>Heero S/o  Mooro</t>
  </si>
  <si>
    <t>Geo S/o Bijo &amp; others</t>
  </si>
  <si>
    <t>31-34</t>
  </si>
  <si>
    <t xml:space="preserve">Heero S/o Mooro </t>
  </si>
  <si>
    <t>48 &amp; others</t>
  </si>
  <si>
    <t>Mooro S/o Vanoon</t>
  </si>
  <si>
    <t>46 &amp; others</t>
  </si>
  <si>
    <t>12-23</t>
  </si>
  <si>
    <t>Veelji S/o Nahroo
( Agriculture Bank Mithi )</t>
  </si>
  <si>
    <t>74 &amp; others</t>
  </si>
  <si>
    <t>14-32</t>
  </si>
  <si>
    <t>Peero S/o Jagmal &amp; others</t>
  </si>
  <si>
    <t>Doongro S/o Nanik</t>
  </si>
  <si>
    <t>18 &amp; otehrs</t>
  </si>
  <si>
    <t>7-05</t>
  </si>
  <si>
    <t xml:space="preserve">Kanji S/o Karmoon   </t>
  </si>
  <si>
    <t>Neeto S/o Ramji</t>
  </si>
  <si>
    <t>7-06</t>
  </si>
  <si>
    <t>Not In conformmity With VII A but entery was kept from Na qabooli</t>
  </si>
  <si>
    <t>Mansingh S/o Jodho &amp; others</t>
  </si>
  <si>
    <t>0-88 &amp; others</t>
  </si>
  <si>
    <t>12-35</t>
  </si>
  <si>
    <t>Peero S/o Moti &amp; others</t>
  </si>
  <si>
    <t>53 &amp; others</t>
  </si>
  <si>
    <t>51-29</t>
  </si>
  <si>
    <t xml:space="preserve">Jodho S/o Kunbho  </t>
  </si>
  <si>
    <t>167</t>
  </si>
  <si>
    <t>Ladoo S/o Deesar
( Agriculture Bank Mithi )</t>
  </si>
  <si>
    <t>0-50 &amp; otehrs</t>
  </si>
  <si>
    <t>8-17</t>
  </si>
  <si>
    <t>Mehro S/o Maloo
( Agriculture Bank Mithi )</t>
  </si>
  <si>
    <t>9-35</t>
  </si>
  <si>
    <t>27.01.1993</t>
  </si>
  <si>
    <t>39-35</t>
  </si>
  <si>
    <t>Heero S/o Nahroo &amp; others</t>
  </si>
  <si>
    <t>12-20</t>
  </si>
  <si>
    <t>Nahroo S/o Khangar &amp; others</t>
  </si>
  <si>
    <t xml:space="preserve">XV </t>
  </si>
  <si>
    <t>Not In conformmity with VII A but entery was kept from VF XV Book No 513 Part 34</t>
  </si>
  <si>
    <t>Heerji S/o Nahroo Ji &amp; others</t>
  </si>
  <si>
    <t>Soomar S/o Mithan &amp; others</t>
  </si>
  <si>
    <t>21.02.1995</t>
  </si>
  <si>
    <t>Sanbhu Singh S/o Ladho Ji &amp; others</t>
  </si>
  <si>
    <t>56 &amp; others</t>
  </si>
  <si>
    <t>Ladhoo S/o Mahasingh</t>
  </si>
  <si>
    <t>17-28</t>
  </si>
  <si>
    <t>15.02.1995</t>
  </si>
  <si>
    <t>Rawat Singh S/o Ranjeet Singgh
( Agriculture Bank Mithi )</t>
  </si>
  <si>
    <t>16-38</t>
  </si>
  <si>
    <t>Bhoojo S/o Ranjeet &amp; others</t>
  </si>
  <si>
    <t>168</t>
  </si>
  <si>
    <t>55-02</t>
  </si>
  <si>
    <t>41-01</t>
  </si>
  <si>
    <t>Guman Singh S/o Ranjeet Singh &amp; others</t>
  </si>
  <si>
    <t>190</t>
  </si>
  <si>
    <t>Deesar Singh S/o Ranjeet Singh
( Agriculture Bank Mithi )</t>
  </si>
  <si>
    <t>Udhaisingh S/o Ranjeet Singh</t>
  </si>
  <si>
    <t xml:space="preserve">Deesar Singh S/o Ranjeet singh  </t>
  </si>
  <si>
    <t>08.02.1990</t>
  </si>
  <si>
    <t>Anando S/o Sheero &amp; others</t>
  </si>
  <si>
    <t>88 &amp; others</t>
  </si>
  <si>
    <t>Dadoo S/o Pachan</t>
  </si>
  <si>
    <t>0-47</t>
  </si>
  <si>
    <t>Vijo S/o Rano &amp; others</t>
  </si>
  <si>
    <t>15.11.1993</t>
  </si>
  <si>
    <t>Sajjan S/o Gomando &amp; others</t>
  </si>
  <si>
    <t>8-13</t>
  </si>
  <si>
    <t>Ratoo S/o Verseen</t>
  </si>
  <si>
    <t>9-30</t>
  </si>
  <si>
    <t>Bhoopo S/o Magho</t>
  </si>
  <si>
    <t>80 &amp; others</t>
  </si>
  <si>
    <t>08.11.1993</t>
  </si>
  <si>
    <t>Dayal Das S/o Kheto &amp; others</t>
  </si>
  <si>
    <t>63 &amp; others</t>
  </si>
  <si>
    <t>06.01.1993</t>
  </si>
  <si>
    <t>Bhoopo S/o Magho &amp; others</t>
  </si>
  <si>
    <t>12-07</t>
  </si>
  <si>
    <t>Sawai S/o Peero</t>
  </si>
  <si>
    <t>70-26</t>
  </si>
  <si>
    <t>Peero S/o Manhir &amp; others</t>
  </si>
  <si>
    <t xml:space="preserve">Sooro S/o Manhir   </t>
  </si>
  <si>
    <t>11-02</t>
  </si>
  <si>
    <t>Sooro S/o Manhir whole family</t>
  </si>
  <si>
    <t>70 &amp; others</t>
  </si>
  <si>
    <t>Sooro S/o Manhir</t>
  </si>
  <si>
    <t>3-30</t>
  </si>
  <si>
    <t>Salhoo S/o Waghji &amp; others</t>
  </si>
  <si>
    <t>40-34</t>
  </si>
  <si>
    <t>180 &amp; others</t>
  </si>
  <si>
    <t>10.02.1993</t>
  </si>
  <si>
    <t>Dujo S/o Kunbho
( Z T B Mithi )</t>
  </si>
  <si>
    <t>0-17 &amp; others</t>
  </si>
  <si>
    <t>5-01</t>
  </si>
  <si>
    <t>Dujo S/o Kunbho &amp; others</t>
  </si>
  <si>
    <t>7-08</t>
  </si>
  <si>
    <t>Kanji S/o Ransingh &amp; others</t>
  </si>
  <si>
    <t>8-37</t>
  </si>
  <si>
    <t>Muhammad Hayat S/o Habibullah</t>
  </si>
  <si>
    <t>2-26</t>
  </si>
  <si>
    <t>Sukhio S/o Sonyoon &amp; others</t>
  </si>
  <si>
    <t>Sidique S/o Sahoo &amp; others</t>
  </si>
  <si>
    <t>78 &amp; others</t>
  </si>
  <si>
    <t>28-17</t>
  </si>
  <si>
    <t>Khamiso S/o Madho &amp; others</t>
  </si>
  <si>
    <t>Shahoo S/o Madho</t>
  </si>
  <si>
    <t>226</t>
  </si>
  <si>
    <t>15-34</t>
  </si>
  <si>
    <t>5-38</t>
  </si>
  <si>
    <t>Haloo Ji S/o Khet Singh &amp; others</t>
  </si>
  <si>
    <t>144-07</t>
  </si>
  <si>
    <t>Ghullam Hussain S/o Nooh&amp; others</t>
  </si>
  <si>
    <t>Kheto S/o Sameer &amp; others</t>
  </si>
  <si>
    <t>88-06</t>
  </si>
  <si>
    <t>Kheto S/o Sameero &amp; others</t>
  </si>
  <si>
    <t xml:space="preserve">Kheto S/o Sameero </t>
  </si>
  <si>
    <t>101 &amp; others</t>
  </si>
  <si>
    <t>Latif S/o Rehmatullah &amp; others</t>
  </si>
  <si>
    <t>Nagodar S/o Jumoon &amp; others</t>
  </si>
  <si>
    <t>08.09.1992</t>
  </si>
  <si>
    <t>Momin S/o Sidique</t>
  </si>
  <si>
    <t>Manthar S/o Rabu</t>
  </si>
  <si>
    <t>25.08.1992</t>
  </si>
  <si>
    <t>Lakho khan S/o Ibrahim &amp; others</t>
  </si>
  <si>
    <t>0-66</t>
  </si>
  <si>
    <t>Adam S/o Soonharo &amp; others</t>
  </si>
  <si>
    <t>28 &amp; others</t>
  </si>
  <si>
    <t>0-42</t>
  </si>
  <si>
    <t>Moosa S/o Adam &amp; others</t>
  </si>
  <si>
    <t>Ghullam Hussain S/o Nooh</t>
  </si>
  <si>
    <t>Bheemon S/o Sooro &amp; others</t>
  </si>
  <si>
    <t>15.02.1992</t>
  </si>
  <si>
    <t>Gomando S/o Beejal &amp; others</t>
  </si>
  <si>
    <t>Debo S/o Salho &amp; others</t>
  </si>
  <si>
    <t>15.01.1992</t>
  </si>
  <si>
    <t>Tuljaram S/o Hathi Ram &amp; others</t>
  </si>
  <si>
    <t>30.12.1991</t>
  </si>
  <si>
    <t>Hathi Ram S/o Hardas Mal &amp; others</t>
  </si>
  <si>
    <t>16.12.1991</t>
  </si>
  <si>
    <t>Salhar S/o Jean</t>
  </si>
  <si>
    <t>3-39</t>
  </si>
  <si>
    <t>Muhammad Sidique S/o Khamiso</t>
  </si>
  <si>
    <t>Din Muhammad S/o Sidique</t>
  </si>
  <si>
    <t>Gul Muhammad S/o Mutlib &amp; others</t>
  </si>
  <si>
    <t>Sultan S/o Sidique</t>
  </si>
  <si>
    <t>7-35</t>
  </si>
  <si>
    <t>Haliman D/o Bachal &amp; others</t>
  </si>
  <si>
    <t>Drya Khan S/o Abdullah &amp; others</t>
  </si>
  <si>
    <t>Adam S/o Haji &amp; others</t>
  </si>
  <si>
    <t>Sidique S/o Khamiso &amp; others</t>
  </si>
  <si>
    <t>Hamid S/o Rahimoon</t>
  </si>
  <si>
    <t xml:space="preserve">Ghullam Hussain S/o Nooh  </t>
  </si>
  <si>
    <t>28.07.1991</t>
  </si>
  <si>
    <t>Aziz S/o Muhammad Rahim</t>
  </si>
  <si>
    <t>4-30</t>
  </si>
  <si>
    <t>Kanji S/o Sobho &amp; others</t>
  </si>
  <si>
    <t>Muhammad Rahim S/o Abdul Gafoor</t>
  </si>
  <si>
    <t>19.05.1991</t>
  </si>
  <si>
    <t>Muhammad Ismail S/o Gafoor &amp; others</t>
  </si>
  <si>
    <t>168 &amp; others</t>
  </si>
  <si>
    <t>27-19</t>
  </si>
  <si>
    <t>Ahmed S/o Gul</t>
  </si>
  <si>
    <t>5-39</t>
  </si>
  <si>
    <t>08.05.1991</t>
  </si>
  <si>
    <t>Ranoo S/o Bhoopo &amp; others</t>
  </si>
  <si>
    <t>Poonjo S/o Khanu</t>
  </si>
  <si>
    <t>Pancho S/o Gomando</t>
  </si>
  <si>
    <t>6-11</t>
  </si>
  <si>
    <t>12.12.1991</t>
  </si>
  <si>
    <t>Samoon S/o Molidino</t>
  </si>
  <si>
    <t>4-29</t>
  </si>
  <si>
    <t>Serial No 42 is Miss</t>
  </si>
  <si>
    <t>Kanhoon S/o Amir &amp; others</t>
  </si>
  <si>
    <t>4-05</t>
  </si>
  <si>
    <t>12.01.1991</t>
  </si>
  <si>
    <t>Tagji S/o Hathasingh &amp; others</t>
  </si>
  <si>
    <t>22-17</t>
  </si>
  <si>
    <t>Hathu S/o Kunbho</t>
  </si>
  <si>
    <t>130 &amp; others</t>
  </si>
  <si>
    <t>11-13</t>
  </si>
  <si>
    <t>9-12</t>
  </si>
  <si>
    <t xml:space="preserve">Kanhoon S/o Amir  </t>
  </si>
  <si>
    <t>( Z T B Mithi )</t>
  </si>
  <si>
    <t>Entery Is Un Verified</t>
  </si>
  <si>
    <t>Muhammad Hayat S/o Habibullah
( Z T B Mithi )</t>
  </si>
  <si>
    <t>8-33</t>
  </si>
  <si>
    <t>14.11.1990</t>
  </si>
  <si>
    <t>04.11.1990</t>
  </si>
  <si>
    <t>Jodho S/o Bhomoon</t>
  </si>
  <si>
    <t xml:space="preserve">Kunbho S/o Poonjo   </t>
  </si>
  <si>
    <t>4-16</t>
  </si>
  <si>
    <t>Sagram S/o Wankji &amp; others</t>
  </si>
  <si>
    <t>Teejo Mal S/o Jagu Mal</t>
  </si>
  <si>
    <t>Heerji S/o Nahro Ji &amp; others</t>
  </si>
  <si>
    <t>Dado S/o Pachan</t>
  </si>
  <si>
    <t>Not In conformmity with VII A but entery was kept from rough survey year 1984/85 granted by D O Revenue on year 1984/85</t>
  </si>
  <si>
    <t>Muhammad Ismail S/o Abdul Gafoor &amp; others</t>
  </si>
  <si>
    <t>0-23 &amp; others</t>
  </si>
  <si>
    <t>46-30</t>
  </si>
  <si>
    <t>06.05.1990</t>
  </si>
  <si>
    <t>Kunpji S/o Waghji
( Z T B Mithi )</t>
  </si>
  <si>
    <t>Salho S/o Waghji  &amp; others</t>
  </si>
  <si>
    <t>14.04.1990</t>
  </si>
  <si>
    <t>Sooro S/o Malho</t>
  </si>
  <si>
    <t>54-34</t>
  </si>
  <si>
    <t>Kunbho S/o Poonjo &amp; others</t>
  </si>
  <si>
    <t>58-30</t>
  </si>
  <si>
    <t>Kunbho S/o Poonjo</t>
  </si>
  <si>
    <t>112 &amp; others</t>
  </si>
  <si>
    <t>5-37</t>
  </si>
  <si>
    <t>Udo S/o Poonjo</t>
  </si>
  <si>
    <t>01.04.1990</t>
  </si>
  <si>
    <t>48-36</t>
  </si>
  <si>
    <t>Achar S/o Karoo</t>
  </si>
  <si>
    <t>Karoo S/o Gango</t>
  </si>
  <si>
    <t>Jumoon S/o Tamachi</t>
  </si>
  <si>
    <t>198 &amp; others</t>
  </si>
  <si>
    <t>31-02</t>
  </si>
  <si>
    <t>Damoon S/o Kunbho</t>
  </si>
  <si>
    <t>181 &amp; others</t>
  </si>
  <si>
    <t>21-02</t>
  </si>
  <si>
    <t>Hussain S/o Wali</t>
  </si>
  <si>
    <t>Wali S/o Magho &amp; others</t>
  </si>
  <si>
    <t>04.03.1990</t>
  </si>
  <si>
    <t>Jhando S/o Manthar&amp; others</t>
  </si>
  <si>
    <t>22 &amp; others</t>
  </si>
  <si>
    <t>39-13</t>
  </si>
  <si>
    <t>Mureed S/o Jumoon &amp; others</t>
  </si>
  <si>
    <t>99 &amp; others</t>
  </si>
  <si>
    <t>16-02</t>
  </si>
  <si>
    <t>117</t>
  </si>
  <si>
    <t>8-01</t>
  </si>
  <si>
    <t>Rehmatullah S/o Jhando &amp; others</t>
  </si>
  <si>
    <t>Murlidhar S/o Hathi Ram</t>
  </si>
  <si>
    <t>15.10.1989</t>
  </si>
  <si>
    <t>Entery Demage</t>
  </si>
  <si>
    <t>12.09.1989</t>
  </si>
  <si>
    <t>Lachman S/o Bakhto &amp; others</t>
  </si>
  <si>
    <t>Sameero S/o Veenjhraj &amp; others</t>
  </si>
  <si>
    <t>Mahasingho Mokho</t>
  </si>
  <si>
    <t>26.03.1989</t>
  </si>
  <si>
    <t>Makoo S/o Meanhal
( Z T B Mithi )</t>
  </si>
  <si>
    <t>0-31 &amp; others</t>
  </si>
  <si>
    <t>69 &amp; others</t>
  </si>
  <si>
    <t>8-29</t>
  </si>
  <si>
    <t>Ali Muhammad S/o Wanhiyal &amp; others</t>
  </si>
  <si>
    <t>96 &amp; others</t>
  </si>
  <si>
    <t>21-31</t>
  </si>
  <si>
    <t>23.02.1989</t>
  </si>
  <si>
    <t>Jodho S/o Megho &amp; others
( Z T B Mithi )</t>
  </si>
  <si>
    <t>Jodho S/o Megho &amp; others</t>
  </si>
  <si>
    <t>9-22</t>
  </si>
  <si>
    <t xml:space="preserve">Jodho S/o Megho  </t>
  </si>
  <si>
    <t>4-10</t>
  </si>
  <si>
    <t>19.01.1989</t>
  </si>
  <si>
    <t>Haji S/o Parto &amp; others</t>
  </si>
  <si>
    <t>3-17</t>
  </si>
  <si>
    <t>Khand Bai D/o Yousif &amp; others</t>
  </si>
  <si>
    <t>0-51</t>
  </si>
  <si>
    <t>5-04</t>
  </si>
  <si>
    <t>Vijo S/o Karim Dino &amp; others</t>
  </si>
  <si>
    <t>Yousif S/o Kando</t>
  </si>
  <si>
    <t>Rahim Dino S/o Adam &amp; others</t>
  </si>
  <si>
    <t>3-12</t>
  </si>
  <si>
    <t>Haroon S/o Saleh &amp; others</t>
  </si>
  <si>
    <t>3-16</t>
  </si>
  <si>
    <t>17.12.1988</t>
  </si>
  <si>
    <t>Gul Muhammad S/o Haji &amp; others</t>
  </si>
  <si>
    <t>4-08</t>
  </si>
  <si>
    <t>Bagi D/o Manjhi &amp; others</t>
  </si>
  <si>
    <t>28.06.1988</t>
  </si>
  <si>
    <t xml:space="preserve">Kheto S/o Gango  </t>
  </si>
  <si>
    <t>Mahasingho S/o Rajoo &amp; others</t>
  </si>
  <si>
    <t>Laloo S/o Kheemon</t>
  </si>
  <si>
    <t>Heemon S/o Kheemon &amp; others</t>
  </si>
  <si>
    <t>Jumoon S/o Laloo &amp; others</t>
  </si>
  <si>
    <t>Bhoonger S/o Abdul Rahim &amp; others</t>
  </si>
  <si>
    <t>17.01.1986</t>
  </si>
  <si>
    <t>STATEMENT SHOWING THE POSITION AS PER AVAILABLE RECORD INCLUDING MICROFILMED VF-VII-A PREPARED DURLING RE-WRITTEN PROCESS IN 1985-86&amp;ONWARD VIZ-A-VIZ THE COMPUTERIZED RECORD OF RIGHTS</t>
  </si>
  <si>
    <t>Khan Bai D/o Yousif&amp;others</t>
  </si>
  <si>
    <t>Statement Showing the Position as Per Available Record Including Microfilmed  VF-II A Prepared during Re-Written Process in 
1985-86 and Onwards Viz-A-Viz The  Computrized Record of Rights</t>
  </si>
  <si>
    <t>DEH:</t>
  </si>
  <si>
    <t>TALUKA:</t>
  </si>
  <si>
    <t>MITHI</t>
  </si>
  <si>
    <t>DISTRICT:</t>
  </si>
  <si>
    <t>THARPARKAR</t>
  </si>
  <si>
    <t>NO OF ENTRIES FOUND IN CONSONANCE
WITH VF-I-A 1985-86</t>
  </si>
  <si>
    <t>BASED ON</t>
  </si>
  <si>
    <t>NO OF ENTRIES</t>
  </si>
  <si>
    <t>SERIAL NUMBERS</t>
  </si>
  <si>
    <t>DAKHAL KHARIG
REGISTER</t>
  </si>
  <si>
    <t>HAQDARAN
REGISTER</t>
  </si>
  <si>
    <t>VF-II-B 
(OLD)</t>
  </si>
  <si>
    <t>GRANTS</t>
  </si>
  <si>
    <t>OTHERS</t>
  </si>
  <si>
    <t>TOTAL</t>
  </si>
  <si>
    <t>Bhakuo</t>
  </si>
  <si>
    <t>51,139,203</t>
  </si>
  <si>
    <t>09,23,56,62,63,64,83,85,88,89,90,91,100,101,103,104,106,107,111,112,114,115,119,122,124,163,166,172,173,190,191,194,195,201,204</t>
  </si>
  <si>
    <t>NO. OF ENTRIES
NOT
INCONFORMMITY
20</t>
  </si>
  <si>
    <t>22,24,25,28,29,30,39,42,50,52,53,69,76,87,110,192,196,216,217</t>
  </si>
</sst>
</file>

<file path=xl/styles.xml><?xml version="1.0" encoding="utf-8"?>
<styleSheet xmlns="http://schemas.openxmlformats.org/spreadsheetml/2006/main">
  <numFmts count="1">
    <numFmt numFmtId="164" formatCode="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ont="1"/>
    <xf numFmtId="49" fontId="1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 indent="2"/>
    </xf>
    <xf numFmtId="0" fontId="0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49" fontId="5" fillId="0" borderId="25" xfId="0" applyNumberFormat="1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 wrapText="1"/>
    </xf>
    <xf numFmtId="49" fontId="5" fillId="3" borderId="16" xfId="0" applyNumberFormat="1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49" fontId="4" fillId="0" borderId="21" xfId="0" applyNumberFormat="1" applyFont="1" applyFill="1" applyBorder="1" applyAlignment="1">
      <alignment horizontal="left" vertical="center" wrapText="1"/>
    </xf>
    <xf numFmtId="49" fontId="4" fillId="0" borderId="22" xfId="0" applyNumberFormat="1" applyFont="1" applyFill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 indent="3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view="pageBreakPreview" zoomScale="90" zoomScaleSheetLayoutView="90" workbookViewId="0">
      <selection activeCell="I7" sqref="I7:Q7"/>
    </sheetView>
  </sheetViews>
  <sheetFormatPr defaultRowHeight="15"/>
  <cols>
    <col min="1" max="2" width="9.140625" style="63"/>
    <col min="3" max="3" width="6.7109375" style="63" customWidth="1"/>
    <col min="4" max="4" width="9.140625" style="63" hidden="1" customWidth="1"/>
    <col min="5" max="6" width="9.140625" style="63"/>
    <col min="7" max="7" width="3.85546875" style="63" customWidth="1"/>
    <col min="8" max="8" width="10.42578125" style="63" bestFit="1" customWidth="1"/>
    <col min="9" max="15" width="9.140625" style="63"/>
    <col min="16" max="16" width="5.28515625" style="63" customWidth="1"/>
    <col min="17" max="17" width="19.7109375" style="63" customWidth="1"/>
    <col min="18" max="16384" width="9.140625" style="63"/>
  </cols>
  <sheetData>
    <row r="1" spans="1:17" ht="38.25" customHeight="1" thickBot="1">
      <c r="A1" s="102" t="s">
        <v>1110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4"/>
    </row>
    <row r="2" spans="1:17" ht="22.5" customHeight="1" thickBot="1">
      <c r="A2" s="64" t="s">
        <v>1111</v>
      </c>
      <c r="B2" s="105" t="s">
        <v>1126</v>
      </c>
      <c r="C2" s="105"/>
      <c r="D2" s="105"/>
      <c r="E2" s="105"/>
      <c r="F2" s="105"/>
      <c r="G2" s="65"/>
      <c r="H2" s="66" t="s">
        <v>1112</v>
      </c>
      <c r="I2" s="67" t="s">
        <v>1113</v>
      </c>
      <c r="J2" s="68"/>
      <c r="K2" s="106" t="s">
        <v>1114</v>
      </c>
      <c r="L2" s="106"/>
      <c r="M2" s="106"/>
      <c r="N2" s="107" t="s">
        <v>1115</v>
      </c>
      <c r="O2" s="107"/>
      <c r="P2" s="107"/>
      <c r="Q2" s="107"/>
    </row>
    <row r="3" spans="1:17" ht="25.5" customHeight="1" thickBot="1">
      <c r="A3" s="108" t="s">
        <v>1116</v>
      </c>
      <c r="B3" s="109"/>
      <c r="C3" s="109"/>
      <c r="D3" s="109"/>
      <c r="E3" s="109"/>
      <c r="F3" s="109"/>
      <c r="G3" s="109"/>
      <c r="H3" s="110"/>
      <c r="I3" s="111" t="s">
        <v>166</v>
      </c>
      <c r="J3" s="112"/>
      <c r="K3" s="112"/>
      <c r="L3" s="112"/>
      <c r="M3" s="112"/>
      <c r="N3" s="112"/>
      <c r="O3" s="112"/>
      <c r="P3" s="112"/>
      <c r="Q3" s="113"/>
    </row>
    <row r="4" spans="1:17" ht="8.25" customHeight="1" thickBot="1">
      <c r="A4" s="69"/>
      <c r="B4" s="69"/>
      <c r="C4" s="69"/>
      <c r="D4" s="69"/>
      <c r="E4" s="69"/>
      <c r="F4" s="69"/>
      <c r="G4" s="69"/>
      <c r="H4" s="69"/>
      <c r="I4" s="69"/>
      <c r="J4" s="70"/>
      <c r="K4" s="70"/>
      <c r="L4" s="70"/>
      <c r="M4" s="70"/>
      <c r="N4" s="70"/>
      <c r="O4" s="70"/>
      <c r="P4" s="70"/>
      <c r="Q4" s="70"/>
    </row>
    <row r="5" spans="1:17" ht="60" customHeight="1">
      <c r="A5" s="74" t="s">
        <v>1129</v>
      </c>
      <c r="B5" s="75"/>
      <c r="C5" s="75"/>
      <c r="D5" s="76"/>
      <c r="E5" s="83" t="s">
        <v>1117</v>
      </c>
      <c r="F5" s="84"/>
      <c r="G5" s="85"/>
      <c r="H5" s="71" t="s">
        <v>1118</v>
      </c>
      <c r="I5" s="83" t="s">
        <v>1119</v>
      </c>
      <c r="J5" s="84"/>
      <c r="K5" s="84"/>
      <c r="L5" s="84"/>
      <c r="M5" s="84"/>
      <c r="N5" s="84"/>
      <c r="O5" s="84"/>
      <c r="P5" s="84"/>
      <c r="Q5" s="86"/>
    </row>
    <row r="6" spans="1:17" ht="60" customHeight="1">
      <c r="A6" s="77"/>
      <c r="B6" s="78"/>
      <c r="C6" s="78"/>
      <c r="D6" s="79"/>
      <c r="E6" s="87" t="s">
        <v>1120</v>
      </c>
      <c r="F6" s="88"/>
      <c r="G6" s="89"/>
      <c r="H6" s="72">
        <v>3</v>
      </c>
      <c r="I6" s="90" t="s">
        <v>1127</v>
      </c>
      <c r="J6" s="91"/>
      <c r="K6" s="91"/>
      <c r="L6" s="91"/>
      <c r="M6" s="91"/>
      <c r="N6" s="91"/>
      <c r="O6" s="91"/>
      <c r="P6" s="91"/>
      <c r="Q6" s="92"/>
    </row>
    <row r="7" spans="1:17" ht="60" customHeight="1">
      <c r="A7" s="77"/>
      <c r="B7" s="78"/>
      <c r="C7" s="78"/>
      <c r="D7" s="79"/>
      <c r="E7" s="87" t="s">
        <v>1121</v>
      </c>
      <c r="F7" s="88"/>
      <c r="G7" s="89"/>
      <c r="H7" s="72"/>
      <c r="I7" s="90"/>
      <c r="J7" s="91"/>
      <c r="K7" s="91"/>
      <c r="L7" s="91"/>
      <c r="M7" s="91"/>
      <c r="N7" s="91"/>
      <c r="O7" s="91"/>
      <c r="P7" s="91"/>
      <c r="Q7" s="92"/>
    </row>
    <row r="8" spans="1:17" ht="60" customHeight="1">
      <c r="A8" s="77"/>
      <c r="B8" s="78"/>
      <c r="C8" s="78"/>
      <c r="D8" s="79"/>
      <c r="E8" s="87" t="s">
        <v>1122</v>
      </c>
      <c r="F8" s="88"/>
      <c r="G8" s="89"/>
      <c r="H8" s="72"/>
      <c r="I8" s="93"/>
      <c r="J8" s="94"/>
      <c r="K8" s="94"/>
      <c r="L8" s="94"/>
      <c r="M8" s="94"/>
      <c r="N8" s="94"/>
      <c r="O8" s="94"/>
      <c r="P8" s="94"/>
      <c r="Q8" s="95"/>
    </row>
    <row r="9" spans="1:17" ht="60" customHeight="1">
      <c r="A9" s="77"/>
      <c r="B9" s="78"/>
      <c r="C9" s="78"/>
      <c r="D9" s="79"/>
      <c r="E9" s="87" t="s">
        <v>1123</v>
      </c>
      <c r="F9" s="88"/>
      <c r="G9" s="89"/>
      <c r="H9" s="72"/>
      <c r="I9" s="90" t="s">
        <v>1128</v>
      </c>
      <c r="J9" s="91"/>
      <c r="K9" s="91"/>
      <c r="L9" s="91"/>
      <c r="M9" s="91"/>
      <c r="N9" s="91"/>
      <c r="O9" s="91"/>
      <c r="P9" s="91"/>
      <c r="Q9" s="92"/>
    </row>
    <row r="10" spans="1:17" ht="60" customHeight="1">
      <c r="A10" s="77"/>
      <c r="B10" s="78"/>
      <c r="C10" s="78"/>
      <c r="D10" s="79"/>
      <c r="E10" s="87" t="s">
        <v>1124</v>
      </c>
      <c r="F10" s="88"/>
      <c r="G10" s="89"/>
      <c r="H10" s="72">
        <v>20</v>
      </c>
      <c r="I10" s="90" t="s">
        <v>1130</v>
      </c>
      <c r="J10" s="91"/>
      <c r="K10" s="91"/>
      <c r="L10" s="91"/>
      <c r="M10" s="91"/>
      <c r="N10" s="91"/>
      <c r="O10" s="91"/>
      <c r="P10" s="91"/>
      <c r="Q10" s="92"/>
    </row>
    <row r="11" spans="1:17" ht="60" customHeight="1" thickBot="1">
      <c r="A11" s="80"/>
      <c r="B11" s="81"/>
      <c r="C11" s="81"/>
      <c r="D11" s="82"/>
      <c r="E11" s="96" t="s">
        <v>1125</v>
      </c>
      <c r="F11" s="97"/>
      <c r="G11" s="98"/>
      <c r="H11" s="73"/>
      <c r="I11" s="99"/>
      <c r="J11" s="100"/>
      <c r="K11" s="100"/>
      <c r="L11" s="100"/>
      <c r="M11" s="100"/>
      <c r="N11" s="100"/>
      <c r="O11" s="100"/>
      <c r="P11" s="100"/>
      <c r="Q11" s="101"/>
    </row>
  </sheetData>
  <mergeCells count="21">
    <mergeCell ref="A1:Q1"/>
    <mergeCell ref="B2:F2"/>
    <mergeCell ref="K2:M2"/>
    <mergeCell ref="N2:Q2"/>
    <mergeCell ref="A3:H3"/>
    <mergeCell ref="I3:Q3"/>
    <mergeCell ref="A5:D11"/>
    <mergeCell ref="E5:G5"/>
    <mergeCell ref="I5:Q5"/>
    <mergeCell ref="E6:G6"/>
    <mergeCell ref="I6:Q6"/>
    <mergeCell ref="E7:G7"/>
    <mergeCell ref="I7:Q7"/>
    <mergeCell ref="E8:G8"/>
    <mergeCell ref="I8:Q8"/>
    <mergeCell ref="E9:G9"/>
    <mergeCell ref="I9:Q9"/>
    <mergeCell ref="E10:G10"/>
    <mergeCell ref="I10:Q10"/>
    <mergeCell ref="E11:G11"/>
    <mergeCell ref="I11:Q11"/>
  </mergeCells>
  <pageMargins left="0.42" right="0.31" top="0.27" bottom="0.17" header="0.2" footer="0.17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41"/>
  <sheetViews>
    <sheetView view="pageBreakPreview" zoomScale="80" zoomScaleSheetLayoutView="80" workbookViewId="0">
      <pane ySplit="5" topLeftCell="A429" activePane="bottomLeft" state="frozen"/>
      <selection pane="bottomLeft" activeCell="D439" sqref="D439"/>
    </sheetView>
  </sheetViews>
  <sheetFormatPr defaultRowHeight="39.950000000000003" customHeight="1"/>
  <cols>
    <col min="1" max="1" width="6" style="7" customWidth="1"/>
    <col min="2" max="2" width="10.140625" style="1" customWidth="1"/>
    <col min="3" max="3" width="10.7109375" style="17" customWidth="1"/>
    <col min="4" max="4" width="8.140625" style="8" customWidth="1"/>
    <col min="5" max="5" width="26.5703125" style="4" customWidth="1"/>
    <col min="6" max="6" width="8.140625" style="13" customWidth="1"/>
    <col min="7" max="7" width="7.140625" style="13" customWidth="1"/>
    <col min="8" max="8" width="7.85546875" style="13" customWidth="1"/>
    <col min="9" max="9" width="8.28515625" style="14" customWidth="1"/>
    <col min="10" max="10" width="8.28515625" style="13" customWidth="1"/>
    <col min="11" max="11" width="11.28515625" style="13" customWidth="1"/>
    <col min="12" max="12" width="8.28515625" style="13" bestFit="1" customWidth="1"/>
    <col min="13" max="13" width="8.140625" style="13" customWidth="1"/>
    <col min="14" max="14" width="11.140625" style="13" customWidth="1"/>
    <col min="15" max="15" width="25.7109375" style="15" customWidth="1"/>
    <col min="16" max="16" width="7.5703125" style="14" customWidth="1"/>
    <col min="17" max="17" width="8.42578125" style="14" customWidth="1"/>
    <col min="18" max="18" width="7.140625" style="14" customWidth="1"/>
    <col min="19" max="19" width="23.42578125" style="6" customWidth="1"/>
    <col min="20" max="16384" width="9.140625" style="1"/>
  </cols>
  <sheetData>
    <row r="1" spans="1:19" ht="30" customHeight="1">
      <c r="A1" s="156" t="s">
        <v>1108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</row>
    <row r="2" spans="1:19" ht="21.75" customHeight="1">
      <c r="A2" s="157" t="s">
        <v>14</v>
      </c>
      <c r="B2" s="157"/>
      <c r="C2" s="157"/>
      <c r="D2" s="157"/>
      <c r="E2" s="157"/>
      <c r="F2" s="157"/>
      <c r="G2" s="157"/>
      <c r="H2" s="157"/>
      <c r="I2" s="158" t="s">
        <v>15</v>
      </c>
      <c r="J2" s="158"/>
      <c r="K2" s="158"/>
      <c r="L2" s="158"/>
      <c r="M2" s="158"/>
      <c r="N2" s="158"/>
      <c r="O2" s="158" t="s">
        <v>199</v>
      </c>
      <c r="P2" s="158"/>
      <c r="Q2" s="158"/>
      <c r="R2" s="158"/>
      <c r="S2" s="158"/>
    </row>
    <row r="3" spans="1:19" s="2" customFormat="1" ht="29.25" customHeight="1">
      <c r="A3" s="159" t="s">
        <v>8</v>
      </c>
      <c r="B3" s="159"/>
      <c r="C3" s="159"/>
      <c r="D3" s="159"/>
      <c r="E3" s="159"/>
      <c r="F3" s="159"/>
      <c r="G3" s="159"/>
      <c r="H3" s="159"/>
      <c r="I3" s="160" t="s">
        <v>9</v>
      </c>
      <c r="J3" s="160"/>
      <c r="K3" s="160"/>
      <c r="L3" s="160" t="s">
        <v>13</v>
      </c>
      <c r="M3" s="160"/>
      <c r="N3" s="160"/>
      <c r="O3" s="160"/>
      <c r="P3" s="160"/>
      <c r="Q3" s="160"/>
      <c r="R3" s="160"/>
      <c r="S3" s="160" t="s">
        <v>290</v>
      </c>
    </row>
    <row r="4" spans="1:19" s="2" customFormat="1" ht="60" customHeight="1">
      <c r="A4" s="38" t="s">
        <v>0</v>
      </c>
      <c r="B4" s="26" t="s">
        <v>1</v>
      </c>
      <c r="C4" s="26" t="s">
        <v>2</v>
      </c>
      <c r="D4" s="10" t="s">
        <v>3</v>
      </c>
      <c r="E4" s="26" t="s">
        <v>4</v>
      </c>
      <c r="F4" s="25" t="s">
        <v>5</v>
      </c>
      <c r="G4" s="25" t="s">
        <v>6</v>
      </c>
      <c r="H4" s="25" t="s">
        <v>7</v>
      </c>
      <c r="I4" s="10" t="s">
        <v>3</v>
      </c>
      <c r="J4" s="25" t="s">
        <v>10</v>
      </c>
      <c r="K4" s="25" t="s">
        <v>11</v>
      </c>
      <c r="L4" s="25" t="s">
        <v>3</v>
      </c>
      <c r="M4" s="25" t="s">
        <v>10</v>
      </c>
      <c r="N4" s="25" t="s">
        <v>12</v>
      </c>
      <c r="O4" s="10" t="s">
        <v>4</v>
      </c>
      <c r="P4" s="10" t="s">
        <v>5</v>
      </c>
      <c r="Q4" s="10" t="s">
        <v>6</v>
      </c>
      <c r="R4" s="10" t="s">
        <v>7</v>
      </c>
      <c r="S4" s="160"/>
    </row>
    <row r="5" spans="1:19" s="3" customFormat="1" ht="18" customHeight="1">
      <c r="A5" s="39">
        <v>1</v>
      </c>
      <c r="B5" s="40">
        <f>A5+1</f>
        <v>2</v>
      </c>
      <c r="C5" s="40">
        <f t="shared" ref="C5:S5" si="0">B5+1</f>
        <v>3</v>
      </c>
      <c r="D5" s="39">
        <f t="shared" si="0"/>
        <v>4</v>
      </c>
      <c r="E5" s="40">
        <f t="shared" si="0"/>
        <v>5</v>
      </c>
      <c r="F5" s="41">
        <f t="shared" si="0"/>
        <v>6</v>
      </c>
      <c r="G5" s="41">
        <f t="shared" si="0"/>
        <v>7</v>
      </c>
      <c r="H5" s="41">
        <f t="shared" si="0"/>
        <v>8</v>
      </c>
      <c r="I5" s="39">
        <f t="shared" si="0"/>
        <v>9</v>
      </c>
      <c r="J5" s="41">
        <f t="shared" si="0"/>
        <v>10</v>
      </c>
      <c r="K5" s="41">
        <f t="shared" si="0"/>
        <v>11</v>
      </c>
      <c r="L5" s="41">
        <f t="shared" si="0"/>
        <v>12</v>
      </c>
      <c r="M5" s="41">
        <f t="shared" si="0"/>
        <v>13</v>
      </c>
      <c r="N5" s="41">
        <f t="shared" si="0"/>
        <v>14</v>
      </c>
      <c r="O5" s="39">
        <f t="shared" si="0"/>
        <v>15</v>
      </c>
      <c r="P5" s="39">
        <f t="shared" si="0"/>
        <v>16</v>
      </c>
      <c r="Q5" s="39">
        <f t="shared" si="0"/>
        <v>17</v>
      </c>
      <c r="R5" s="39">
        <f>Q5+1</f>
        <v>18</v>
      </c>
      <c r="S5" s="41">
        <f t="shared" si="0"/>
        <v>19</v>
      </c>
    </row>
    <row r="6" spans="1:19" s="5" customFormat="1" ht="39.950000000000003" customHeight="1">
      <c r="A6" s="27">
        <v>1</v>
      </c>
      <c r="B6" s="16">
        <v>14</v>
      </c>
      <c r="C6" s="16" t="s">
        <v>291</v>
      </c>
      <c r="D6" s="11" t="s">
        <v>292</v>
      </c>
      <c r="E6" s="24" t="s">
        <v>293</v>
      </c>
      <c r="F6" s="9" t="s">
        <v>223</v>
      </c>
      <c r="G6" s="9" t="s">
        <v>294</v>
      </c>
      <c r="H6" s="9" t="s">
        <v>200</v>
      </c>
      <c r="I6" s="9" t="s">
        <v>128</v>
      </c>
      <c r="J6" s="9" t="s">
        <v>66</v>
      </c>
      <c r="K6" s="9" t="s">
        <v>295</v>
      </c>
      <c r="L6" s="9" t="s">
        <v>128</v>
      </c>
      <c r="M6" s="9" t="s">
        <v>66</v>
      </c>
      <c r="N6" s="9" t="s">
        <v>295</v>
      </c>
      <c r="O6" s="12" t="s">
        <v>296</v>
      </c>
      <c r="P6" s="9" t="s">
        <v>223</v>
      </c>
      <c r="Q6" s="9" t="str">
        <f t="shared" ref="Q6:Q120" si="1">G6</f>
        <v>18 &amp; others</v>
      </c>
      <c r="R6" s="9" t="str">
        <f t="shared" ref="R6:R120" si="2">H6</f>
        <v>29-20</v>
      </c>
      <c r="S6" s="9" t="s">
        <v>297</v>
      </c>
    </row>
    <row r="7" spans="1:19" s="5" customFormat="1" ht="39.950000000000003" customHeight="1">
      <c r="A7" s="27">
        <v>2</v>
      </c>
      <c r="B7" s="16">
        <f t="shared" ref="B7:B121" si="3">B6-1</f>
        <v>13</v>
      </c>
      <c r="C7" s="16" t="s">
        <v>291</v>
      </c>
      <c r="D7" s="11" t="s">
        <v>292</v>
      </c>
      <c r="E7" s="24" t="s">
        <v>298</v>
      </c>
      <c r="F7" s="9" t="s">
        <v>134</v>
      </c>
      <c r="G7" s="9" t="s">
        <v>77</v>
      </c>
      <c r="H7" s="9" t="s">
        <v>202</v>
      </c>
      <c r="I7" s="9" t="s">
        <v>128</v>
      </c>
      <c r="J7" s="9" t="s">
        <v>188</v>
      </c>
      <c r="K7" s="9" t="s">
        <v>295</v>
      </c>
      <c r="L7" s="9" t="s">
        <v>128</v>
      </c>
      <c r="M7" s="9" t="s">
        <v>188</v>
      </c>
      <c r="N7" s="9" t="s">
        <v>295</v>
      </c>
      <c r="O7" s="12" t="s">
        <v>299</v>
      </c>
      <c r="P7" s="9" t="s">
        <v>223</v>
      </c>
      <c r="Q7" s="9" t="s">
        <v>77</v>
      </c>
      <c r="R7" s="9" t="s">
        <v>203</v>
      </c>
      <c r="S7" s="9" t="s">
        <v>297</v>
      </c>
    </row>
    <row r="8" spans="1:19" s="5" customFormat="1" ht="39.950000000000003" customHeight="1">
      <c r="A8" s="27">
        <v>3</v>
      </c>
      <c r="B8" s="16">
        <f t="shared" si="3"/>
        <v>12</v>
      </c>
      <c r="C8" s="16" t="s">
        <v>300</v>
      </c>
      <c r="D8" s="11" t="s">
        <v>292</v>
      </c>
      <c r="E8" s="24" t="s">
        <v>301</v>
      </c>
      <c r="F8" s="9" t="s">
        <v>139</v>
      </c>
      <c r="G8" s="9" t="s">
        <v>189</v>
      </c>
      <c r="H8" s="9" t="s">
        <v>302</v>
      </c>
      <c r="I8" s="11" t="s">
        <v>48</v>
      </c>
      <c r="J8" s="9" t="s">
        <v>198</v>
      </c>
      <c r="K8" s="9" t="s">
        <v>303</v>
      </c>
      <c r="L8" s="9" t="s">
        <v>128</v>
      </c>
      <c r="M8" s="9" t="s">
        <v>304</v>
      </c>
      <c r="N8" s="9" t="s">
        <v>295</v>
      </c>
      <c r="O8" s="12" t="s">
        <v>305</v>
      </c>
      <c r="P8" s="9" t="s">
        <v>223</v>
      </c>
      <c r="Q8" s="9" t="s">
        <v>189</v>
      </c>
      <c r="R8" s="9" t="s">
        <v>204</v>
      </c>
      <c r="S8" s="9" t="s">
        <v>297</v>
      </c>
    </row>
    <row r="9" spans="1:19" s="5" customFormat="1" ht="39.950000000000003" customHeight="1">
      <c r="A9" s="27">
        <v>4</v>
      </c>
      <c r="B9" s="16">
        <f t="shared" si="3"/>
        <v>11</v>
      </c>
      <c r="C9" s="16" t="s">
        <v>300</v>
      </c>
      <c r="D9" s="11" t="s">
        <v>292</v>
      </c>
      <c r="E9" s="24" t="s">
        <v>306</v>
      </c>
      <c r="F9" s="9" t="s">
        <v>223</v>
      </c>
      <c r="G9" s="9" t="s">
        <v>307</v>
      </c>
      <c r="H9" s="9" t="s">
        <v>205</v>
      </c>
      <c r="I9" s="11" t="s">
        <v>48</v>
      </c>
      <c r="J9" s="9" t="s">
        <v>40</v>
      </c>
      <c r="K9" s="9" t="s">
        <v>308</v>
      </c>
      <c r="L9" s="9" t="s">
        <v>128</v>
      </c>
      <c r="M9" s="9" t="s">
        <v>67</v>
      </c>
      <c r="N9" s="9" t="s">
        <v>295</v>
      </c>
      <c r="O9" s="12" t="s">
        <v>309</v>
      </c>
      <c r="P9" s="9" t="str">
        <f t="shared" ref="P9:P63" si="4">F9</f>
        <v>1-00</v>
      </c>
      <c r="Q9" s="9" t="str">
        <f t="shared" si="1"/>
        <v>76 &amp; others</v>
      </c>
      <c r="R9" s="9" t="s">
        <v>206</v>
      </c>
      <c r="S9" s="9" t="s">
        <v>297</v>
      </c>
    </row>
    <row r="10" spans="1:19" s="5" customFormat="1" ht="39.950000000000003" customHeight="1">
      <c r="A10" s="27">
        <v>5</v>
      </c>
      <c r="B10" s="16">
        <f t="shared" si="3"/>
        <v>10</v>
      </c>
      <c r="C10" s="16" t="s">
        <v>308</v>
      </c>
      <c r="D10" s="11" t="s">
        <v>292</v>
      </c>
      <c r="E10" s="24" t="s">
        <v>310</v>
      </c>
      <c r="F10" s="9" t="s">
        <v>223</v>
      </c>
      <c r="G10" s="9" t="s">
        <v>311</v>
      </c>
      <c r="H10" s="9" t="s">
        <v>206</v>
      </c>
      <c r="I10" s="9" t="s">
        <v>128</v>
      </c>
      <c r="J10" s="9" t="s">
        <v>67</v>
      </c>
      <c r="K10" s="9" t="s">
        <v>295</v>
      </c>
      <c r="L10" s="9" t="s">
        <v>128</v>
      </c>
      <c r="M10" s="9" t="s">
        <v>67</v>
      </c>
      <c r="N10" s="9" t="s">
        <v>295</v>
      </c>
      <c r="O10" s="12" t="s">
        <v>309</v>
      </c>
      <c r="P10" s="9" t="str">
        <f t="shared" ref="P10" si="5">F10</f>
        <v>1-00</v>
      </c>
      <c r="Q10" s="9" t="str">
        <f t="shared" ref="Q10" si="6">G10</f>
        <v>3 &amp; others</v>
      </c>
      <c r="R10" s="9" t="s">
        <v>206</v>
      </c>
      <c r="S10" s="9" t="s">
        <v>297</v>
      </c>
    </row>
    <row r="11" spans="1:19" s="5" customFormat="1" ht="39.950000000000003" customHeight="1">
      <c r="A11" s="27">
        <v>6</v>
      </c>
      <c r="B11" s="16">
        <f t="shared" si="3"/>
        <v>9</v>
      </c>
      <c r="C11" s="16" t="s">
        <v>312</v>
      </c>
      <c r="D11" s="11" t="s">
        <v>292</v>
      </c>
      <c r="E11" s="24" t="s">
        <v>313</v>
      </c>
      <c r="F11" s="9" t="s">
        <v>223</v>
      </c>
      <c r="G11" s="9" t="s">
        <v>207</v>
      </c>
      <c r="H11" s="9" t="s">
        <v>314</v>
      </c>
      <c r="I11" s="11" t="s">
        <v>48</v>
      </c>
      <c r="J11" s="9" t="s">
        <v>208</v>
      </c>
      <c r="K11" s="9" t="s">
        <v>315</v>
      </c>
      <c r="L11" s="9" t="s">
        <v>128</v>
      </c>
      <c r="M11" s="9" t="s">
        <v>180</v>
      </c>
      <c r="N11" s="9" t="s">
        <v>295</v>
      </c>
      <c r="O11" s="12" t="s">
        <v>253</v>
      </c>
      <c r="P11" s="9" t="s">
        <v>223</v>
      </c>
      <c r="Q11" s="9" t="s">
        <v>207</v>
      </c>
      <c r="R11" s="9" t="s">
        <v>314</v>
      </c>
      <c r="S11" s="9" t="s">
        <v>297</v>
      </c>
    </row>
    <row r="12" spans="1:19" s="5" customFormat="1" ht="39.950000000000003" customHeight="1">
      <c r="A12" s="145">
        <v>7</v>
      </c>
      <c r="B12" s="146">
        <f t="shared" si="3"/>
        <v>8</v>
      </c>
      <c r="C12" s="146" t="s">
        <v>316</v>
      </c>
      <c r="D12" s="147" t="s">
        <v>292</v>
      </c>
      <c r="E12" s="148" t="s">
        <v>317</v>
      </c>
      <c r="F12" s="149" t="s">
        <v>318</v>
      </c>
      <c r="G12" s="149" t="s">
        <v>44</v>
      </c>
      <c r="H12" s="149" t="s">
        <v>319</v>
      </c>
      <c r="I12" s="11" t="s">
        <v>48</v>
      </c>
      <c r="J12" s="9" t="s">
        <v>166</v>
      </c>
      <c r="K12" s="9" t="s">
        <v>321</v>
      </c>
      <c r="L12" s="149" t="s">
        <v>128</v>
      </c>
      <c r="M12" s="149" t="s">
        <v>117</v>
      </c>
      <c r="N12" s="149" t="s">
        <v>295</v>
      </c>
      <c r="O12" s="150" t="s">
        <v>322</v>
      </c>
      <c r="P12" s="149" t="s">
        <v>223</v>
      </c>
      <c r="Q12" s="149" t="s">
        <v>100</v>
      </c>
      <c r="R12" s="149" t="s">
        <v>323</v>
      </c>
      <c r="S12" s="149" t="s">
        <v>297</v>
      </c>
    </row>
    <row r="13" spans="1:19" s="5" customFormat="1" ht="39.950000000000003" customHeight="1">
      <c r="A13" s="145"/>
      <c r="B13" s="146"/>
      <c r="C13" s="146"/>
      <c r="D13" s="147"/>
      <c r="E13" s="148"/>
      <c r="F13" s="149"/>
      <c r="G13" s="149"/>
      <c r="H13" s="149"/>
      <c r="I13" s="11" t="s">
        <v>48</v>
      </c>
      <c r="J13" s="9" t="s">
        <v>20</v>
      </c>
      <c r="K13" s="9" t="s">
        <v>320</v>
      </c>
      <c r="L13" s="149"/>
      <c r="M13" s="149"/>
      <c r="N13" s="149"/>
      <c r="O13" s="150"/>
      <c r="P13" s="149"/>
      <c r="Q13" s="149"/>
      <c r="R13" s="149"/>
      <c r="S13" s="149"/>
    </row>
    <row r="14" spans="1:19" s="5" customFormat="1" ht="39.950000000000003" customHeight="1">
      <c r="A14" s="145">
        <v>8</v>
      </c>
      <c r="B14" s="146">
        <f>B12-1</f>
        <v>7</v>
      </c>
      <c r="C14" s="146" t="s">
        <v>324</v>
      </c>
      <c r="D14" s="147" t="s">
        <v>292</v>
      </c>
      <c r="E14" s="148" t="s">
        <v>317</v>
      </c>
      <c r="F14" s="149" t="s">
        <v>135</v>
      </c>
      <c r="G14" s="149" t="s">
        <v>44</v>
      </c>
      <c r="H14" s="149" t="s">
        <v>325</v>
      </c>
      <c r="I14" s="11" t="s">
        <v>48</v>
      </c>
      <c r="J14" s="9" t="s">
        <v>166</v>
      </c>
      <c r="K14" s="9" t="s">
        <v>321</v>
      </c>
      <c r="L14" s="149" t="s">
        <v>128</v>
      </c>
      <c r="M14" s="149" t="s">
        <v>117</v>
      </c>
      <c r="N14" s="149" t="s">
        <v>295</v>
      </c>
      <c r="O14" s="150" t="s">
        <v>322</v>
      </c>
      <c r="P14" s="149" t="s">
        <v>223</v>
      </c>
      <c r="Q14" s="149" t="s">
        <v>100</v>
      </c>
      <c r="R14" s="149" t="s">
        <v>323</v>
      </c>
      <c r="S14" s="149" t="s">
        <v>297</v>
      </c>
    </row>
    <row r="15" spans="1:19" s="5" customFormat="1" ht="39.950000000000003" customHeight="1">
      <c r="A15" s="145"/>
      <c r="B15" s="146"/>
      <c r="C15" s="146"/>
      <c r="D15" s="147"/>
      <c r="E15" s="148"/>
      <c r="F15" s="149"/>
      <c r="G15" s="149"/>
      <c r="H15" s="149"/>
      <c r="I15" s="11" t="s">
        <v>48</v>
      </c>
      <c r="J15" s="9" t="s">
        <v>20</v>
      </c>
      <c r="K15" s="9" t="s">
        <v>320</v>
      </c>
      <c r="L15" s="149"/>
      <c r="M15" s="149"/>
      <c r="N15" s="149"/>
      <c r="O15" s="150"/>
      <c r="P15" s="149"/>
      <c r="Q15" s="149"/>
      <c r="R15" s="149"/>
      <c r="S15" s="149"/>
    </row>
    <row r="16" spans="1:19" s="5" customFormat="1" ht="39.950000000000003" customHeight="1">
      <c r="A16" s="145">
        <v>9</v>
      </c>
      <c r="B16" s="146">
        <f>B14-1</f>
        <v>6</v>
      </c>
      <c r="C16" s="146" t="s">
        <v>324</v>
      </c>
      <c r="D16" s="147" t="s">
        <v>292</v>
      </c>
      <c r="E16" s="148" t="s">
        <v>209</v>
      </c>
      <c r="F16" s="149" t="s">
        <v>223</v>
      </c>
      <c r="G16" s="149" t="s">
        <v>326</v>
      </c>
      <c r="H16" s="149" t="s">
        <v>314</v>
      </c>
      <c r="I16" s="11" t="s">
        <v>48</v>
      </c>
      <c r="J16" s="9" t="s">
        <v>327</v>
      </c>
      <c r="K16" s="9" t="s">
        <v>330</v>
      </c>
      <c r="L16" s="9" t="s">
        <v>128</v>
      </c>
      <c r="M16" s="9" t="s">
        <v>42</v>
      </c>
      <c r="N16" s="9" t="s">
        <v>295</v>
      </c>
      <c r="O16" s="12" t="s">
        <v>331</v>
      </c>
      <c r="P16" s="9" t="s">
        <v>223</v>
      </c>
      <c r="Q16" s="9" t="s">
        <v>51</v>
      </c>
      <c r="R16" s="9" t="s">
        <v>332</v>
      </c>
      <c r="S16" s="149" t="s">
        <v>297</v>
      </c>
    </row>
    <row r="17" spans="1:19" s="5" customFormat="1" ht="39.950000000000003" customHeight="1">
      <c r="A17" s="145"/>
      <c r="B17" s="146"/>
      <c r="C17" s="146"/>
      <c r="D17" s="147"/>
      <c r="E17" s="148"/>
      <c r="F17" s="149"/>
      <c r="G17" s="149"/>
      <c r="H17" s="149"/>
      <c r="I17" s="11" t="s">
        <v>48</v>
      </c>
      <c r="J17" s="9" t="s">
        <v>328</v>
      </c>
      <c r="K17" s="9" t="s">
        <v>329</v>
      </c>
      <c r="L17" s="9" t="s">
        <v>128</v>
      </c>
      <c r="M17" s="9" t="s">
        <v>265</v>
      </c>
      <c r="N17" s="9" t="s">
        <v>295</v>
      </c>
      <c r="O17" s="12" t="s">
        <v>253</v>
      </c>
      <c r="P17" s="9" t="s">
        <v>223</v>
      </c>
      <c r="Q17" s="9" t="s">
        <v>68</v>
      </c>
      <c r="R17" s="9" t="s">
        <v>333</v>
      </c>
      <c r="S17" s="149"/>
    </row>
    <row r="18" spans="1:19" s="5" customFormat="1" ht="39.950000000000003" customHeight="1">
      <c r="A18" s="27">
        <v>10</v>
      </c>
      <c r="B18" s="16">
        <f>B16-1</f>
        <v>5</v>
      </c>
      <c r="C18" s="16" t="s">
        <v>329</v>
      </c>
      <c r="D18" s="11" t="s">
        <v>292</v>
      </c>
      <c r="E18" s="24" t="s">
        <v>334</v>
      </c>
      <c r="F18" s="9" t="s">
        <v>158</v>
      </c>
      <c r="G18" s="9" t="s">
        <v>84</v>
      </c>
      <c r="H18" s="9" t="s">
        <v>210</v>
      </c>
      <c r="I18" s="9" t="s">
        <v>128</v>
      </c>
      <c r="J18" s="9" t="s">
        <v>53</v>
      </c>
      <c r="K18" s="9" t="s">
        <v>295</v>
      </c>
      <c r="L18" s="9" t="s">
        <v>128</v>
      </c>
      <c r="M18" s="9" t="s">
        <v>53</v>
      </c>
      <c r="N18" s="9" t="s">
        <v>295</v>
      </c>
      <c r="O18" s="12" t="s">
        <v>335</v>
      </c>
      <c r="P18" s="9" t="s">
        <v>223</v>
      </c>
      <c r="Q18" s="9" t="str">
        <f t="shared" si="1"/>
        <v>12</v>
      </c>
      <c r="R18" s="9" t="s">
        <v>211</v>
      </c>
      <c r="S18" s="9" t="s">
        <v>297</v>
      </c>
    </row>
    <row r="19" spans="1:19" s="5" customFormat="1" ht="39.950000000000003" customHeight="1">
      <c r="A19" s="145">
        <v>11</v>
      </c>
      <c r="B19" s="146">
        <f t="shared" si="3"/>
        <v>4</v>
      </c>
      <c r="C19" s="146" t="s">
        <v>329</v>
      </c>
      <c r="D19" s="147" t="s">
        <v>292</v>
      </c>
      <c r="E19" s="148" t="s">
        <v>336</v>
      </c>
      <c r="F19" s="149" t="s">
        <v>139</v>
      </c>
      <c r="G19" s="149" t="s">
        <v>102</v>
      </c>
      <c r="H19" s="149" t="s">
        <v>337</v>
      </c>
      <c r="I19" s="147" t="s">
        <v>48</v>
      </c>
      <c r="J19" s="149" t="s">
        <v>156</v>
      </c>
      <c r="K19" s="149" t="s">
        <v>338</v>
      </c>
      <c r="L19" s="9" t="s">
        <v>128</v>
      </c>
      <c r="M19" s="9" t="s">
        <v>328</v>
      </c>
      <c r="N19" s="9" t="s">
        <v>295</v>
      </c>
      <c r="O19" s="12" t="s">
        <v>344</v>
      </c>
      <c r="P19" s="9" t="s">
        <v>223</v>
      </c>
      <c r="Q19" s="9" t="s">
        <v>159</v>
      </c>
      <c r="R19" s="9" t="s">
        <v>345</v>
      </c>
      <c r="S19" s="149" t="s">
        <v>297</v>
      </c>
    </row>
    <row r="20" spans="1:19" s="5" customFormat="1" ht="39.950000000000003" customHeight="1">
      <c r="A20" s="145"/>
      <c r="B20" s="146"/>
      <c r="C20" s="146"/>
      <c r="D20" s="147"/>
      <c r="E20" s="148"/>
      <c r="F20" s="149"/>
      <c r="G20" s="149"/>
      <c r="H20" s="149"/>
      <c r="I20" s="147"/>
      <c r="J20" s="149"/>
      <c r="K20" s="149"/>
      <c r="L20" s="9" t="s">
        <v>128</v>
      </c>
      <c r="M20" s="9" t="s">
        <v>170</v>
      </c>
      <c r="N20" s="9" t="s">
        <v>295</v>
      </c>
      <c r="O20" s="12" t="s">
        <v>342</v>
      </c>
      <c r="P20" s="9" t="s">
        <v>223</v>
      </c>
      <c r="Q20" s="9" t="s">
        <v>113</v>
      </c>
      <c r="R20" s="9" t="s">
        <v>343</v>
      </c>
      <c r="S20" s="149"/>
    </row>
    <row r="21" spans="1:19" s="5" customFormat="1" ht="39.950000000000003" customHeight="1">
      <c r="A21" s="145"/>
      <c r="B21" s="146"/>
      <c r="C21" s="146"/>
      <c r="D21" s="147"/>
      <c r="E21" s="148"/>
      <c r="F21" s="149"/>
      <c r="G21" s="149"/>
      <c r="H21" s="149"/>
      <c r="I21" s="147"/>
      <c r="J21" s="149"/>
      <c r="K21" s="149"/>
      <c r="L21" s="9" t="s">
        <v>128</v>
      </c>
      <c r="M21" s="9" t="s">
        <v>59</v>
      </c>
      <c r="N21" s="9" t="s">
        <v>295</v>
      </c>
      <c r="O21" s="12" t="s">
        <v>339</v>
      </c>
      <c r="P21" s="9" t="s">
        <v>223</v>
      </c>
      <c r="Q21" s="9" t="s">
        <v>340</v>
      </c>
      <c r="R21" s="9" t="s">
        <v>341</v>
      </c>
      <c r="S21" s="149"/>
    </row>
    <row r="22" spans="1:19" s="5" customFormat="1" ht="39.950000000000003" customHeight="1">
      <c r="A22" s="145">
        <v>12</v>
      </c>
      <c r="B22" s="146">
        <f>B19-1</f>
        <v>3</v>
      </c>
      <c r="C22" s="146" t="s">
        <v>346</v>
      </c>
      <c r="D22" s="147" t="s">
        <v>292</v>
      </c>
      <c r="E22" s="148" t="s">
        <v>301</v>
      </c>
      <c r="F22" s="149" t="s">
        <v>223</v>
      </c>
      <c r="G22" s="149" t="s">
        <v>347</v>
      </c>
      <c r="H22" s="149" t="s">
        <v>212</v>
      </c>
      <c r="I22" s="147" t="s">
        <v>48</v>
      </c>
      <c r="J22" s="149" t="s">
        <v>213</v>
      </c>
      <c r="K22" s="149" t="s">
        <v>348</v>
      </c>
      <c r="L22" s="9" t="s">
        <v>128</v>
      </c>
      <c r="M22" s="9" t="s">
        <v>60</v>
      </c>
      <c r="N22" s="9" t="s">
        <v>295</v>
      </c>
      <c r="O22" s="12" t="s">
        <v>349</v>
      </c>
      <c r="P22" s="9" t="s">
        <v>223</v>
      </c>
      <c r="Q22" s="9" t="s">
        <v>24</v>
      </c>
      <c r="R22" s="9" t="s">
        <v>350</v>
      </c>
      <c r="S22" s="149" t="s">
        <v>297</v>
      </c>
    </row>
    <row r="23" spans="1:19" s="5" customFormat="1" ht="39.950000000000003" customHeight="1">
      <c r="A23" s="145"/>
      <c r="B23" s="146"/>
      <c r="C23" s="146"/>
      <c r="D23" s="147"/>
      <c r="E23" s="148"/>
      <c r="F23" s="149"/>
      <c r="G23" s="149"/>
      <c r="H23" s="149"/>
      <c r="I23" s="147"/>
      <c r="J23" s="149"/>
      <c r="K23" s="149"/>
      <c r="L23" s="9" t="s">
        <v>128</v>
      </c>
      <c r="M23" s="9" t="s">
        <v>106</v>
      </c>
      <c r="N23" s="9" t="s">
        <v>295</v>
      </c>
      <c r="O23" s="12" t="s">
        <v>349</v>
      </c>
      <c r="P23" s="9" t="s">
        <v>223</v>
      </c>
      <c r="Q23" s="9" t="s">
        <v>44</v>
      </c>
      <c r="R23" s="9" t="s">
        <v>18</v>
      </c>
      <c r="S23" s="149"/>
    </row>
    <row r="24" spans="1:19" s="5" customFormat="1" ht="39.950000000000003" customHeight="1">
      <c r="A24" s="145">
        <v>13</v>
      </c>
      <c r="B24" s="146">
        <f>B22-1</f>
        <v>2</v>
      </c>
      <c r="C24" s="146" t="s">
        <v>351</v>
      </c>
      <c r="D24" s="147" t="s">
        <v>292</v>
      </c>
      <c r="E24" s="148" t="s">
        <v>352</v>
      </c>
      <c r="F24" s="149" t="s">
        <v>353</v>
      </c>
      <c r="G24" s="149" t="s">
        <v>354</v>
      </c>
      <c r="H24" s="149" t="s">
        <v>355</v>
      </c>
      <c r="I24" s="147" t="s">
        <v>48</v>
      </c>
      <c r="J24" s="149" t="s">
        <v>356</v>
      </c>
      <c r="K24" s="149" t="s">
        <v>357</v>
      </c>
      <c r="L24" s="9" t="s">
        <v>128</v>
      </c>
      <c r="M24" s="9" t="s">
        <v>29</v>
      </c>
      <c r="N24" s="9" t="s">
        <v>295</v>
      </c>
      <c r="O24" s="12" t="s">
        <v>358</v>
      </c>
      <c r="P24" s="9" t="s">
        <v>223</v>
      </c>
      <c r="Q24" s="9" t="s">
        <v>103</v>
      </c>
      <c r="R24" s="9" t="s">
        <v>359</v>
      </c>
      <c r="S24" s="149" t="s">
        <v>297</v>
      </c>
    </row>
    <row r="25" spans="1:19" s="5" customFormat="1" ht="35.25" customHeight="1">
      <c r="A25" s="145"/>
      <c r="B25" s="146"/>
      <c r="C25" s="146"/>
      <c r="D25" s="147"/>
      <c r="E25" s="148"/>
      <c r="F25" s="149"/>
      <c r="G25" s="149"/>
      <c r="H25" s="149"/>
      <c r="I25" s="147"/>
      <c r="J25" s="149"/>
      <c r="K25" s="149"/>
      <c r="L25" s="9" t="s">
        <v>128</v>
      </c>
      <c r="M25" s="9" t="s">
        <v>49</v>
      </c>
      <c r="N25" s="9" t="s">
        <v>295</v>
      </c>
      <c r="O25" s="12" t="s">
        <v>360</v>
      </c>
      <c r="P25" s="9" t="s">
        <v>223</v>
      </c>
      <c r="Q25" s="9" t="s">
        <v>361</v>
      </c>
      <c r="R25" s="9" t="s">
        <v>362</v>
      </c>
      <c r="S25" s="149"/>
    </row>
    <row r="26" spans="1:19" s="5" customFormat="1" ht="39.950000000000003" customHeight="1">
      <c r="A26" s="27">
        <v>14</v>
      </c>
      <c r="B26" s="16">
        <f>B24-1</f>
        <v>1</v>
      </c>
      <c r="C26" s="16" t="s">
        <v>363</v>
      </c>
      <c r="D26" s="11" t="s">
        <v>292</v>
      </c>
      <c r="E26" s="24" t="s">
        <v>364</v>
      </c>
      <c r="F26" s="9" t="s">
        <v>223</v>
      </c>
      <c r="G26" s="9" t="s">
        <v>365</v>
      </c>
      <c r="H26" s="9" t="s">
        <v>18</v>
      </c>
      <c r="I26" s="11" t="s">
        <v>48</v>
      </c>
      <c r="J26" s="9" t="s">
        <v>94</v>
      </c>
      <c r="K26" s="9" t="s">
        <v>366</v>
      </c>
      <c r="L26" s="9" t="s">
        <v>128</v>
      </c>
      <c r="M26" s="9" t="s">
        <v>58</v>
      </c>
      <c r="N26" s="9" t="s">
        <v>295</v>
      </c>
      <c r="O26" s="12" t="s">
        <v>367</v>
      </c>
      <c r="P26" s="9" t="s">
        <v>223</v>
      </c>
      <c r="Q26" s="9" t="str">
        <f t="shared" si="1"/>
        <v xml:space="preserve">91 </v>
      </c>
      <c r="R26" s="9" t="s">
        <v>214</v>
      </c>
      <c r="S26" s="9" t="s">
        <v>297</v>
      </c>
    </row>
    <row r="27" spans="1:19" s="5" customFormat="1" ht="39.950000000000003" customHeight="1">
      <c r="A27" s="27">
        <v>15</v>
      </c>
      <c r="B27" s="16">
        <v>217</v>
      </c>
      <c r="C27" s="16" t="s">
        <v>368</v>
      </c>
      <c r="D27" s="11" t="s">
        <v>369</v>
      </c>
      <c r="E27" s="24" t="s">
        <v>215</v>
      </c>
      <c r="F27" s="9" t="s">
        <v>223</v>
      </c>
      <c r="G27" s="9" t="s">
        <v>216</v>
      </c>
      <c r="H27" s="9" t="s">
        <v>370</v>
      </c>
      <c r="I27" s="9" t="s">
        <v>128</v>
      </c>
      <c r="J27" s="9" t="s">
        <v>131</v>
      </c>
      <c r="K27" s="9" t="s">
        <v>295</v>
      </c>
      <c r="L27" s="9" t="s">
        <v>128</v>
      </c>
      <c r="M27" s="9" t="s">
        <v>131</v>
      </c>
      <c r="N27" s="9" t="s">
        <v>295</v>
      </c>
      <c r="O27" s="31" t="s">
        <v>371</v>
      </c>
      <c r="P27" s="9" t="s">
        <v>223</v>
      </c>
      <c r="Q27" s="9" t="s">
        <v>216</v>
      </c>
      <c r="R27" s="9" t="str">
        <f t="shared" si="2"/>
        <v>3-04</v>
      </c>
      <c r="S27" s="9" t="s">
        <v>297</v>
      </c>
    </row>
    <row r="28" spans="1:19" s="5" customFormat="1" ht="39.950000000000003" customHeight="1">
      <c r="A28" s="145">
        <v>16</v>
      </c>
      <c r="B28" s="146">
        <f t="shared" si="3"/>
        <v>216</v>
      </c>
      <c r="C28" s="146" t="s">
        <v>372</v>
      </c>
      <c r="D28" s="147" t="s">
        <v>48</v>
      </c>
      <c r="E28" s="148" t="s">
        <v>373</v>
      </c>
      <c r="F28" s="149" t="s">
        <v>374</v>
      </c>
      <c r="G28" s="149" t="s">
        <v>23</v>
      </c>
      <c r="H28" s="149" t="s">
        <v>375</v>
      </c>
      <c r="I28" s="11" t="s">
        <v>48</v>
      </c>
      <c r="J28" s="9" t="s">
        <v>117</v>
      </c>
      <c r="K28" s="9" t="s">
        <v>377</v>
      </c>
      <c r="L28" s="9" t="s">
        <v>128</v>
      </c>
      <c r="M28" s="9" t="s">
        <v>65</v>
      </c>
      <c r="N28" s="9" t="s">
        <v>295</v>
      </c>
      <c r="O28" s="12" t="s">
        <v>378</v>
      </c>
      <c r="P28" s="9" t="s">
        <v>223</v>
      </c>
      <c r="Q28" s="9" t="s">
        <v>96</v>
      </c>
      <c r="R28" s="9" t="s">
        <v>379</v>
      </c>
      <c r="S28" s="149" t="s">
        <v>297</v>
      </c>
    </row>
    <row r="29" spans="1:19" s="5" customFormat="1" ht="39.950000000000003" customHeight="1">
      <c r="A29" s="145"/>
      <c r="B29" s="146"/>
      <c r="C29" s="146"/>
      <c r="D29" s="147"/>
      <c r="E29" s="148"/>
      <c r="F29" s="149"/>
      <c r="G29" s="149"/>
      <c r="H29" s="149"/>
      <c r="I29" s="11" t="s">
        <v>48</v>
      </c>
      <c r="J29" s="9" t="s">
        <v>83</v>
      </c>
      <c r="K29" s="9" t="s">
        <v>377</v>
      </c>
      <c r="L29" s="149" t="s">
        <v>128</v>
      </c>
      <c r="M29" s="149" t="s">
        <v>22</v>
      </c>
      <c r="N29" s="149" t="s">
        <v>295</v>
      </c>
      <c r="O29" s="150" t="s">
        <v>378</v>
      </c>
      <c r="P29" s="149" t="s">
        <v>223</v>
      </c>
      <c r="Q29" s="149" t="s">
        <v>22</v>
      </c>
      <c r="R29" s="149" t="s">
        <v>237</v>
      </c>
      <c r="S29" s="149"/>
    </row>
    <row r="30" spans="1:19" s="5" customFormat="1" ht="39.950000000000003" customHeight="1">
      <c r="A30" s="145"/>
      <c r="B30" s="146"/>
      <c r="C30" s="146"/>
      <c r="D30" s="147"/>
      <c r="E30" s="148"/>
      <c r="F30" s="149"/>
      <c r="G30" s="149"/>
      <c r="H30" s="149"/>
      <c r="I30" s="11" t="s">
        <v>48</v>
      </c>
      <c r="J30" s="9" t="s">
        <v>185</v>
      </c>
      <c r="K30" s="9" t="s">
        <v>377</v>
      </c>
      <c r="L30" s="149"/>
      <c r="M30" s="149"/>
      <c r="N30" s="149"/>
      <c r="O30" s="150"/>
      <c r="P30" s="149"/>
      <c r="Q30" s="149"/>
      <c r="R30" s="149"/>
      <c r="S30" s="149"/>
    </row>
    <row r="31" spans="1:19" s="5" customFormat="1" ht="39.950000000000003" customHeight="1">
      <c r="A31" s="145"/>
      <c r="B31" s="146"/>
      <c r="C31" s="146"/>
      <c r="D31" s="147"/>
      <c r="E31" s="148"/>
      <c r="F31" s="149"/>
      <c r="G31" s="149"/>
      <c r="H31" s="149"/>
      <c r="I31" s="11" t="s">
        <v>48</v>
      </c>
      <c r="J31" s="9" t="s">
        <v>180</v>
      </c>
      <c r="K31" s="9" t="s">
        <v>377</v>
      </c>
      <c r="L31" s="149"/>
      <c r="M31" s="149"/>
      <c r="N31" s="149"/>
      <c r="O31" s="150"/>
      <c r="P31" s="149"/>
      <c r="Q31" s="149"/>
      <c r="R31" s="149"/>
      <c r="S31" s="149"/>
    </row>
    <row r="32" spans="1:19" s="5" customFormat="1" ht="39.950000000000003" customHeight="1">
      <c r="A32" s="145"/>
      <c r="B32" s="146"/>
      <c r="C32" s="146"/>
      <c r="D32" s="147"/>
      <c r="E32" s="148"/>
      <c r="F32" s="149"/>
      <c r="G32" s="149"/>
      <c r="H32" s="149"/>
      <c r="I32" s="11" t="s">
        <v>48</v>
      </c>
      <c r="J32" s="9" t="s">
        <v>376</v>
      </c>
      <c r="K32" s="9" t="s">
        <v>161</v>
      </c>
      <c r="L32" s="149"/>
      <c r="M32" s="149"/>
      <c r="N32" s="149"/>
      <c r="O32" s="150"/>
      <c r="P32" s="149"/>
      <c r="Q32" s="149"/>
      <c r="R32" s="149"/>
      <c r="S32" s="149"/>
    </row>
    <row r="33" spans="1:19" s="5" customFormat="1" ht="39.950000000000003" customHeight="1">
      <c r="A33" s="27">
        <v>17</v>
      </c>
      <c r="B33" s="16">
        <f>B28-1</f>
        <v>215</v>
      </c>
      <c r="C33" s="16" t="s">
        <v>372</v>
      </c>
      <c r="D33" s="11" t="s">
        <v>48</v>
      </c>
      <c r="E33" s="24" t="s">
        <v>217</v>
      </c>
      <c r="F33" s="9" t="s">
        <v>223</v>
      </c>
      <c r="G33" s="9" t="s">
        <v>26</v>
      </c>
      <c r="H33" s="9" t="s">
        <v>18</v>
      </c>
      <c r="I33" s="11" t="str">
        <f t="shared" ref="I33:I117" si="7">D33</f>
        <v>VII B</v>
      </c>
      <c r="J33" s="9" t="s">
        <v>218</v>
      </c>
      <c r="K33" s="9" t="s">
        <v>380</v>
      </c>
      <c r="L33" s="9" t="s">
        <v>128</v>
      </c>
      <c r="M33" s="9" t="s">
        <v>148</v>
      </c>
      <c r="N33" s="9" t="s">
        <v>295</v>
      </c>
      <c r="O33" s="12" t="s">
        <v>381</v>
      </c>
      <c r="P33" s="9" t="s">
        <v>223</v>
      </c>
      <c r="Q33" s="9" t="str">
        <f t="shared" si="1"/>
        <v>75</v>
      </c>
      <c r="R33" s="9" t="str">
        <f t="shared" si="2"/>
        <v>10-00</v>
      </c>
      <c r="S33" s="9" t="s">
        <v>297</v>
      </c>
    </row>
    <row r="34" spans="1:19" s="5" customFormat="1" ht="39.950000000000003" customHeight="1">
      <c r="A34" s="27">
        <v>18</v>
      </c>
      <c r="B34" s="16">
        <f t="shared" si="3"/>
        <v>214</v>
      </c>
      <c r="C34" s="16" t="s">
        <v>372</v>
      </c>
      <c r="D34" s="11" t="s">
        <v>48</v>
      </c>
      <c r="E34" s="24" t="s">
        <v>219</v>
      </c>
      <c r="F34" s="9" t="s">
        <v>132</v>
      </c>
      <c r="G34" s="9" t="s">
        <v>382</v>
      </c>
      <c r="H34" s="9" t="s">
        <v>197</v>
      </c>
      <c r="I34" s="11" t="str">
        <f t="shared" si="7"/>
        <v>VII B</v>
      </c>
      <c r="J34" s="9" t="s">
        <v>220</v>
      </c>
      <c r="K34" s="9" t="s">
        <v>383</v>
      </c>
      <c r="L34" s="9" t="s">
        <v>128</v>
      </c>
      <c r="M34" s="9" t="s">
        <v>84</v>
      </c>
      <c r="N34" s="9" t="s">
        <v>295</v>
      </c>
      <c r="O34" s="12" t="s">
        <v>384</v>
      </c>
      <c r="P34" s="9" t="s">
        <v>223</v>
      </c>
      <c r="Q34" s="9" t="str">
        <f t="shared" si="1"/>
        <v>24 &amp; others</v>
      </c>
      <c r="R34" s="9" t="s">
        <v>149</v>
      </c>
      <c r="S34" s="9" t="s">
        <v>297</v>
      </c>
    </row>
    <row r="35" spans="1:19" s="5" customFormat="1" ht="39.950000000000003" customHeight="1">
      <c r="A35" s="27">
        <v>19</v>
      </c>
      <c r="B35" s="16">
        <f t="shared" si="3"/>
        <v>213</v>
      </c>
      <c r="C35" s="16" t="s">
        <v>372</v>
      </c>
      <c r="D35" s="11" t="s">
        <v>48</v>
      </c>
      <c r="E35" s="24" t="s">
        <v>385</v>
      </c>
      <c r="F35" s="9" t="s">
        <v>223</v>
      </c>
      <c r="G35" s="9" t="s">
        <v>382</v>
      </c>
      <c r="H35" s="9" t="s">
        <v>149</v>
      </c>
      <c r="I35" s="9" t="s">
        <v>128</v>
      </c>
      <c r="J35" s="9" t="s">
        <v>84</v>
      </c>
      <c r="K35" s="9" t="s">
        <v>295</v>
      </c>
      <c r="L35" s="9" t="s">
        <v>128</v>
      </c>
      <c r="M35" s="9" t="s">
        <v>84</v>
      </c>
      <c r="N35" s="9" t="s">
        <v>295</v>
      </c>
      <c r="O35" s="12" t="s">
        <v>384</v>
      </c>
      <c r="P35" s="9" t="s">
        <v>223</v>
      </c>
      <c r="Q35" s="9" t="str">
        <f t="shared" ref="Q35:Q36" si="8">G35</f>
        <v>24 &amp; others</v>
      </c>
      <c r="R35" s="9" t="s">
        <v>149</v>
      </c>
      <c r="S35" s="9" t="s">
        <v>297</v>
      </c>
    </row>
    <row r="36" spans="1:19" s="5" customFormat="1" ht="39.950000000000003" customHeight="1">
      <c r="A36" s="27">
        <v>20</v>
      </c>
      <c r="B36" s="16">
        <f t="shared" si="3"/>
        <v>212</v>
      </c>
      <c r="C36" s="16" t="s">
        <v>380</v>
      </c>
      <c r="D36" s="11" t="s">
        <v>48</v>
      </c>
      <c r="E36" s="24" t="s">
        <v>217</v>
      </c>
      <c r="F36" s="9" t="s">
        <v>223</v>
      </c>
      <c r="G36" s="9" t="s">
        <v>26</v>
      </c>
      <c r="H36" s="9" t="s">
        <v>18</v>
      </c>
      <c r="I36" s="11" t="str">
        <f t="shared" si="7"/>
        <v>VII B</v>
      </c>
      <c r="J36" s="9" t="s">
        <v>218</v>
      </c>
      <c r="K36" s="9" t="s">
        <v>380</v>
      </c>
      <c r="L36" s="9" t="s">
        <v>128</v>
      </c>
      <c r="M36" s="9" t="s">
        <v>148</v>
      </c>
      <c r="N36" s="9" t="s">
        <v>295</v>
      </c>
      <c r="O36" s="12" t="s">
        <v>381</v>
      </c>
      <c r="P36" s="9" t="s">
        <v>223</v>
      </c>
      <c r="Q36" s="9" t="str">
        <f t="shared" si="8"/>
        <v>75</v>
      </c>
      <c r="R36" s="9" t="str">
        <f t="shared" ref="R36" si="9">H36</f>
        <v>10-00</v>
      </c>
      <c r="S36" s="9" t="s">
        <v>297</v>
      </c>
    </row>
    <row r="37" spans="1:19" s="5" customFormat="1" ht="39.950000000000003" customHeight="1">
      <c r="A37" s="27">
        <v>21</v>
      </c>
      <c r="B37" s="16">
        <f t="shared" si="3"/>
        <v>211</v>
      </c>
      <c r="C37" s="16" t="s">
        <v>386</v>
      </c>
      <c r="D37" s="11" t="s">
        <v>48</v>
      </c>
      <c r="E37" s="24" t="s">
        <v>217</v>
      </c>
      <c r="F37" s="9" t="s">
        <v>153</v>
      </c>
      <c r="G37" s="9" t="s">
        <v>26</v>
      </c>
      <c r="H37" s="9" t="s">
        <v>387</v>
      </c>
      <c r="I37" s="9" t="s">
        <v>128</v>
      </c>
      <c r="J37" s="9" t="s">
        <v>148</v>
      </c>
      <c r="K37" s="9" t="s">
        <v>295</v>
      </c>
      <c r="L37" s="9" t="s">
        <v>128</v>
      </c>
      <c r="M37" s="9" t="s">
        <v>148</v>
      </c>
      <c r="N37" s="9" t="s">
        <v>295</v>
      </c>
      <c r="O37" s="12" t="s">
        <v>381</v>
      </c>
      <c r="P37" s="9" t="s">
        <v>223</v>
      </c>
      <c r="Q37" s="9" t="str">
        <f t="shared" ref="Q37" si="10">G37</f>
        <v>75</v>
      </c>
      <c r="R37" s="9" t="str">
        <f t="shared" ref="R37" si="11">H37</f>
        <v>6-28</v>
      </c>
      <c r="S37" s="9" t="s">
        <v>297</v>
      </c>
    </row>
    <row r="38" spans="1:19" s="5" customFormat="1" ht="39.950000000000003" customHeight="1">
      <c r="A38" s="145">
        <v>22</v>
      </c>
      <c r="B38" s="146">
        <f t="shared" si="3"/>
        <v>210</v>
      </c>
      <c r="C38" s="146" t="s">
        <v>388</v>
      </c>
      <c r="D38" s="147" t="s">
        <v>48</v>
      </c>
      <c r="E38" s="148" t="s">
        <v>389</v>
      </c>
      <c r="F38" s="149" t="s">
        <v>223</v>
      </c>
      <c r="G38" s="149" t="s">
        <v>390</v>
      </c>
      <c r="H38" s="149" t="s">
        <v>391</v>
      </c>
      <c r="I38" s="147" t="s">
        <v>48</v>
      </c>
      <c r="J38" s="149" t="s">
        <v>276</v>
      </c>
      <c r="K38" s="149" t="s">
        <v>392</v>
      </c>
      <c r="L38" s="9" t="s">
        <v>128</v>
      </c>
      <c r="M38" s="9" t="s">
        <v>29</v>
      </c>
      <c r="N38" s="9" t="s">
        <v>295</v>
      </c>
      <c r="O38" s="12" t="s">
        <v>401</v>
      </c>
      <c r="P38" s="9" t="s">
        <v>223</v>
      </c>
      <c r="Q38" s="9" t="s">
        <v>141</v>
      </c>
      <c r="R38" s="9" t="s">
        <v>402</v>
      </c>
      <c r="S38" s="149" t="s">
        <v>297</v>
      </c>
    </row>
    <row r="39" spans="1:19" s="5" customFormat="1" ht="39.950000000000003" customHeight="1">
      <c r="A39" s="145"/>
      <c r="B39" s="146"/>
      <c r="C39" s="146"/>
      <c r="D39" s="147"/>
      <c r="E39" s="148"/>
      <c r="F39" s="149"/>
      <c r="G39" s="149"/>
      <c r="H39" s="149"/>
      <c r="I39" s="147"/>
      <c r="J39" s="149"/>
      <c r="K39" s="149"/>
      <c r="L39" s="9" t="s">
        <v>128</v>
      </c>
      <c r="M39" s="9" t="s">
        <v>60</v>
      </c>
      <c r="N39" s="9" t="s">
        <v>295</v>
      </c>
      <c r="O39" s="12" t="s">
        <v>403</v>
      </c>
      <c r="P39" s="9" t="s">
        <v>223</v>
      </c>
      <c r="Q39" s="9" t="s">
        <v>399</v>
      </c>
      <c r="R39" s="9" t="s">
        <v>400</v>
      </c>
      <c r="S39" s="149"/>
    </row>
    <row r="40" spans="1:19" s="5" customFormat="1" ht="39.950000000000003" customHeight="1">
      <c r="A40" s="145"/>
      <c r="B40" s="146"/>
      <c r="C40" s="146"/>
      <c r="D40" s="147"/>
      <c r="E40" s="148"/>
      <c r="F40" s="149"/>
      <c r="G40" s="149"/>
      <c r="H40" s="149"/>
      <c r="I40" s="147"/>
      <c r="J40" s="149"/>
      <c r="K40" s="149"/>
      <c r="L40" s="9" t="s">
        <v>128</v>
      </c>
      <c r="M40" s="9" t="s">
        <v>30</v>
      </c>
      <c r="N40" s="9" t="s">
        <v>295</v>
      </c>
      <c r="O40" s="12" t="s">
        <v>398</v>
      </c>
      <c r="P40" s="9" t="s">
        <v>223</v>
      </c>
      <c r="Q40" s="9" t="s">
        <v>304</v>
      </c>
      <c r="R40" s="9" t="s">
        <v>18</v>
      </c>
      <c r="S40" s="149"/>
    </row>
    <row r="41" spans="1:19" s="5" customFormat="1" ht="33.75" customHeight="1">
      <c r="A41" s="145"/>
      <c r="B41" s="146"/>
      <c r="C41" s="146"/>
      <c r="D41" s="147"/>
      <c r="E41" s="148"/>
      <c r="F41" s="149"/>
      <c r="G41" s="149"/>
      <c r="H41" s="149"/>
      <c r="I41" s="147" t="s">
        <v>48</v>
      </c>
      <c r="J41" s="149" t="s">
        <v>173</v>
      </c>
      <c r="K41" s="149" t="s">
        <v>393</v>
      </c>
      <c r="L41" s="9" t="s">
        <v>128</v>
      </c>
      <c r="M41" s="9" t="s">
        <v>54</v>
      </c>
      <c r="N41" s="9" t="s">
        <v>295</v>
      </c>
      <c r="O41" s="12" t="s">
        <v>396</v>
      </c>
      <c r="P41" s="9" t="s">
        <v>223</v>
      </c>
      <c r="Q41" s="9" t="s">
        <v>170</v>
      </c>
      <c r="R41" s="9" t="s">
        <v>397</v>
      </c>
      <c r="S41" s="149"/>
    </row>
    <row r="42" spans="1:19" s="5" customFormat="1" ht="39.950000000000003" customHeight="1">
      <c r="A42" s="145"/>
      <c r="B42" s="146"/>
      <c r="C42" s="146"/>
      <c r="D42" s="147"/>
      <c r="E42" s="148"/>
      <c r="F42" s="149"/>
      <c r="G42" s="149"/>
      <c r="H42" s="149"/>
      <c r="I42" s="147"/>
      <c r="J42" s="149"/>
      <c r="K42" s="149"/>
      <c r="L42" s="9" t="s">
        <v>128</v>
      </c>
      <c r="M42" s="9" t="s">
        <v>120</v>
      </c>
      <c r="N42" s="9" t="s">
        <v>295</v>
      </c>
      <c r="O42" s="12" t="s">
        <v>253</v>
      </c>
      <c r="P42" s="9" t="s">
        <v>223</v>
      </c>
      <c r="Q42" s="9" t="s">
        <v>394</v>
      </c>
      <c r="R42" s="9" t="s">
        <v>395</v>
      </c>
      <c r="S42" s="149"/>
    </row>
    <row r="43" spans="1:19" s="5" customFormat="1" ht="39.950000000000003" customHeight="1">
      <c r="A43" s="145">
        <v>23</v>
      </c>
      <c r="B43" s="146">
        <f>B38-1</f>
        <v>209</v>
      </c>
      <c r="C43" s="146" t="s">
        <v>388</v>
      </c>
      <c r="D43" s="147" t="s">
        <v>48</v>
      </c>
      <c r="E43" s="148" t="s">
        <v>404</v>
      </c>
      <c r="F43" s="149" t="s">
        <v>405</v>
      </c>
      <c r="G43" s="149" t="s">
        <v>406</v>
      </c>
      <c r="H43" s="149" t="s">
        <v>407</v>
      </c>
      <c r="I43" s="147" t="s">
        <v>48</v>
      </c>
      <c r="J43" s="149" t="s">
        <v>408</v>
      </c>
      <c r="K43" s="149" t="s">
        <v>409</v>
      </c>
      <c r="L43" s="9" t="s">
        <v>128</v>
      </c>
      <c r="M43" s="9" t="s">
        <v>40</v>
      </c>
      <c r="N43" s="9" t="s">
        <v>295</v>
      </c>
      <c r="O43" s="12" t="s">
        <v>410</v>
      </c>
      <c r="P43" s="9" t="s">
        <v>223</v>
      </c>
      <c r="Q43" s="9" t="s">
        <v>406</v>
      </c>
      <c r="R43" s="9" t="s">
        <v>411</v>
      </c>
      <c r="S43" s="149" t="s">
        <v>297</v>
      </c>
    </row>
    <row r="44" spans="1:19" s="5" customFormat="1" ht="39.950000000000003" customHeight="1">
      <c r="A44" s="145"/>
      <c r="B44" s="146"/>
      <c r="C44" s="146"/>
      <c r="D44" s="147"/>
      <c r="E44" s="148"/>
      <c r="F44" s="149"/>
      <c r="G44" s="149"/>
      <c r="H44" s="149"/>
      <c r="I44" s="147"/>
      <c r="J44" s="149"/>
      <c r="K44" s="149"/>
      <c r="L44" s="9" t="s">
        <v>128</v>
      </c>
      <c r="M44" s="9" t="s">
        <v>123</v>
      </c>
      <c r="N44" s="9" t="s">
        <v>295</v>
      </c>
      <c r="O44" s="12" t="s">
        <v>412</v>
      </c>
      <c r="P44" s="9" t="s">
        <v>223</v>
      </c>
      <c r="Q44" s="9" t="s">
        <v>36</v>
      </c>
      <c r="R44" s="9" t="s">
        <v>21</v>
      </c>
      <c r="S44" s="149"/>
    </row>
    <row r="45" spans="1:19" s="5" customFormat="1" ht="39.950000000000003" customHeight="1">
      <c r="A45" s="145"/>
      <c r="B45" s="146"/>
      <c r="C45" s="146"/>
      <c r="D45" s="147"/>
      <c r="E45" s="148"/>
      <c r="F45" s="149"/>
      <c r="G45" s="149"/>
      <c r="H45" s="149"/>
      <c r="I45" s="147" t="s">
        <v>48</v>
      </c>
      <c r="J45" s="149" t="s">
        <v>167</v>
      </c>
      <c r="K45" s="149" t="s">
        <v>409</v>
      </c>
      <c r="L45" s="9" t="s">
        <v>128</v>
      </c>
      <c r="M45" s="9" t="s">
        <v>90</v>
      </c>
      <c r="N45" s="9" t="s">
        <v>295</v>
      </c>
      <c r="O45" s="12" t="s">
        <v>413</v>
      </c>
      <c r="P45" s="9" t="s">
        <v>223</v>
      </c>
      <c r="Q45" s="9" t="s">
        <v>414</v>
      </c>
      <c r="R45" s="9" t="s">
        <v>415</v>
      </c>
      <c r="S45" s="149"/>
    </row>
    <row r="46" spans="1:19" s="5" customFormat="1" ht="39.950000000000003" customHeight="1">
      <c r="A46" s="145"/>
      <c r="B46" s="146"/>
      <c r="C46" s="146"/>
      <c r="D46" s="147"/>
      <c r="E46" s="148"/>
      <c r="F46" s="149"/>
      <c r="G46" s="149"/>
      <c r="H46" s="149"/>
      <c r="I46" s="147"/>
      <c r="J46" s="149"/>
      <c r="K46" s="149"/>
      <c r="L46" s="9" t="s">
        <v>128</v>
      </c>
      <c r="M46" s="9" t="s">
        <v>120</v>
      </c>
      <c r="N46" s="9" t="s">
        <v>295</v>
      </c>
      <c r="O46" s="12" t="s">
        <v>253</v>
      </c>
      <c r="P46" s="9" t="s">
        <v>223</v>
      </c>
      <c r="Q46" s="9" t="s">
        <v>222</v>
      </c>
      <c r="R46" s="9" t="s">
        <v>416</v>
      </c>
      <c r="S46" s="149"/>
    </row>
    <row r="47" spans="1:19" s="5" customFormat="1" ht="39.950000000000003" customHeight="1">
      <c r="A47" s="27">
        <v>24</v>
      </c>
      <c r="B47" s="16">
        <f>B43-1</f>
        <v>208</v>
      </c>
      <c r="C47" s="16"/>
      <c r="D47" s="11"/>
      <c r="E47" s="24"/>
      <c r="F47" s="9"/>
      <c r="G47" s="9"/>
      <c r="H47" s="9"/>
      <c r="I47" s="11"/>
      <c r="J47" s="9"/>
      <c r="K47" s="9"/>
      <c r="L47" s="9"/>
      <c r="M47" s="9"/>
      <c r="N47" s="9"/>
      <c r="O47" s="12"/>
      <c r="P47" s="9"/>
      <c r="Q47" s="9"/>
      <c r="R47" s="9"/>
      <c r="S47" s="16" t="s">
        <v>417</v>
      </c>
    </row>
    <row r="48" spans="1:19" s="5" customFormat="1" ht="39.950000000000003" customHeight="1">
      <c r="A48" s="27">
        <v>25</v>
      </c>
      <c r="B48" s="16">
        <f t="shared" si="3"/>
        <v>207</v>
      </c>
      <c r="C48" s="16"/>
      <c r="D48" s="11"/>
      <c r="E48" s="24"/>
      <c r="F48" s="9"/>
      <c r="G48" s="9"/>
      <c r="H48" s="9"/>
      <c r="I48" s="11"/>
      <c r="J48" s="9"/>
      <c r="K48" s="9"/>
      <c r="L48" s="9"/>
      <c r="M48" s="9"/>
      <c r="N48" s="9"/>
      <c r="O48" s="12"/>
      <c r="P48" s="9"/>
      <c r="Q48" s="9"/>
      <c r="R48" s="9"/>
      <c r="S48" s="16" t="s">
        <v>417</v>
      </c>
    </row>
    <row r="49" spans="1:19" s="5" customFormat="1" ht="39.950000000000003" customHeight="1">
      <c r="A49" s="27">
        <v>26</v>
      </c>
      <c r="B49" s="16">
        <f t="shared" si="3"/>
        <v>206</v>
      </c>
      <c r="C49" s="16"/>
      <c r="D49" s="11"/>
      <c r="E49" s="24"/>
      <c r="F49" s="9"/>
      <c r="G49" s="9"/>
      <c r="H49" s="9"/>
      <c r="I49" s="11"/>
      <c r="J49" s="9"/>
      <c r="K49" s="9"/>
      <c r="L49" s="9"/>
      <c r="M49" s="9"/>
      <c r="N49" s="9"/>
      <c r="O49" s="12"/>
      <c r="P49" s="9"/>
      <c r="Q49" s="9"/>
      <c r="R49" s="9"/>
      <c r="S49" s="16" t="s">
        <v>417</v>
      </c>
    </row>
    <row r="50" spans="1:19" s="5" customFormat="1" ht="39.950000000000003" customHeight="1">
      <c r="A50" s="145">
        <v>27</v>
      </c>
      <c r="B50" s="146">
        <f t="shared" si="3"/>
        <v>205</v>
      </c>
      <c r="C50" s="146" t="s">
        <v>409</v>
      </c>
      <c r="D50" s="147" t="s">
        <v>48</v>
      </c>
      <c r="E50" s="146" t="s">
        <v>418</v>
      </c>
      <c r="F50" s="149" t="s">
        <v>374</v>
      </c>
      <c r="G50" s="149" t="s">
        <v>406</v>
      </c>
      <c r="H50" s="149" t="s">
        <v>420</v>
      </c>
      <c r="I50" s="147" t="str">
        <f t="shared" si="7"/>
        <v>VII B</v>
      </c>
      <c r="J50" s="149" t="s">
        <v>167</v>
      </c>
      <c r="K50" s="149" t="s">
        <v>409</v>
      </c>
      <c r="L50" s="9" t="s">
        <v>128</v>
      </c>
      <c r="M50" s="9" t="s">
        <v>40</v>
      </c>
      <c r="N50" s="9" t="s">
        <v>295</v>
      </c>
      <c r="O50" s="12" t="s">
        <v>410</v>
      </c>
      <c r="P50" s="9" t="s">
        <v>223</v>
      </c>
      <c r="Q50" s="9" t="s">
        <v>406</v>
      </c>
      <c r="R50" s="9" t="s">
        <v>411</v>
      </c>
      <c r="S50" s="149" t="s">
        <v>297</v>
      </c>
    </row>
    <row r="51" spans="1:19" s="5" customFormat="1" ht="39.950000000000003" customHeight="1">
      <c r="A51" s="145"/>
      <c r="B51" s="146"/>
      <c r="C51" s="146"/>
      <c r="D51" s="147"/>
      <c r="E51" s="146"/>
      <c r="F51" s="149"/>
      <c r="G51" s="149"/>
      <c r="H51" s="149"/>
      <c r="I51" s="147"/>
      <c r="J51" s="149"/>
      <c r="K51" s="149"/>
      <c r="L51" s="9" t="s">
        <v>128</v>
      </c>
      <c r="M51" s="9" t="s">
        <v>123</v>
      </c>
      <c r="N51" s="9" t="s">
        <v>295</v>
      </c>
      <c r="O51" s="12" t="s">
        <v>412</v>
      </c>
      <c r="P51" s="9" t="s">
        <v>223</v>
      </c>
      <c r="Q51" s="9" t="s">
        <v>36</v>
      </c>
      <c r="R51" s="9" t="s">
        <v>21</v>
      </c>
      <c r="S51" s="149"/>
    </row>
    <row r="52" spans="1:19" s="5" customFormat="1" ht="39.950000000000003" customHeight="1">
      <c r="A52" s="145"/>
      <c r="B52" s="146"/>
      <c r="C52" s="146"/>
      <c r="D52" s="147"/>
      <c r="E52" s="146"/>
      <c r="F52" s="149"/>
      <c r="G52" s="149"/>
      <c r="H52" s="149"/>
      <c r="I52" s="147"/>
      <c r="J52" s="149"/>
      <c r="K52" s="149"/>
      <c r="L52" s="9" t="s">
        <v>128</v>
      </c>
      <c r="M52" s="9" t="s">
        <v>90</v>
      </c>
      <c r="N52" s="9" t="s">
        <v>295</v>
      </c>
      <c r="O52" s="12" t="s">
        <v>413</v>
      </c>
      <c r="P52" s="9" t="s">
        <v>223</v>
      </c>
      <c r="Q52" s="9" t="s">
        <v>414</v>
      </c>
      <c r="R52" s="9" t="s">
        <v>415</v>
      </c>
      <c r="S52" s="149"/>
    </row>
    <row r="53" spans="1:19" s="5" customFormat="1" ht="39.950000000000003" customHeight="1">
      <c r="A53" s="145"/>
      <c r="B53" s="146"/>
      <c r="C53" s="146"/>
      <c r="D53" s="147"/>
      <c r="E53" s="146"/>
      <c r="F53" s="149"/>
      <c r="G53" s="149"/>
      <c r="H53" s="149"/>
      <c r="I53" s="147"/>
      <c r="J53" s="149"/>
      <c r="K53" s="149"/>
      <c r="L53" s="9" t="s">
        <v>128</v>
      </c>
      <c r="M53" s="9" t="s">
        <v>120</v>
      </c>
      <c r="N53" s="9" t="s">
        <v>295</v>
      </c>
      <c r="O53" s="12" t="s">
        <v>253</v>
      </c>
      <c r="P53" s="9" t="s">
        <v>223</v>
      </c>
      <c r="Q53" s="9" t="s">
        <v>222</v>
      </c>
      <c r="R53" s="9" t="s">
        <v>416</v>
      </c>
      <c r="S53" s="149"/>
    </row>
    <row r="54" spans="1:19" s="5" customFormat="1" ht="39.950000000000003" customHeight="1">
      <c r="A54" s="27">
        <v>28</v>
      </c>
      <c r="B54" s="16">
        <f>B50-1</f>
        <v>204</v>
      </c>
      <c r="C54" s="16" t="s">
        <v>419</v>
      </c>
      <c r="D54" s="11" t="s">
        <v>48</v>
      </c>
      <c r="E54" s="24" t="s">
        <v>221</v>
      </c>
      <c r="F54" s="9" t="s">
        <v>223</v>
      </c>
      <c r="G54" s="9" t="s">
        <v>222</v>
      </c>
      <c r="H54" s="9" t="s">
        <v>416</v>
      </c>
      <c r="I54" s="58" t="s">
        <v>128</v>
      </c>
      <c r="J54" s="58" t="s">
        <v>120</v>
      </c>
      <c r="K54" s="58" t="s">
        <v>295</v>
      </c>
      <c r="L54" s="9" t="s">
        <v>128</v>
      </c>
      <c r="M54" s="9" t="s">
        <v>120</v>
      </c>
      <c r="N54" s="9" t="s">
        <v>295</v>
      </c>
      <c r="O54" s="12" t="s">
        <v>253</v>
      </c>
      <c r="P54" s="9" t="s">
        <v>223</v>
      </c>
      <c r="Q54" s="9" t="s">
        <v>222</v>
      </c>
      <c r="R54" s="9" t="s">
        <v>416</v>
      </c>
      <c r="S54" s="9" t="s">
        <v>297</v>
      </c>
    </row>
    <row r="55" spans="1:19" s="5" customFormat="1" ht="39.950000000000003" customHeight="1">
      <c r="A55" s="27">
        <v>29</v>
      </c>
      <c r="B55" s="16">
        <f t="shared" si="3"/>
        <v>203</v>
      </c>
      <c r="C55" s="16"/>
      <c r="D55" s="11"/>
      <c r="E55" s="24"/>
      <c r="F55" s="9"/>
      <c r="G55" s="9"/>
      <c r="H55" s="9"/>
      <c r="I55" s="11"/>
      <c r="J55" s="9"/>
      <c r="K55" s="9"/>
      <c r="L55" s="9"/>
      <c r="M55" s="9"/>
      <c r="N55" s="9"/>
      <c r="O55" s="12"/>
      <c r="P55" s="9"/>
      <c r="Q55" s="9"/>
      <c r="R55" s="9"/>
      <c r="S55" s="16" t="s">
        <v>417</v>
      </c>
    </row>
    <row r="56" spans="1:19" s="5" customFormat="1" ht="39.950000000000003" customHeight="1">
      <c r="A56" s="27">
        <v>30</v>
      </c>
      <c r="B56" s="16">
        <f t="shared" si="3"/>
        <v>202</v>
      </c>
      <c r="C56" s="16"/>
      <c r="D56" s="11"/>
      <c r="E56" s="24"/>
      <c r="F56" s="9"/>
      <c r="G56" s="9"/>
      <c r="H56" s="9"/>
      <c r="I56" s="11"/>
      <c r="J56" s="9"/>
      <c r="K56" s="9"/>
      <c r="L56" s="9"/>
      <c r="M56" s="9"/>
      <c r="N56" s="9"/>
      <c r="O56" s="12"/>
      <c r="P56" s="9"/>
      <c r="Q56" s="9"/>
      <c r="R56" s="9"/>
      <c r="S56" s="16" t="s">
        <v>417</v>
      </c>
    </row>
    <row r="57" spans="1:19" s="5" customFormat="1" ht="39.950000000000003" customHeight="1">
      <c r="A57" s="27">
        <v>31</v>
      </c>
      <c r="B57" s="16">
        <f t="shared" si="3"/>
        <v>201</v>
      </c>
      <c r="C57" s="16" t="s">
        <v>357</v>
      </c>
      <c r="D57" s="11" t="s">
        <v>48</v>
      </c>
      <c r="E57" s="24" t="s">
        <v>421</v>
      </c>
      <c r="F57" s="9" t="s">
        <v>132</v>
      </c>
      <c r="G57" s="9" t="s">
        <v>60</v>
      </c>
      <c r="H57" s="9" t="s">
        <v>87</v>
      </c>
      <c r="I57" s="11" t="str">
        <f t="shared" si="7"/>
        <v>VII B</v>
      </c>
      <c r="J57" s="9" t="s">
        <v>137</v>
      </c>
      <c r="K57" s="9" t="s">
        <v>422</v>
      </c>
      <c r="L57" s="9" t="s">
        <v>128</v>
      </c>
      <c r="M57" s="9" t="s">
        <v>36</v>
      </c>
      <c r="N57" s="9" t="s">
        <v>295</v>
      </c>
      <c r="O57" s="12" t="s">
        <v>423</v>
      </c>
      <c r="P57" s="9" t="s">
        <v>223</v>
      </c>
      <c r="Q57" s="9" t="s">
        <v>424</v>
      </c>
      <c r="R57" s="9" t="s">
        <v>425</v>
      </c>
      <c r="S57" s="9" t="s">
        <v>297</v>
      </c>
    </row>
    <row r="58" spans="1:19" s="5" customFormat="1" ht="39.950000000000003" customHeight="1">
      <c r="A58" s="145">
        <v>32</v>
      </c>
      <c r="B58" s="146">
        <f t="shared" si="3"/>
        <v>200</v>
      </c>
      <c r="C58" s="146" t="s">
        <v>357</v>
      </c>
      <c r="D58" s="147" t="s">
        <v>48</v>
      </c>
      <c r="E58" s="148" t="s">
        <v>426</v>
      </c>
      <c r="F58" s="149" t="s">
        <v>132</v>
      </c>
      <c r="G58" s="149" t="s">
        <v>40</v>
      </c>
      <c r="H58" s="149" t="s">
        <v>427</v>
      </c>
      <c r="I58" s="11" t="str">
        <f t="shared" si="7"/>
        <v>VII B</v>
      </c>
      <c r="J58" s="9" t="s">
        <v>428</v>
      </c>
      <c r="K58" s="9" t="s">
        <v>429</v>
      </c>
      <c r="L58" s="149" t="s">
        <v>128</v>
      </c>
      <c r="M58" s="149" t="s">
        <v>92</v>
      </c>
      <c r="N58" s="149" t="s">
        <v>295</v>
      </c>
      <c r="O58" s="150" t="s">
        <v>430</v>
      </c>
      <c r="P58" s="149" t="s">
        <v>223</v>
      </c>
      <c r="Q58" s="149" t="s">
        <v>40</v>
      </c>
      <c r="R58" s="149" t="s">
        <v>431</v>
      </c>
      <c r="S58" s="149" t="s">
        <v>297</v>
      </c>
    </row>
    <row r="59" spans="1:19" s="5" customFormat="1" ht="39.950000000000003" customHeight="1">
      <c r="A59" s="145"/>
      <c r="B59" s="146"/>
      <c r="C59" s="146"/>
      <c r="D59" s="147"/>
      <c r="E59" s="148"/>
      <c r="F59" s="149"/>
      <c r="G59" s="149"/>
      <c r="H59" s="149"/>
      <c r="I59" s="11" t="s">
        <v>48</v>
      </c>
      <c r="J59" s="9" t="s">
        <v>137</v>
      </c>
      <c r="K59" s="9" t="s">
        <v>429</v>
      </c>
      <c r="L59" s="149"/>
      <c r="M59" s="149"/>
      <c r="N59" s="149"/>
      <c r="O59" s="150"/>
      <c r="P59" s="149"/>
      <c r="Q59" s="149"/>
      <c r="R59" s="149"/>
      <c r="S59" s="149"/>
    </row>
    <row r="60" spans="1:19" s="5" customFormat="1" ht="39.950000000000003" customHeight="1">
      <c r="A60" s="145">
        <v>33</v>
      </c>
      <c r="B60" s="146">
        <f>B58-1</f>
        <v>199</v>
      </c>
      <c r="C60" s="146" t="s">
        <v>357</v>
      </c>
      <c r="D60" s="147" t="s">
        <v>48</v>
      </c>
      <c r="E60" s="148" t="s">
        <v>432</v>
      </c>
      <c r="F60" s="149" t="s">
        <v>433</v>
      </c>
      <c r="G60" s="149" t="s">
        <v>354</v>
      </c>
      <c r="H60" s="149" t="s">
        <v>434</v>
      </c>
      <c r="I60" s="9" t="s">
        <v>128</v>
      </c>
      <c r="J60" s="9" t="s">
        <v>49</v>
      </c>
      <c r="K60" s="9" t="s">
        <v>295</v>
      </c>
      <c r="L60" s="9" t="s">
        <v>128</v>
      </c>
      <c r="M60" s="9" t="s">
        <v>49</v>
      </c>
      <c r="N60" s="9" t="s">
        <v>295</v>
      </c>
      <c r="O60" s="12" t="s">
        <v>360</v>
      </c>
      <c r="P60" s="9" t="s">
        <v>223</v>
      </c>
      <c r="Q60" s="9" t="s">
        <v>436</v>
      </c>
      <c r="R60" s="9" t="s">
        <v>362</v>
      </c>
      <c r="S60" s="149" t="s">
        <v>297</v>
      </c>
    </row>
    <row r="61" spans="1:19" s="5" customFormat="1" ht="39.950000000000003" customHeight="1">
      <c r="A61" s="145"/>
      <c r="B61" s="146"/>
      <c r="C61" s="146"/>
      <c r="D61" s="147"/>
      <c r="E61" s="148"/>
      <c r="F61" s="149"/>
      <c r="G61" s="149"/>
      <c r="H61" s="149"/>
      <c r="I61" s="9" t="s">
        <v>128</v>
      </c>
      <c r="J61" s="9" t="s">
        <v>29</v>
      </c>
      <c r="K61" s="9" t="s">
        <v>435</v>
      </c>
      <c r="L61" s="9" t="s">
        <v>128</v>
      </c>
      <c r="M61" s="9" t="s">
        <v>29</v>
      </c>
      <c r="N61" s="9" t="s">
        <v>435</v>
      </c>
      <c r="O61" s="12" t="s">
        <v>437</v>
      </c>
      <c r="P61" s="9" t="s">
        <v>223</v>
      </c>
      <c r="Q61" s="9" t="s">
        <v>103</v>
      </c>
      <c r="R61" s="9" t="s">
        <v>359</v>
      </c>
      <c r="S61" s="149"/>
    </row>
    <row r="62" spans="1:19" s="5" customFormat="1" ht="39.950000000000003" customHeight="1">
      <c r="A62" s="27">
        <v>34</v>
      </c>
      <c r="B62" s="16">
        <f>B60-1</f>
        <v>198</v>
      </c>
      <c r="C62" s="16" t="s">
        <v>438</v>
      </c>
      <c r="D62" s="11" t="s">
        <v>48</v>
      </c>
      <c r="E62" s="24" t="s">
        <v>439</v>
      </c>
      <c r="F62" s="9" t="s">
        <v>223</v>
      </c>
      <c r="G62" s="9" t="s">
        <v>34</v>
      </c>
      <c r="H62" s="9" t="s">
        <v>441</v>
      </c>
      <c r="I62" s="11" t="str">
        <f t="shared" si="7"/>
        <v>VII B</v>
      </c>
      <c r="J62" s="9" t="s">
        <v>137</v>
      </c>
      <c r="K62" s="9" t="s">
        <v>429</v>
      </c>
      <c r="L62" s="9" t="s">
        <v>47</v>
      </c>
      <c r="M62" s="9" t="s">
        <v>36</v>
      </c>
      <c r="N62" s="9" t="s">
        <v>295</v>
      </c>
      <c r="O62" s="12" t="s">
        <v>440</v>
      </c>
      <c r="P62" s="9" t="s">
        <v>223</v>
      </c>
      <c r="Q62" s="9" t="str">
        <f t="shared" si="1"/>
        <v>55</v>
      </c>
      <c r="R62" s="9" t="s">
        <v>441</v>
      </c>
      <c r="S62" s="9" t="s">
        <v>297</v>
      </c>
    </row>
    <row r="63" spans="1:19" s="5" customFormat="1" ht="39.950000000000003" customHeight="1">
      <c r="A63" s="27">
        <v>35</v>
      </c>
      <c r="B63" s="16">
        <f>B62-1</f>
        <v>197</v>
      </c>
      <c r="C63" s="16" t="s">
        <v>438</v>
      </c>
      <c r="D63" s="11" t="s">
        <v>48</v>
      </c>
      <c r="E63" s="24" t="s">
        <v>442</v>
      </c>
      <c r="F63" s="9" t="s">
        <v>223</v>
      </c>
      <c r="G63" s="9" t="s">
        <v>225</v>
      </c>
      <c r="H63" s="9" t="s">
        <v>443</v>
      </c>
      <c r="I63" s="9" t="s">
        <v>128</v>
      </c>
      <c r="J63" s="9" t="s">
        <v>180</v>
      </c>
      <c r="K63" s="9" t="s">
        <v>295</v>
      </c>
      <c r="L63" s="9" t="s">
        <v>128</v>
      </c>
      <c r="M63" s="9" t="s">
        <v>180</v>
      </c>
      <c r="N63" s="9" t="s">
        <v>295</v>
      </c>
      <c r="O63" s="12" t="s">
        <v>253</v>
      </c>
      <c r="P63" s="9" t="str">
        <f t="shared" si="4"/>
        <v>1-00</v>
      </c>
      <c r="Q63" s="9" t="str">
        <f t="shared" si="1"/>
        <v>193</v>
      </c>
      <c r="R63" s="9" t="str">
        <f t="shared" si="2"/>
        <v>4-00</v>
      </c>
      <c r="S63" s="9" t="s">
        <v>297</v>
      </c>
    </row>
    <row r="64" spans="1:19" s="5" customFormat="1" ht="39.950000000000003" customHeight="1">
      <c r="A64" s="27">
        <v>36</v>
      </c>
      <c r="B64" s="16">
        <f t="shared" si="3"/>
        <v>196</v>
      </c>
      <c r="C64" s="16" t="s">
        <v>438</v>
      </c>
      <c r="D64" s="11" t="s">
        <v>48</v>
      </c>
      <c r="E64" s="24" t="s">
        <v>444</v>
      </c>
      <c r="F64" s="9" t="s">
        <v>153</v>
      </c>
      <c r="G64" s="9" t="s">
        <v>191</v>
      </c>
      <c r="H64" s="9" t="s">
        <v>387</v>
      </c>
      <c r="I64" s="11" t="str">
        <f t="shared" si="7"/>
        <v>VII B</v>
      </c>
      <c r="J64" s="9" t="s">
        <v>127</v>
      </c>
      <c r="K64" s="9" t="s">
        <v>438</v>
      </c>
      <c r="L64" s="9" t="s">
        <v>128</v>
      </c>
      <c r="M64" s="9" t="s">
        <v>28</v>
      </c>
      <c r="N64" s="9" t="s">
        <v>295</v>
      </c>
      <c r="O64" s="12" t="s">
        <v>445</v>
      </c>
      <c r="P64" s="9" t="s">
        <v>223</v>
      </c>
      <c r="Q64" s="9" t="s">
        <v>191</v>
      </c>
      <c r="R64" s="9" t="s">
        <v>18</v>
      </c>
      <c r="S64" s="9" t="s">
        <v>297</v>
      </c>
    </row>
    <row r="65" spans="1:19" s="5" customFormat="1" ht="45.75" customHeight="1">
      <c r="A65" s="27">
        <v>37</v>
      </c>
      <c r="B65" s="16">
        <f t="shared" si="3"/>
        <v>195</v>
      </c>
      <c r="C65" s="16" t="s">
        <v>438</v>
      </c>
      <c r="D65" s="11" t="s">
        <v>48</v>
      </c>
      <c r="E65" s="24" t="s">
        <v>446</v>
      </c>
      <c r="F65" s="9" t="s">
        <v>223</v>
      </c>
      <c r="G65" s="9" t="s">
        <v>191</v>
      </c>
      <c r="H65" s="9" t="s">
        <v>18</v>
      </c>
      <c r="I65" s="9" t="s">
        <v>128</v>
      </c>
      <c r="J65" s="9" t="s">
        <v>28</v>
      </c>
      <c r="K65" s="9" t="s">
        <v>295</v>
      </c>
      <c r="L65" s="9" t="s">
        <v>128</v>
      </c>
      <c r="M65" s="9" t="s">
        <v>28</v>
      </c>
      <c r="N65" s="9" t="s">
        <v>295</v>
      </c>
      <c r="O65" s="12" t="s">
        <v>445</v>
      </c>
      <c r="P65" s="9" t="s">
        <v>223</v>
      </c>
      <c r="Q65" s="9" t="s">
        <v>191</v>
      </c>
      <c r="R65" s="9" t="s">
        <v>18</v>
      </c>
      <c r="S65" s="9" t="s">
        <v>297</v>
      </c>
    </row>
    <row r="66" spans="1:19" s="5" customFormat="1" ht="39.950000000000003" customHeight="1">
      <c r="A66" s="27">
        <v>38</v>
      </c>
      <c r="B66" s="16">
        <f t="shared" si="3"/>
        <v>194</v>
      </c>
      <c r="C66" s="16" t="s">
        <v>447</v>
      </c>
      <c r="D66" s="11" t="s">
        <v>48</v>
      </c>
      <c r="E66" s="24" t="s">
        <v>448</v>
      </c>
      <c r="F66" s="9" t="s">
        <v>164</v>
      </c>
      <c r="G66" s="9" t="s">
        <v>354</v>
      </c>
      <c r="H66" s="9" t="s">
        <v>449</v>
      </c>
      <c r="I66" s="11" t="str">
        <f t="shared" si="7"/>
        <v>VII B</v>
      </c>
      <c r="J66" s="9" t="s">
        <v>216</v>
      </c>
      <c r="K66" s="9" t="s">
        <v>450</v>
      </c>
      <c r="L66" s="9" t="s">
        <v>128</v>
      </c>
      <c r="M66" s="9" t="s">
        <v>67</v>
      </c>
      <c r="N66" s="9" t="s">
        <v>295</v>
      </c>
      <c r="O66" s="12" t="s">
        <v>451</v>
      </c>
      <c r="P66" s="9" t="s">
        <v>223</v>
      </c>
      <c r="Q66" s="9" t="s">
        <v>103</v>
      </c>
      <c r="R66" s="9" t="s">
        <v>18</v>
      </c>
      <c r="S66" s="9" t="s">
        <v>297</v>
      </c>
    </row>
    <row r="67" spans="1:19" s="5" customFormat="1" ht="44.25" customHeight="1">
      <c r="A67" s="27">
        <v>39</v>
      </c>
      <c r="B67" s="16">
        <f t="shared" si="3"/>
        <v>193</v>
      </c>
      <c r="C67" s="16" t="s">
        <v>447</v>
      </c>
      <c r="D67" s="11" t="s">
        <v>48</v>
      </c>
      <c r="E67" s="24" t="s">
        <v>452</v>
      </c>
      <c r="F67" s="9" t="s">
        <v>132</v>
      </c>
      <c r="G67" s="9" t="s">
        <v>453</v>
      </c>
      <c r="H67" s="9" t="s">
        <v>454</v>
      </c>
      <c r="I67" s="11"/>
      <c r="J67" s="9"/>
      <c r="K67" s="9"/>
      <c r="L67" s="9"/>
      <c r="M67" s="9"/>
      <c r="N67" s="9"/>
      <c r="O67" s="12"/>
      <c r="P67" s="9"/>
      <c r="Q67" s="9"/>
      <c r="R67" s="9"/>
      <c r="S67" s="9" t="s">
        <v>455</v>
      </c>
    </row>
    <row r="68" spans="1:19" s="5" customFormat="1" ht="49.5" customHeight="1">
      <c r="A68" s="145">
        <v>40</v>
      </c>
      <c r="B68" s="146">
        <f t="shared" si="3"/>
        <v>192</v>
      </c>
      <c r="C68" s="146" t="s">
        <v>70</v>
      </c>
      <c r="D68" s="147" t="s">
        <v>48</v>
      </c>
      <c r="E68" s="148" t="s">
        <v>456</v>
      </c>
      <c r="F68" s="149" t="s">
        <v>457</v>
      </c>
      <c r="G68" s="149" t="s">
        <v>458</v>
      </c>
      <c r="H68" s="149" t="s">
        <v>459</v>
      </c>
      <c r="I68" s="147" t="s">
        <v>48</v>
      </c>
      <c r="J68" s="149" t="s">
        <v>460</v>
      </c>
      <c r="K68" s="149" t="s">
        <v>161</v>
      </c>
      <c r="L68" s="9" t="s">
        <v>128</v>
      </c>
      <c r="M68" s="9" t="s">
        <v>22</v>
      </c>
      <c r="N68" s="9" t="s">
        <v>295</v>
      </c>
      <c r="O68" s="12" t="s">
        <v>378</v>
      </c>
      <c r="P68" s="9" t="s">
        <v>223</v>
      </c>
      <c r="Q68" s="9" t="s">
        <v>22</v>
      </c>
      <c r="R68" s="9" t="s">
        <v>237</v>
      </c>
      <c r="S68" s="149" t="s">
        <v>297</v>
      </c>
    </row>
    <row r="69" spans="1:19" s="5" customFormat="1" ht="39.950000000000003" customHeight="1">
      <c r="A69" s="145"/>
      <c r="B69" s="146"/>
      <c r="C69" s="146"/>
      <c r="D69" s="147"/>
      <c r="E69" s="148"/>
      <c r="F69" s="149"/>
      <c r="G69" s="149"/>
      <c r="H69" s="149"/>
      <c r="I69" s="147"/>
      <c r="J69" s="149"/>
      <c r="K69" s="149"/>
      <c r="L69" s="9" t="s">
        <v>128</v>
      </c>
      <c r="M69" s="9" t="s">
        <v>121</v>
      </c>
      <c r="N69" s="9" t="s">
        <v>295</v>
      </c>
      <c r="O69" s="12" t="s">
        <v>464</v>
      </c>
      <c r="P69" s="9" t="s">
        <v>223</v>
      </c>
      <c r="Q69" s="9" t="s">
        <v>95</v>
      </c>
      <c r="R69" s="9" t="s">
        <v>18</v>
      </c>
      <c r="S69" s="149"/>
    </row>
    <row r="70" spans="1:19" s="5" customFormat="1" ht="39.950000000000003" customHeight="1">
      <c r="A70" s="145"/>
      <c r="B70" s="146"/>
      <c r="C70" s="146"/>
      <c r="D70" s="147"/>
      <c r="E70" s="148"/>
      <c r="F70" s="149"/>
      <c r="G70" s="149"/>
      <c r="H70" s="149"/>
      <c r="I70" s="147"/>
      <c r="J70" s="149"/>
      <c r="K70" s="149"/>
      <c r="L70" s="9" t="s">
        <v>128</v>
      </c>
      <c r="M70" s="9" t="s">
        <v>68</v>
      </c>
      <c r="N70" s="9" t="s">
        <v>295</v>
      </c>
      <c r="O70" s="12" t="s">
        <v>462</v>
      </c>
      <c r="P70" s="9" t="s">
        <v>223</v>
      </c>
      <c r="Q70" s="9" t="s">
        <v>198</v>
      </c>
      <c r="R70" s="9" t="s">
        <v>463</v>
      </c>
      <c r="S70" s="149"/>
    </row>
    <row r="71" spans="1:19" s="5" customFormat="1" ht="49.5" customHeight="1">
      <c r="A71" s="145"/>
      <c r="B71" s="146"/>
      <c r="C71" s="146"/>
      <c r="D71" s="147"/>
      <c r="E71" s="148"/>
      <c r="F71" s="149"/>
      <c r="G71" s="149"/>
      <c r="H71" s="149"/>
      <c r="I71" s="147"/>
      <c r="J71" s="149"/>
      <c r="K71" s="149"/>
      <c r="L71" s="9" t="s">
        <v>128</v>
      </c>
      <c r="M71" s="9" t="s">
        <v>113</v>
      </c>
      <c r="N71" s="9" t="s">
        <v>295</v>
      </c>
      <c r="O71" s="12" t="s">
        <v>461</v>
      </c>
      <c r="P71" s="9" t="s">
        <v>223</v>
      </c>
      <c r="Q71" s="9" t="s">
        <v>458</v>
      </c>
      <c r="R71" s="9" t="s">
        <v>284</v>
      </c>
      <c r="S71" s="149"/>
    </row>
    <row r="72" spans="1:19" s="5" customFormat="1" ht="49.5" customHeight="1">
      <c r="A72" s="145">
        <v>41</v>
      </c>
      <c r="B72" s="146">
        <f>B68-1</f>
        <v>191</v>
      </c>
      <c r="C72" s="146" t="s">
        <v>466</v>
      </c>
      <c r="D72" s="147" t="s">
        <v>48</v>
      </c>
      <c r="E72" s="148" t="s">
        <v>465</v>
      </c>
      <c r="F72" s="149" t="s">
        <v>467</v>
      </c>
      <c r="G72" s="149" t="s">
        <v>458</v>
      </c>
      <c r="H72" s="149" t="s">
        <v>469</v>
      </c>
      <c r="I72" s="147" t="str">
        <f t="shared" si="7"/>
        <v>VII B</v>
      </c>
      <c r="J72" s="149" t="s">
        <v>91</v>
      </c>
      <c r="K72" s="149" t="s">
        <v>468</v>
      </c>
      <c r="L72" s="9" t="s">
        <v>128</v>
      </c>
      <c r="M72" s="9" t="s">
        <v>22</v>
      </c>
      <c r="N72" s="9" t="s">
        <v>295</v>
      </c>
      <c r="O72" s="12" t="s">
        <v>378</v>
      </c>
      <c r="P72" s="9" t="s">
        <v>223</v>
      </c>
      <c r="Q72" s="9" t="s">
        <v>22</v>
      </c>
      <c r="R72" s="9" t="s">
        <v>237</v>
      </c>
      <c r="S72" s="149" t="s">
        <v>297</v>
      </c>
    </row>
    <row r="73" spans="1:19" s="5" customFormat="1" ht="49.5" customHeight="1">
      <c r="A73" s="145"/>
      <c r="B73" s="146"/>
      <c r="C73" s="146"/>
      <c r="D73" s="147"/>
      <c r="E73" s="148"/>
      <c r="F73" s="149"/>
      <c r="G73" s="149"/>
      <c r="H73" s="149"/>
      <c r="I73" s="147"/>
      <c r="J73" s="149"/>
      <c r="K73" s="149"/>
      <c r="L73" s="9" t="s">
        <v>128</v>
      </c>
      <c r="M73" s="9" t="s">
        <v>121</v>
      </c>
      <c r="N73" s="9" t="s">
        <v>295</v>
      </c>
      <c r="O73" s="12" t="s">
        <v>464</v>
      </c>
      <c r="P73" s="9" t="s">
        <v>223</v>
      </c>
      <c r="Q73" s="9" t="s">
        <v>95</v>
      </c>
      <c r="R73" s="9" t="s">
        <v>18</v>
      </c>
      <c r="S73" s="149"/>
    </row>
    <row r="74" spans="1:19" s="5" customFormat="1" ht="49.5" customHeight="1">
      <c r="A74" s="145"/>
      <c r="B74" s="146"/>
      <c r="C74" s="146"/>
      <c r="D74" s="147"/>
      <c r="E74" s="148"/>
      <c r="F74" s="149"/>
      <c r="G74" s="149"/>
      <c r="H74" s="149"/>
      <c r="I74" s="147"/>
      <c r="J74" s="149"/>
      <c r="K74" s="149"/>
      <c r="L74" s="9" t="s">
        <v>128</v>
      </c>
      <c r="M74" s="9" t="s">
        <v>68</v>
      </c>
      <c r="N74" s="9" t="s">
        <v>295</v>
      </c>
      <c r="O74" s="12" t="s">
        <v>462</v>
      </c>
      <c r="P74" s="9" t="s">
        <v>223</v>
      </c>
      <c r="Q74" s="9" t="s">
        <v>198</v>
      </c>
      <c r="R74" s="9" t="s">
        <v>463</v>
      </c>
      <c r="S74" s="149"/>
    </row>
    <row r="75" spans="1:19" s="5" customFormat="1" ht="49.5" customHeight="1">
      <c r="A75" s="145"/>
      <c r="B75" s="146"/>
      <c r="C75" s="146"/>
      <c r="D75" s="147"/>
      <c r="E75" s="148"/>
      <c r="F75" s="149"/>
      <c r="G75" s="149"/>
      <c r="H75" s="149"/>
      <c r="I75" s="147"/>
      <c r="J75" s="149"/>
      <c r="K75" s="149"/>
      <c r="L75" s="9" t="s">
        <v>128</v>
      </c>
      <c r="M75" s="9" t="s">
        <v>113</v>
      </c>
      <c r="N75" s="9" t="s">
        <v>295</v>
      </c>
      <c r="O75" s="12" t="s">
        <v>461</v>
      </c>
      <c r="P75" s="9" t="s">
        <v>223</v>
      </c>
      <c r="Q75" s="9" t="s">
        <v>458</v>
      </c>
      <c r="R75" s="9" t="s">
        <v>284</v>
      </c>
      <c r="S75" s="149"/>
    </row>
    <row r="76" spans="1:19" s="5" customFormat="1" ht="39.950000000000003" customHeight="1">
      <c r="A76" s="145">
        <v>42</v>
      </c>
      <c r="B76" s="146">
        <f>B72-1</f>
        <v>190</v>
      </c>
      <c r="C76" s="146" t="s">
        <v>466</v>
      </c>
      <c r="D76" s="147" t="s">
        <v>48</v>
      </c>
      <c r="E76" s="148" t="s">
        <v>470</v>
      </c>
      <c r="F76" s="149" t="s">
        <v>467</v>
      </c>
      <c r="G76" s="149" t="s">
        <v>458</v>
      </c>
      <c r="H76" s="149" t="s">
        <v>469</v>
      </c>
      <c r="I76" s="147" t="str">
        <f t="shared" si="7"/>
        <v>VII B</v>
      </c>
      <c r="J76" s="149" t="s">
        <v>471</v>
      </c>
      <c r="K76" s="149" t="s">
        <v>472</v>
      </c>
      <c r="L76" s="9" t="s">
        <v>128</v>
      </c>
      <c r="M76" s="9" t="s">
        <v>22</v>
      </c>
      <c r="N76" s="9" t="s">
        <v>295</v>
      </c>
      <c r="O76" s="12" t="s">
        <v>378</v>
      </c>
      <c r="P76" s="9" t="s">
        <v>223</v>
      </c>
      <c r="Q76" s="9" t="s">
        <v>22</v>
      </c>
      <c r="R76" s="9" t="s">
        <v>237</v>
      </c>
      <c r="S76" s="149" t="s">
        <v>297</v>
      </c>
    </row>
    <row r="77" spans="1:19" s="5" customFormat="1" ht="39.950000000000003" customHeight="1">
      <c r="A77" s="145"/>
      <c r="B77" s="146"/>
      <c r="C77" s="146"/>
      <c r="D77" s="147"/>
      <c r="E77" s="148"/>
      <c r="F77" s="149"/>
      <c r="G77" s="149"/>
      <c r="H77" s="149"/>
      <c r="I77" s="147"/>
      <c r="J77" s="149"/>
      <c r="K77" s="149"/>
      <c r="L77" s="9" t="s">
        <v>128</v>
      </c>
      <c r="M77" s="9" t="s">
        <v>121</v>
      </c>
      <c r="N77" s="9" t="s">
        <v>295</v>
      </c>
      <c r="O77" s="12" t="s">
        <v>464</v>
      </c>
      <c r="P77" s="9" t="s">
        <v>223</v>
      </c>
      <c r="Q77" s="9" t="s">
        <v>95</v>
      </c>
      <c r="R77" s="9" t="s">
        <v>18</v>
      </c>
      <c r="S77" s="149"/>
    </row>
    <row r="78" spans="1:19" s="5" customFormat="1" ht="39.950000000000003" customHeight="1">
      <c r="A78" s="145"/>
      <c r="B78" s="146"/>
      <c r="C78" s="146"/>
      <c r="D78" s="147"/>
      <c r="E78" s="148"/>
      <c r="F78" s="149"/>
      <c r="G78" s="149"/>
      <c r="H78" s="149"/>
      <c r="I78" s="147" t="s">
        <v>48</v>
      </c>
      <c r="J78" s="149" t="s">
        <v>460</v>
      </c>
      <c r="K78" s="149" t="s">
        <v>473</v>
      </c>
      <c r="L78" s="9" t="s">
        <v>128</v>
      </c>
      <c r="M78" s="9" t="s">
        <v>68</v>
      </c>
      <c r="N78" s="9" t="s">
        <v>295</v>
      </c>
      <c r="O78" s="12" t="s">
        <v>462</v>
      </c>
      <c r="P78" s="9" t="s">
        <v>223</v>
      </c>
      <c r="Q78" s="9" t="s">
        <v>198</v>
      </c>
      <c r="R78" s="9" t="s">
        <v>463</v>
      </c>
      <c r="S78" s="149"/>
    </row>
    <row r="79" spans="1:19" s="5" customFormat="1" ht="39.950000000000003" customHeight="1">
      <c r="A79" s="145"/>
      <c r="B79" s="146"/>
      <c r="C79" s="146"/>
      <c r="D79" s="147"/>
      <c r="E79" s="148"/>
      <c r="F79" s="149"/>
      <c r="G79" s="149"/>
      <c r="H79" s="149"/>
      <c r="I79" s="147"/>
      <c r="J79" s="149"/>
      <c r="K79" s="149"/>
      <c r="L79" s="9" t="s">
        <v>128</v>
      </c>
      <c r="M79" s="9" t="s">
        <v>113</v>
      </c>
      <c r="N79" s="9" t="s">
        <v>295</v>
      </c>
      <c r="O79" s="12" t="s">
        <v>461</v>
      </c>
      <c r="P79" s="9" t="s">
        <v>223</v>
      </c>
      <c r="Q79" s="9" t="s">
        <v>458</v>
      </c>
      <c r="R79" s="9" t="s">
        <v>284</v>
      </c>
      <c r="S79" s="149"/>
    </row>
    <row r="80" spans="1:19" s="5" customFormat="1" ht="39.950000000000003" customHeight="1">
      <c r="A80" s="145">
        <v>43</v>
      </c>
      <c r="B80" s="146">
        <f>B76-1</f>
        <v>189</v>
      </c>
      <c r="C80" s="146" t="s">
        <v>466</v>
      </c>
      <c r="D80" s="147" t="s">
        <v>48</v>
      </c>
      <c r="E80" s="148" t="s">
        <v>474</v>
      </c>
      <c r="F80" s="149" t="s">
        <v>457</v>
      </c>
      <c r="G80" s="149" t="s">
        <v>458</v>
      </c>
      <c r="H80" s="149" t="s">
        <v>469</v>
      </c>
      <c r="I80" s="11" t="s">
        <v>48</v>
      </c>
      <c r="J80" s="9" t="s">
        <v>115</v>
      </c>
      <c r="K80" s="9" t="s">
        <v>475</v>
      </c>
      <c r="L80" s="9" t="s">
        <v>128</v>
      </c>
      <c r="M80" s="9" t="s">
        <v>22</v>
      </c>
      <c r="N80" s="9" t="s">
        <v>295</v>
      </c>
      <c r="O80" s="12" t="s">
        <v>378</v>
      </c>
      <c r="P80" s="9" t="s">
        <v>223</v>
      </c>
      <c r="Q80" s="9" t="s">
        <v>22</v>
      </c>
      <c r="R80" s="9" t="s">
        <v>237</v>
      </c>
      <c r="S80" s="149" t="s">
        <v>297</v>
      </c>
    </row>
    <row r="81" spans="1:19" s="5" customFormat="1" ht="39.950000000000003" customHeight="1">
      <c r="A81" s="145"/>
      <c r="B81" s="146"/>
      <c r="C81" s="146"/>
      <c r="D81" s="147"/>
      <c r="E81" s="148"/>
      <c r="F81" s="149"/>
      <c r="G81" s="149"/>
      <c r="H81" s="149"/>
      <c r="I81" s="11" t="s">
        <v>48</v>
      </c>
      <c r="J81" s="9" t="s">
        <v>376</v>
      </c>
      <c r="K81" s="9" t="s">
        <v>473</v>
      </c>
      <c r="L81" s="9" t="s">
        <v>128</v>
      </c>
      <c r="M81" s="9" t="s">
        <v>121</v>
      </c>
      <c r="N81" s="9" t="s">
        <v>295</v>
      </c>
      <c r="O81" s="12" t="s">
        <v>464</v>
      </c>
      <c r="P81" s="9" t="s">
        <v>223</v>
      </c>
      <c r="Q81" s="9" t="s">
        <v>95</v>
      </c>
      <c r="R81" s="9" t="s">
        <v>18</v>
      </c>
      <c r="S81" s="149"/>
    </row>
    <row r="82" spans="1:19" s="5" customFormat="1" ht="39.950000000000003" customHeight="1">
      <c r="A82" s="145"/>
      <c r="B82" s="146"/>
      <c r="C82" s="146"/>
      <c r="D82" s="147"/>
      <c r="E82" s="148"/>
      <c r="F82" s="149"/>
      <c r="G82" s="149"/>
      <c r="H82" s="149"/>
      <c r="I82" s="153" t="s">
        <v>48</v>
      </c>
      <c r="J82" s="155" t="s">
        <v>460</v>
      </c>
      <c r="K82" s="155" t="s">
        <v>473</v>
      </c>
      <c r="L82" s="9" t="s">
        <v>128</v>
      </c>
      <c r="M82" s="9" t="s">
        <v>68</v>
      </c>
      <c r="N82" s="9" t="s">
        <v>295</v>
      </c>
      <c r="O82" s="12" t="s">
        <v>462</v>
      </c>
      <c r="P82" s="9" t="s">
        <v>223</v>
      </c>
      <c r="Q82" s="9" t="s">
        <v>198</v>
      </c>
      <c r="R82" s="9" t="s">
        <v>463</v>
      </c>
      <c r="S82" s="149"/>
    </row>
    <row r="83" spans="1:19" s="5" customFormat="1" ht="39.950000000000003" customHeight="1">
      <c r="A83" s="145"/>
      <c r="B83" s="146"/>
      <c r="C83" s="146"/>
      <c r="D83" s="147"/>
      <c r="E83" s="148"/>
      <c r="F83" s="149"/>
      <c r="G83" s="149"/>
      <c r="H83" s="149"/>
      <c r="I83" s="153"/>
      <c r="J83" s="155"/>
      <c r="K83" s="155"/>
      <c r="L83" s="9" t="s">
        <v>128</v>
      </c>
      <c r="M83" s="9" t="s">
        <v>113</v>
      </c>
      <c r="N83" s="9" t="s">
        <v>295</v>
      </c>
      <c r="O83" s="12" t="s">
        <v>461</v>
      </c>
      <c r="P83" s="9" t="s">
        <v>223</v>
      </c>
      <c r="Q83" s="9" t="s">
        <v>458</v>
      </c>
      <c r="R83" s="9" t="s">
        <v>284</v>
      </c>
      <c r="S83" s="149"/>
    </row>
    <row r="84" spans="1:19" s="5" customFormat="1" ht="39.950000000000003" customHeight="1">
      <c r="A84" s="151">
        <v>44</v>
      </c>
      <c r="B84" s="152">
        <f>B80-1</f>
        <v>188</v>
      </c>
      <c r="C84" s="152" t="s">
        <v>450</v>
      </c>
      <c r="D84" s="153" t="s">
        <v>48</v>
      </c>
      <c r="E84" s="154" t="s">
        <v>477</v>
      </c>
      <c r="F84" s="155" t="s">
        <v>478</v>
      </c>
      <c r="G84" s="155" t="s">
        <v>479</v>
      </c>
      <c r="H84" s="155" t="s">
        <v>480</v>
      </c>
      <c r="I84" s="9" t="s">
        <v>128</v>
      </c>
      <c r="J84" s="21" t="s">
        <v>106</v>
      </c>
      <c r="K84" s="9" t="s">
        <v>295</v>
      </c>
      <c r="L84" s="9" t="s">
        <v>128</v>
      </c>
      <c r="M84" s="21" t="s">
        <v>106</v>
      </c>
      <c r="N84" s="9" t="s">
        <v>295</v>
      </c>
      <c r="O84" s="22" t="s">
        <v>481</v>
      </c>
      <c r="P84" s="21" t="s">
        <v>223</v>
      </c>
      <c r="Q84" s="21" t="s">
        <v>32</v>
      </c>
      <c r="R84" s="21" t="s">
        <v>463</v>
      </c>
      <c r="S84" s="155" t="s">
        <v>297</v>
      </c>
    </row>
    <row r="85" spans="1:19" s="5" customFormat="1" ht="39.950000000000003" customHeight="1">
      <c r="A85" s="151"/>
      <c r="B85" s="152"/>
      <c r="C85" s="152"/>
      <c r="D85" s="153"/>
      <c r="E85" s="154"/>
      <c r="F85" s="155"/>
      <c r="G85" s="155"/>
      <c r="H85" s="155"/>
      <c r="I85" s="9" t="s">
        <v>128</v>
      </c>
      <c r="J85" s="21" t="s">
        <v>67</v>
      </c>
      <c r="K85" s="9" t="s">
        <v>295</v>
      </c>
      <c r="L85" s="9" t="s">
        <v>128</v>
      </c>
      <c r="M85" s="21" t="s">
        <v>67</v>
      </c>
      <c r="N85" s="9" t="s">
        <v>295</v>
      </c>
      <c r="O85" s="22" t="s">
        <v>482</v>
      </c>
      <c r="P85" s="21" t="s">
        <v>223</v>
      </c>
      <c r="Q85" s="21" t="s">
        <v>354</v>
      </c>
      <c r="R85" s="21" t="s">
        <v>18</v>
      </c>
      <c r="S85" s="155"/>
    </row>
    <row r="86" spans="1:19" s="5" customFormat="1" ht="39.950000000000003" customHeight="1">
      <c r="A86" s="145">
        <v>45</v>
      </c>
      <c r="B86" s="146">
        <f>B84-1</f>
        <v>187</v>
      </c>
      <c r="C86" s="146" t="s">
        <v>483</v>
      </c>
      <c r="D86" s="147" t="s">
        <v>48</v>
      </c>
      <c r="E86" s="148" t="s">
        <v>484</v>
      </c>
      <c r="F86" s="149" t="s">
        <v>223</v>
      </c>
      <c r="G86" s="149" t="s">
        <v>485</v>
      </c>
      <c r="H86" s="149" t="s">
        <v>486</v>
      </c>
      <c r="I86" s="11" t="str">
        <f t="shared" si="7"/>
        <v>VII B</v>
      </c>
      <c r="J86" s="9" t="s">
        <v>141</v>
      </c>
      <c r="K86" s="9" t="s">
        <v>488</v>
      </c>
      <c r="L86" s="149" t="s">
        <v>128</v>
      </c>
      <c r="M86" s="149" t="s">
        <v>114</v>
      </c>
      <c r="N86" s="149" t="s">
        <v>295</v>
      </c>
      <c r="O86" s="150" t="s">
        <v>489</v>
      </c>
      <c r="P86" s="149" t="s">
        <v>223</v>
      </c>
      <c r="Q86" s="149" t="s">
        <v>485</v>
      </c>
      <c r="R86" s="149" t="s">
        <v>486</v>
      </c>
      <c r="S86" s="149" t="s">
        <v>297</v>
      </c>
    </row>
    <row r="87" spans="1:19" s="5" customFormat="1" ht="39.950000000000003" customHeight="1">
      <c r="A87" s="145"/>
      <c r="B87" s="146"/>
      <c r="C87" s="146"/>
      <c r="D87" s="147"/>
      <c r="E87" s="148"/>
      <c r="F87" s="149"/>
      <c r="G87" s="149"/>
      <c r="H87" s="149"/>
      <c r="I87" s="11" t="s">
        <v>48</v>
      </c>
      <c r="J87" s="9" t="s">
        <v>487</v>
      </c>
      <c r="K87" s="9" t="s">
        <v>488</v>
      </c>
      <c r="L87" s="149"/>
      <c r="M87" s="149"/>
      <c r="N87" s="149"/>
      <c r="O87" s="150"/>
      <c r="P87" s="149"/>
      <c r="Q87" s="149"/>
      <c r="R87" s="149"/>
      <c r="S87" s="149"/>
    </row>
    <row r="88" spans="1:19" s="5" customFormat="1" ht="39.950000000000003" customHeight="1">
      <c r="A88" s="145">
        <v>46</v>
      </c>
      <c r="B88" s="146">
        <f>B86-1</f>
        <v>186</v>
      </c>
      <c r="C88" s="146" t="s">
        <v>490</v>
      </c>
      <c r="D88" s="147" t="s">
        <v>48</v>
      </c>
      <c r="E88" s="148" t="s">
        <v>491</v>
      </c>
      <c r="F88" s="149" t="s">
        <v>374</v>
      </c>
      <c r="G88" s="149" t="s">
        <v>492</v>
      </c>
      <c r="H88" s="149" t="s">
        <v>493</v>
      </c>
      <c r="I88" s="11" t="s">
        <v>48</v>
      </c>
      <c r="J88" s="9" t="s">
        <v>487</v>
      </c>
      <c r="K88" s="9" t="s">
        <v>488</v>
      </c>
      <c r="L88" s="149" t="s">
        <v>128</v>
      </c>
      <c r="M88" s="149" t="s">
        <v>152</v>
      </c>
      <c r="N88" s="149" t="s">
        <v>295</v>
      </c>
      <c r="O88" s="150" t="s">
        <v>501</v>
      </c>
      <c r="P88" s="149" t="s">
        <v>223</v>
      </c>
      <c r="Q88" s="149" t="s">
        <v>183</v>
      </c>
      <c r="R88" s="149" t="s">
        <v>463</v>
      </c>
      <c r="S88" s="149" t="s">
        <v>297</v>
      </c>
    </row>
    <row r="89" spans="1:19" s="5" customFormat="1" ht="39.950000000000003" customHeight="1">
      <c r="A89" s="145"/>
      <c r="B89" s="146"/>
      <c r="C89" s="146"/>
      <c r="D89" s="147"/>
      <c r="E89" s="148"/>
      <c r="F89" s="149"/>
      <c r="G89" s="149"/>
      <c r="H89" s="149"/>
      <c r="I89" s="11" t="s">
        <v>48</v>
      </c>
      <c r="J89" s="9" t="s">
        <v>124</v>
      </c>
      <c r="K89" s="9" t="s">
        <v>321</v>
      </c>
      <c r="L89" s="149"/>
      <c r="M89" s="149"/>
      <c r="N89" s="149"/>
      <c r="O89" s="150"/>
      <c r="P89" s="149"/>
      <c r="Q89" s="149"/>
      <c r="R89" s="149"/>
      <c r="S89" s="149"/>
    </row>
    <row r="90" spans="1:19" s="5" customFormat="1" ht="39.950000000000003" customHeight="1">
      <c r="A90" s="145"/>
      <c r="B90" s="146"/>
      <c r="C90" s="146"/>
      <c r="D90" s="147"/>
      <c r="E90" s="148"/>
      <c r="F90" s="149"/>
      <c r="G90" s="149"/>
      <c r="H90" s="149"/>
      <c r="I90" s="11" t="s">
        <v>48</v>
      </c>
      <c r="J90" s="9" t="s">
        <v>245</v>
      </c>
      <c r="K90" s="9" t="s">
        <v>500</v>
      </c>
      <c r="L90" s="149" t="s">
        <v>128</v>
      </c>
      <c r="M90" s="149" t="s">
        <v>189</v>
      </c>
      <c r="N90" s="149" t="s">
        <v>295</v>
      </c>
      <c r="O90" s="150" t="s">
        <v>501</v>
      </c>
      <c r="P90" s="149" t="s">
        <v>223</v>
      </c>
      <c r="Q90" s="149" t="s">
        <v>170</v>
      </c>
      <c r="R90" s="149" t="s">
        <v>463</v>
      </c>
      <c r="S90" s="149"/>
    </row>
    <row r="91" spans="1:19" s="5" customFormat="1" ht="39.950000000000003" customHeight="1">
      <c r="A91" s="145"/>
      <c r="B91" s="146"/>
      <c r="C91" s="146"/>
      <c r="D91" s="147"/>
      <c r="E91" s="148"/>
      <c r="F91" s="149"/>
      <c r="G91" s="149"/>
      <c r="H91" s="149"/>
      <c r="I91" s="11" t="s">
        <v>48</v>
      </c>
      <c r="J91" s="9" t="s">
        <v>141</v>
      </c>
      <c r="K91" s="9" t="s">
        <v>499</v>
      </c>
      <c r="L91" s="149"/>
      <c r="M91" s="149"/>
      <c r="N91" s="149"/>
      <c r="O91" s="150"/>
      <c r="P91" s="149"/>
      <c r="Q91" s="149"/>
      <c r="R91" s="149"/>
      <c r="S91" s="149"/>
    </row>
    <row r="92" spans="1:19" s="5" customFormat="1" ht="39.950000000000003" customHeight="1">
      <c r="A92" s="27">
        <v>47</v>
      </c>
      <c r="B92" s="16">
        <f>B88-1</f>
        <v>185</v>
      </c>
      <c r="C92" s="16" t="s">
        <v>494</v>
      </c>
      <c r="D92" s="11" t="s">
        <v>48</v>
      </c>
      <c r="E92" s="24" t="s">
        <v>502</v>
      </c>
      <c r="F92" s="9" t="s">
        <v>136</v>
      </c>
      <c r="G92" s="9" t="s">
        <v>121</v>
      </c>
      <c r="H92" s="9" t="s">
        <v>497</v>
      </c>
      <c r="I92" s="11" t="str">
        <f t="shared" si="7"/>
        <v>VII B</v>
      </c>
      <c r="J92" s="9" t="s">
        <v>177</v>
      </c>
      <c r="K92" s="9" t="s">
        <v>503</v>
      </c>
      <c r="L92" s="9" t="s">
        <v>128</v>
      </c>
      <c r="M92" s="9" t="s">
        <v>65</v>
      </c>
      <c r="N92" s="9" t="s">
        <v>295</v>
      </c>
      <c r="O92" s="12" t="s">
        <v>504</v>
      </c>
      <c r="P92" s="9" t="s">
        <v>223</v>
      </c>
      <c r="Q92" s="9" t="str">
        <f t="shared" si="1"/>
        <v>33</v>
      </c>
      <c r="R92" s="9" t="s">
        <v>226</v>
      </c>
      <c r="S92" s="9" t="s">
        <v>297</v>
      </c>
    </row>
    <row r="93" spans="1:19" s="5" customFormat="1" ht="39.950000000000003" customHeight="1">
      <c r="A93" s="27">
        <v>48</v>
      </c>
      <c r="B93" s="16">
        <f t="shared" si="3"/>
        <v>184</v>
      </c>
      <c r="C93" s="16" t="s">
        <v>494</v>
      </c>
      <c r="D93" s="11" t="s">
        <v>48</v>
      </c>
      <c r="E93" s="24" t="s">
        <v>505</v>
      </c>
      <c r="F93" s="9" t="s">
        <v>223</v>
      </c>
      <c r="G93" s="9" t="s">
        <v>77</v>
      </c>
      <c r="H93" s="9" t="s">
        <v>343</v>
      </c>
      <c r="I93" s="9" t="s">
        <v>128</v>
      </c>
      <c r="J93" s="9" t="s">
        <v>77</v>
      </c>
      <c r="K93" s="9" t="s">
        <v>295</v>
      </c>
      <c r="L93" s="9" t="s">
        <v>128</v>
      </c>
      <c r="M93" s="9" t="s">
        <v>77</v>
      </c>
      <c r="N93" s="9" t="s">
        <v>295</v>
      </c>
      <c r="O93" s="12" t="s">
        <v>506</v>
      </c>
      <c r="P93" s="9" t="s">
        <v>223</v>
      </c>
      <c r="Q93" s="9" t="s">
        <v>77</v>
      </c>
      <c r="R93" s="9" t="s">
        <v>343</v>
      </c>
      <c r="S93" s="9" t="s">
        <v>297</v>
      </c>
    </row>
    <row r="94" spans="1:19" s="5" customFormat="1" ht="39.950000000000003" customHeight="1">
      <c r="A94" s="145">
        <v>49</v>
      </c>
      <c r="B94" s="146">
        <f>B93-1</f>
        <v>183</v>
      </c>
      <c r="C94" s="146" t="s">
        <v>338</v>
      </c>
      <c r="D94" s="147" t="s">
        <v>48</v>
      </c>
      <c r="E94" s="148" t="s">
        <v>507</v>
      </c>
      <c r="F94" s="149" t="s">
        <v>223</v>
      </c>
      <c r="G94" s="149" t="s">
        <v>102</v>
      </c>
      <c r="H94" s="149" t="s">
        <v>498</v>
      </c>
      <c r="I94" s="9" t="s">
        <v>128</v>
      </c>
      <c r="J94" s="9" t="s">
        <v>328</v>
      </c>
      <c r="K94" s="9" t="s">
        <v>295</v>
      </c>
      <c r="L94" s="9" t="s">
        <v>128</v>
      </c>
      <c r="M94" s="9" t="s">
        <v>328</v>
      </c>
      <c r="N94" s="9" t="s">
        <v>295</v>
      </c>
      <c r="O94" s="12" t="s">
        <v>508</v>
      </c>
      <c r="P94" s="9" t="s">
        <v>223</v>
      </c>
      <c r="Q94" s="9" t="s">
        <v>113</v>
      </c>
      <c r="R94" s="9" t="s">
        <v>343</v>
      </c>
      <c r="S94" s="149" t="s">
        <v>297</v>
      </c>
    </row>
    <row r="95" spans="1:19" s="5" customFormat="1" ht="39.950000000000003" customHeight="1">
      <c r="A95" s="145"/>
      <c r="B95" s="146"/>
      <c r="C95" s="146"/>
      <c r="D95" s="147"/>
      <c r="E95" s="148"/>
      <c r="F95" s="149"/>
      <c r="G95" s="149"/>
      <c r="H95" s="149"/>
      <c r="I95" s="9" t="s">
        <v>128</v>
      </c>
      <c r="J95" s="9" t="s">
        <v>170</v>
      </c>
      <c r="K95" s="9" t="s">
        <v>295</v>
      </c>
      <c r="L95" s="9" t="s">
        <v>128</v>
      </c>
      <c r="M95" s="9" t="s">
        <v>170</v>
      </c>
      <c r="N95" s="9" t="s">
        <v>295</v>
      </c>
      <c r="O95" s="12" t="s">
        <v>342</v>
      </c>
      <c r="P95" s="9" t="s">
        <v>223</v>
      </c>
      <c r="Q95" s="9" t="s">
        <v>159</v>
      </c>
      <c r="R95" s="9" t="s">
        <v>345</v>
      </c>
      <c r="S95" s="149"/>
    </row>
    <row r="96" spans="1:19" s="5" customFormat="1" ht="39.950000000000003" customHeight="1">
      <c r="A96" s="27">
        <v>50</v>
      </c>
      <c r="B96" s="16">
        <f>B94-1</f>
        <v>182</v>
      </c>
      <c r="C96" s="16" t="s">
        <v>338</v>
      </c>
      <c r="D96" s="11" t="s">
        <v>48</v>
      </c>
      <c r="E96" s="24" t="s">
        <v>509</v>
      </c>
      <c r="F96" s="9" t="s">
        <v>223</v>
      </c>
      <c r="G96" s="9" t="s">
        <v>227</v>
      </c>
      <c r="H96" s="9" t="s">
        <v>17</v>
      </c>
      <c r="I96" s="11"/>
      <c r="J96" s="9"/>
      <c r="K96" s="9"/>
      <c r="L96" s="9"/>
      <c r="M96" s="9"/>
      <c r="N96" s="9"/>
      <c r="O96" s="12"/>
      <c r="P96" s="9"/>
      <c r="Q96" s="9"/>
      <c r="R96" s="9"/>
      <c r="S96" s="9" t="s">
        <v>510</v>
      </c>
    </row>
    <row r="97" spans="1:19" s="5" customFormat="1" ht="39.950000000000003" customHeight="1">
      <c r="A97" s="145">
        <v>51</v>
      </c>
      <c r="B97" s="146">
        <f t="shared" si="3"/>
        <v>181</v>
      </c>
      <c r="C97" s="146" t="s">
        <v>74</v>
      </c>
      <c r="D97" s="147" t="s">
        <v>48</v>
      </c>
      <c r="E97" s="148" t="s">
        <v>511</v>
      </c>
      <c r="F97" s="149" t="s">
        <v>223</v>
      </c>
      <c r="G97" s="149" t="s">
        <v>105</v>
      </c>
      <c r="H97" s="149" t="s">
        <v>512</v>
      </c>
      <c r="I97" s="9" t="s">
        <v>128</v>
      </c>
      <c r="J97" s="9" t="s">
        <v>60</v>
      </c>
      <c r="K97" s="9" t="s">
        <v>295</v>
      </c>
      <c r="L97" s="9" t="s">
        <v>128</v>
      </c>
      <c r="M97" s="9" t="s">
        <v>60</v>
      </c>
      <c r="N97" s="9" t="s">
        <v>295</v>
      </c>
      <c r="O97" s="12" t="s">
        <v>513</v>
      </c>
      <c r="P97" s="9" t="s">
        <v>223</v>
      </c>
      <c r="Q97" s="9" t="s">
        <v>54</v>
      </c>
      <c r="R97" s="9" t="s">
        <v>228</v>
      </c>
      <c r="S97" s="149" t="s">
        <v>516</v>
      </c>
    </row>
    <row r="98" spans="1:19" s="5" customFormat="1" ht="39.950000000000003" customHeight="1">
      <c r="A98" s="145"/>
      <c r="B98" s="146"/>
      <c r="C98" s="146"/>
      <c r="D98" s="147"/>
      <c r="E98" s="148"/>
      <c r="F98" s="149"/>
      <c r="G98" s="149"/>
      <c r="H98" s="149"/>
      <c r="I98" s="11" t="s">
        <v>514</v>
      </c>
      <c r="J98" s="9" t="s">
        <v>515</v>
      </c>
      <c r="K98" s="9"/>
      <c r="L98" s="9"/>
      <c r="M98" s="9"/>
      <c r="N98" s="9"/>
      <c r="O98" s="12"/>
      <c r="P98" s="9" t="s">
        <v>223</v>
      </c>
      <c r="Q98" s="9" t="s">
        <v>54</v>
      </c>
      <c r="R98" s="9" t="s">
        <v>343</v>
      </c>
      <c r="S98" s="149"/>
    </row>
    <row r="99" spans="1:19" s="5" customFormat="1" ht="39" customHeight="1">
      <c r="A99" s="145">
        <v>52</v>
      </c>
      <c r="B99" s="146">
        <f>B97-1</f>
        <v>180</v>
      </c>
      <c r="C99" s="146" t="s">
        <v>495</v>
      </c>
      <c r="D99" s="147" t="s">
        <v>48</v>
      </c>
      <c r="E99" s="148" t="s">
        <v>517</v>
      </c>
      <c r="F99" s="149" t="s">
        <v>405</v>
      </c>
      <c r="G99" s="149" t="s">
        <v>518</v>
      </c>
      <c r="H99" s="149" t="s">
        <v>463</v>
      </c>
      <c r="I99" s="147" t="str">
        <f t="shared" si="7"/>
        <v>VII B</v>
      </c>
      <c r="J99" s="149" t="s">
        <v>229</v>
      </c>
      <c r="K99" s="149" t="s">
        <v>496</v>
      </c>
      <c r="L99" s="58" t="s">
        <v>519</v>
      </c>
      <c r="M99" s="9" t="s">
        <v>189</v>
      </c>
      <c r="N99" s="9" t="s">
        <v>295</v>
      </c>
      <c r="O99" s="59" t="s">
        <v>1106</v>
      </c>
      <c r="P99" s="58" t="s">
        <v>223</v>
      </c>
      <c r="Q99" s="58" t="s">
        <v>65</v>
      </c>
      <c r="R99" s="58" t="s">
        <v>18</v>
      </c>
      <c r="S99" s="149" t="s">
        <v>297</v>
      </c>
    </row>
    <row r="100" spans="1:19" s="5" customFormat="1" ht="39.950000000000003" customHeight="1">
      <c r="A100" s="145"/>
      <c r="B100" s="146"/>
      <c r="C100" s="146"/>
      <c r="D100" s="147"/>
      <c r="E100" s="148"/>
      <c r="F100" s="149"/>
      <c r="G100" s="149"/>
      <c r="H100" s="149"/>
      <c r="I100" s="147"/>
      <c r="J100" s="149"/>
      <c r="K100" s="149"/>
      <c r="L100" s="9" t="s">
        <v>128</v>
      </c>
      <c r="M100" s="9" t="s">
        <v>251</v>
      </c>
      <c r="N100" s="9" t="s">
        <v>295</v>
      </c>
      <c r="O100" s="12" t="s">
        <v>520</v>
      </c>
      <c r="P100" s="9" t="s">
        <v>223</v>
      </c>
      <c r="Q100" s="9" t="s">
        <v>521</v>
      </c>
      <c r="R100" s="9" t="s">
        <v>21</v>
      </c>
      <c r="S100" s="149"/>
    </row>
    <row r="101" spans="1:19" s="5" customFormat="1" ht="39.950000000000003" customHeight="1">
      <c r="A101" s="145">
        <v>53</v>
      </c>
      <c r="B101" s="146">
        <f>B99-1</f>
        <v>179</v>
      </c>
      <c r="C101" s="146" t="s">
        <v>496</v>
      </c>
      <c r="D101" s="147" t="s">
        <v>48</v>
      </c>
      <c r="E101" s="148" t="s">
        <v>522</v>
      </c>
      <c r="F101" s="149" t="s">
        <v>523</v>
      </c>
      <c r="G101" s="149" t="s">
        <v>524</v>
      </c>
      <c r="H101" s="149" t="s">
        <v>169</v>
      </c>
      <c r="I101" s="58" t="s">
        <v>519</v>
      </c>
      <c r="J101" s="9" t="s">
        <v>189</v>
      </c>
      <c r="K101" s="9" t="s">
        <v>295</v>
      </c>
      <c r="L101" s="58" t="s">
        <v>519</v>
      </c>
      <c r="M101" s="9" t="s">
        <v>189</v>
      </c>
      <c r="N101" s="9" t="s">
        <v>295</v>
      </c>
      <c r="O101" s="59" t="s">
        <v>1106</v>
      </c>
      <c r="P101" s="58" t="s">
        <v>223</v>
      </c>
      <c r="Q101" s="58" t="s">
        <v>65</v>
      </c>
      <c r="R101" s="58" t="s">
        <v>18</v>
      </c>
      <c r="S101" s="149" t="s">
        <v>297</v>
      </c>
    </row>
    <row r="102" spans="1:19" s="5" customFormat="1" ht="39.950000000000003" customHeight="1">
      <c r="A102" s="145"/>
      <c r="B102" s="146"/>
      <c r="C102" s="146"/>
      <c r="D102" s="147"/>
      <c r="E102" s="148"/>
      <c r="F102" s="149"/>
      <c r="G102" s="149"/>
      <c r="H102" s="149"/>
      <c r="I102" s="9" t="s">
        <v>128</v>
      </c>
      <c r="J102" s="9" t="s">
        <v>65</v>
      </c>
      <c r="K102" s="9" t="s">
        <v>295</v>
      </c>
      <c r="L102" s="9" t="s">
        <v>128</v>
      </c>
      <c r="M102" s="9" t="s">
        <v>65</v>
      </c>
      <c r="N102" s="9" t="s">
        <v>295</v>
      </c>
      <c r="O102" s="12" t="s">
        <v>525</v>
      </c>
      <c r="P102" s="9" t="s">
        <v>223</v>
      </c>
      <c r="Q102" s="9" t="s">
        <v>524</v>
      </c>
      <c r="R102" s="9" t="s">
        <v>239</v>
      </c>
      <c r="S102" s="149"/>
    </row>
    <row r="103" spans="1:19" s="5" customFormat="1" ht="39.950000000000003" customHeight="1">
      <c r="A103" s="145"/>
      <c r="B103" s="146"/>
      <c r="C103" s="146"/>
      <c r="D103" s="147"/>
      <c r="E103" s="148"/>
      <c r="F103" s="149"/>
      <c r="G103" s="149"/>
      <c r="H103" s="149"/>
      <c r="I103" s="9" t="s">
        <v>128</v>
      </c>
      <c r="J103" s="9" t="s">
        <v>251</v>
      </c>
      <c r="K103" s="9" t="s">
        <v>295</v>
      </c>
      <c r="L103" s="9" t="s">
        <v>128</v>
      </c>
      <c r="M103" s="9" t="s">
        <v>251</v>
      </c>
      <c r="N103" s="9" t="s">
        <v>295</v>
      </c>
      <c r="O103" s="12" t="s">
        <v>520</v>
      </c>
      <c r="P103" s="9" t="s">
        <v>223</v>
      </c>
      <c r="Q103" s="9" t="s">
        <v>521</v>
      </c>
      <c r="R103" s="9" t="s">
        <v>21</v>
      </c>
      <c r="S103" s="149"/>
    </row>
    <row r="104" spans="1:19" s="5" customFormat="1" ht="39.950000000000003" customHeight="1">
      <c r="A104" s="145">
        <v>54</v>
      </c>
      <c r="B104" s="146">
        <f>B101-1</f>
        <v>178</v>
      </c>
      <c r="C104" s="146" t="s">
        <v>526</v>
      </c>
      <c r="D104" s="147" t="s">
        <v>48</v>
      </c>
      <c r="E104" s="148" t="s">
        <v>527</v>
      </c>
      <c r="F104" s="149" t="s">
        <v>528</v>
      </c>
      <c r="G104" s="149" t="s">
        <v>529</v>
      </c>
      <c r="H104" s="149" t="s">
        <v>89</v>
      </c>
      <c r="I104" s="147" t="str">
        <f t="shared" si="7"/>
        <v>VII B</v>
      </c>
      <c r="J104" s="149" t="s">
        <v>65</v>
      </c>
      <c r="K104" s="149" t="s">
        <v>530</v>
      </c>
      <c r="L104" s="9" t="s">
        <v>128</v>
      </c>
      <c r="M104" s="9" t="s">
        <v>531</v>
      </c>
      <c r="N104" s="9" t="s">
        <v>295</v>
      </c>
      <c r="O104" s="12" t="s">
        <v>532</v>
      </c>
      <c r="P104" s="9" t="s">
        <v>223</v>
      </c>
      <c r="Q104" s="9" t="s">
        <v>188</v>
      </c>
      <c r="R104" s="9" t="s">
        <v>463</v>
      </c>
      <c r="S104" s="149" t="s">
        <v>297</v>
      </c>
    </row>
    <row r="105" spans="1:19" s="5" customFormat="1" ht="39.950000000000003" customHeight="1">
      <c r="A105" s="145"/>
      <c r="B105" s="146"/>
      <c r="C105" s="146"/>
      <c r="D105" s="147"/>
      <c r="E105" s="148"/>
      <c r="F105" s="149"/>
      <c r="G105" s="149"/>
      <c r="H105" s="149"/>
      <c r="I105" s="147"/>
      <c r="J105" s="149"/>
      <c r="K105" s="149"/>
      <c r="L105" s="9" t="s">
        <v>128</v>
      </c>
      <c r="M105" s="9" t="s">
        <v>188</v>
      </c>
      <c r="N105" s="9" t="s">
        <v>295</v>
      </c>
      <c r="O105" s="12" t="s">
        <v>532</v>
      </c>
      <c r="P105" s="9" t="s">
        <v>223</v>
      </c>
      <c r="Q105" s="9" t="s">
        <v>533</v>
      </c>
      <c r="R105" s="9" t="s">
        <v>232</v>
      </c>
      <c r="S105" s="149"/>
    </row>
    <row r="106" spans="1:19" s="5" customFormat="1" ht="39.950000000000003" customHeight="1">
      <c r="A106" s="145"/>
      <c r="B106" s="146"/>
      <c r="C106" s="146"/>
      <c r="D106" s="147"/>
      <c r="E106" s="148"/>
      <c r="F106" s="149"/>
      <c r="G106" s="149"/>
      <c r="H106" s="149"/>
      <c r="I106" s="147"/>
      <c r="J106" s="149"/>
      <c r="K106" s="149"/>
      <c r="L106" s="9" t="s">
        <v>128</v>
      </c>
      <c r="M106" s="9" t="s">
        <v>35</v>
      </c>
      <c r="N106" s="9" t="s">
        <v>295</v>
      </c>
      <c r="O106" s="12" t="s">
        <v>534</v>
      </c>
      <c r="P106" s="9" t="s">
        <v>223</v>
      </c>
      <c r="Q106" s="9" t="s">
        <v>131</v>
      </c>
      <c r="R106" s="9" t="s">
        <v>343</v>
      </c>
      <c r="S106" s="149"/>
    </row>
    <row r="107" spans="1:19" s="5" customFormat="1" ht="39.950000000000003" customHeight="1">
      <c r="A107" s="145"/>
      <c r="B107" s="146"/>
      <c r="C107" s="146"/>
      <c r="D107" s="147"/>
      <c r="E107" s="148"/>
      <c r="F107" s="149"/>
      <c r="G107" s="149"/>
      <c r="H107" s="149"/>
      <c r="I107" s="147"/>
      <c r="J107" s="149"/>
      <c r="K107" s="149"/>
      <c r="L107" s="9" t="s">
        <v>128</v>
      </c>
      <c r="M107" s="9" t="s">
        <v>90</v>
      </c>
      <c r="N107" s="9" t="s">
        <v>295</v>
      </c>
      <c r="O107" s="12" t="s">
        <v>535</v>
      </c>
      <c r="P107" s="9" t="s">
        <v>223</v>
      </c>
      <c r="Q107" s="9" t="s">
        <v>536</v>
      </c>
      <c r="R107" s="9" t="s">
        <v>537</v>
      </c>
      <c r="S107" s="149"/>
    </row>
    <row r="108" spans="1:19" s="5" customFormat="1" ht="39.950000000000003" customHeight="1">
      <c r="A108" s="145"/>
      <c r="B108" s="146"/>
      <c r="C108" s="146"/>
      <c r="D108" s="147"/>
      <c r="E108" s="148"/>
      <c r="F108" s="149"/>
      <c r="G108" s="149"/>
      <c r="H108" s="149"/>
      <c r="I108" s="147"/>
      <c r="J108" s="149"/>
      <c r="K108" s="149"/>
      <c r="L108" s="9" t="s">
        <v>128</v>
      </c>
      <c r="M108" s="9" t="s">
        <v>208</v>
      </c>
      <c r="N108" s="9" t="s">
        <v>295</v>
      </c>
      <c r="O108" s="12" t="s">
        <v>538</v>
      </c>
      <c r="P108" s="9" t="s">
        <v>223</v>
      </c>
      <c r="Q108" s="9" t="s">
        <v>539</v>
      </c>
      <c r="R108" s="9" t="s">
        <v>18</v>
      </c>
      <c r="S108" s="149"/>
    </row>
    <row r="109" spans="1:19" s="5" customFormat="1" ht="39.950000000000003" customHeight="1">
      <c r="A109" s="145"/>
      <c r="B109" s="146"/>
      <c r="C109" s="146"/>
      <c r="D109" s="147"/>
      <c r="E109" s="148"/>
      <c r="F109" s="149"/>
      <c r="G109" s="149"/>
      <c r="H109" s="149"/>
      <c r="I109" s="147"/>
      <c r="J109" s="149"/>
      <c r="K109" s="149"/>
      <c r="L109" s="9" t="s">
        <v>128</v>
      </c>
      <c r="M109" s="9" t="s">
        <v>79</v>
      </c>
      <c r="N109" s="9" t="s">
        <v>295</v>
      </c>
      <c r="O109" s="12" t="s">
        <v>253</v>
      </c>
      <c r="P109" s="9" t="s">
        <v>223</v>
      </c>
      <c r="Q109" s="9" t="s">
        <v>196</v>
      </c>
      <c r="R109" s="9" t="s">
        <v>540</v>
      </c>
      <c r="S109" s="149"/>
    </row>
    <row r="110" spans="1:19" s="5" customFormat="1" ht="39.950000000000003" customHeight="1">
      <c r="A110" s="145">
        <v>55</v>
      </c>
      <c r="B110" s="146">
        <f>B104-1</f>
        <v>177</v>
      </c>
      <c r="C110" s="146" t="s">
        <v>499</v>
      </c>
      <c r="D110" s="147" t="s">
        <v>48</v>
      </c>
      <c r="E110" s="148" t="s">
        <v>541</v>
      </c>
      <c r="F110" s="149" t="s">
        <v>542</v>
      </c>
      <c r="G110" s="149" t="s">
        <v>492</v>
      </c>
      <c r="H110" s="149" t="s">
        <v>543</v>
      </c>
      <c r="I110" s="11" t="str">
        <f t="shared" si="7"/>
        <v>VII B</v>
      </c>
      <c r="J110" s="9" t="s">
        <v>245</v>
      </c>
      <c r="K110" s="9" t="s">
        <v>499</v>
      </c>
      <c r="L110" s="9" t="s">
        <v>128</v>
      </c>
      <c r="M110" s="9" t="s">
        <v>152</v>
      </c>
      <c r="N110" s="9" t="s">
        <v>295</v>
      </c>
      <c r="O110" s="12" t="s">
        <v>501</v>
      </c>
      <c r="P110" s="9" t="s">
        <v>223</v>
      </c>
      <c r="Q110" s="9" t="s">
        <v>183</v>
      </c>
      <c r="R110" s="9" t="s">
        <v>463</v>
      </c>
      <c r="S110" s="149" t="s">
        <v>297</v>
      </c>
    </row>
    <row r="111" spans="1:19" s="5" customFormat="1" ht="39.950000000000003" customHeight="1">
      <c r="A111" s="145"/>
      <c r="B111" s="146"/>
      <c r="C111" s="146"/>
      <c r="D111" s="147"/>
      <c r="E111" s="148"/>
      <c r="F111" s="149"/>
      <c r="G111" s="149"/>
      <c r="H111" s="149"/>
      <c r="I111" s="11" t="s">
        <v>48</v>
      </c>
      <c r="J111" s="9" t="s">
        <v>487</v>
      </c>
      <c r="K111" s="9" t="s">
        <v>488</v>
      </c>
      <c r="L111" s="9" t="s">
        <v>128</v>
      </c>
      <c r="M111" s="9" t="s">
        <v>152</v>
      </c>
      <c r="N111" s="9" t="s">
        <v>295</v>
      </c>
      <c r="O111" s="12" t="s">
        <v>489</v>
      </c>
      <c r="P111" s="9" t="s">
        <v>223</v>
      </c>
      <c r="Q111" s="9" t="s">
        <v>485</v>
      </c>
      <c r="R111" s="9" t="s">
        <v>544</v>
      </c>
      <c r="S111" s="149"/>
    </row>
    <row r="112" spans="1:19" s="5" customFormat="1" ht="39.950000000000003" customHeight="1">
      <c r="A112" s="145">
        <v>56</v>
      </c>
      <c r="B112" s="146">
        <f>B110-1</f>
        <v>176</v>
      </c>
      <c r="C112" s="146" t="s">
        <v>500</v>
      </c>
      <c r="D112" s="147" t="s">
        <v>48</v>
      </c>
      <c r="E112" s="148" t="s">
        <v>545</v>
      </c>
      <c r="F112" s="149" t="s">
        <v>223</v>
      </c>
      <c r="G112" s="149" t="s">
        <v>230</v>
      </c>
      <c r="H112" s="149" t="s">
        <v>546</v>
      </c>
      <c r="I112" s="11" t="str">
        <f t="shared" si="7"/>
        <v>VII B</v>
      </c>
      <c r="J112" s="9" t="s">
        <v>285</v>
      </c>
      <c r="K112" s="9" t="s">
        <v>548</v>
      </c>
      <c r="L112" s="149" t="s">
        <v>128</v>
      </c>
      <c r="M112" s="149" t="s">
        <v>79</v>
      </c>
      <c r="N112" s="149" t="s">
        <v>295</v>
      </c>
      <c r="O112" s="150" t="s">
        <v>253</v>
      </c>
      <c r="P112" s="149" t="s">
        <v>223</v>
      </c>
      <c r="Q112" s="149" t="str">
        <f t="shared" si="1"/>
        <v>232</v>
      </c>
      <c r="R112" s="149" t="s">
        <v>546</v>
      </c>
      <c r="S112" s="149" t="s">
        <v>297</v>
      </c>
    </row>
    <row r="113" spans="1:19" s="5" customFormat="1" ht="39.950000000000003" customHeight="1">
      <c r="A113" s="145"/>
      <c r="B113" s="146"/>
      <c r="C113" s="146"/>
      <c r="D113" s="147"/>
      <c r="E113" s="148"/>
      <c r="F113" s="149"/>
      <c r="G113" s="149"/>
      <c r="H113" s="149"/>
      <c r="I113" s="11" t="s">
        <v>48</v>
      </c>
      <c r="J113" s="9" t="s">
        <v>547</v>
      </c>
      <c r="K113" s="9" t="s">
        <v>548</v>
      </c>
      <c r="L113" s="149"/>
      <c r="M113" s="149"/>
      <c r="N113" s="149"/>
      <c r="O113" s="150"/>
      <c r="P113" s="149"/>
      <c r="Q113" s="149"/>
      <c r="R113" s="149"/>
      <c r="S113" s="149"/>
    </row>
    <row r="114" spans="1:19" s="5" customFormat="1" ht="39.950000000000003" customHeight="1">
      <c r="A114" s="27">
        <v>57</v>
      </c>
      <c r="B114" s="16">
        <f>B112-1</f>
        <v>175</v>
      </c>
      <c r="C114" s="16" t="s">
        <v>500</v>
      </c>
      <c r="D114" s="11" t="s">
        <v>48</v>
      </c>
      <c r="E114" s="24" t="s">
        <v>549</v>
      </c>
      <c r="F114" s="9" t="s">
        <v>136</v>
      </c>
      <c r="G114" s="9" t="s">
        <v>170</v>
      </c>
      <c r="H114" s="9" t="s">
        <v>550</v>
      </c>
      <c r="I114" s="11" t="str">
        <f t="shared" si="7"/>
        <v>VII B</v>
      </c>
      <c r="J114" s="9" t="s">
        <v>124</v>
      </c>
      <c r="K114" s="9" t="s">
        <v>321</v>
      </c>
      <c r="L114" s="9" t="s">
        <v>128</v>
      </c>
      <c r="M114" s="9" t="s">
        <v>189</v>
      </c>
      <c r="N114" s="9" t="s">
        <v>295</v>
      </c>
      <c r="O114" s="12" t="s">
        <v>501</v>
      </c>
      <c r="P114" s="9" t="s">
        <v>223</v>
      </c>
      <c r="Q114" s="9" t="s">
        <v>170</v>
      </c>
      <c r="R114" s="9" t="s">
        <v>463</v>
      </c>
      <c r="S114" s="9" t="s">
        <v>297</v>
      </c>
    </row>
    <row r="115" spans="1:19" s="5" customFormat="1" ht="39.950000000000003" customHeight="1">
      <c r="A115" s="145">
        <v>58</v>
      </c>
      <c r="B115" s="146">
        <f t="shared" si="3"/>
        <v>174</v>
      </c>
      <c r="C115" s="146" t="s">
        <v>500</v>
      </c>
      <c r="D115" s="147" t="s">
        <v>48</v>
      </c>
      <c r="E115" s="148" t="s">
        <v>551</v>
      </c>
      <c r="F115" s="149" t="s">
        <v>552</v>
      </c>
      <c r="G115" s="149" t="s">
        <v>553</v>
      </c>
      <c r="H115" s="149" t="s">
        <v>256</v>
      </c>
      <c r="I115" s="147" t="s">
        <v>48</v>
      </c>
      <c r="J115" s="149" t="s">
        <v>38</v>
      </c>
      <c r="K115" s="149" t="s">
        <v>554</v>
      </c>
      <c r="L115" s="9" t="s">
        <v>128</v>
      </c>
      <c r="M115" s="9" t="s">
        <v>106</v>
      </c>
      <c r="N115" s="9" t="s">
        <v>295</v>
      </c>
      <c r="O115" s="12" t="s">
        <v>555</v>
      </c>
      <c r="P115" s="9" t="s">
        <v>223</v>
      </c>
      <c r="Q115" s="9" t="s">
        <v>32</v>
      </c>
      <c r="R115" s="9" t="s">
        <v>463</v>
      </c>
      <c r="S115" s="149" t="s">
        <v>297</v>
      </c>
    </row>
    <row r="116" spans="1:19" s="5" customFormat="1" ht="39.950000000000003" customHeight="1">
      <c r="A116" s="145"/>
      <c r="B116" s="146"/>
      <c r="C116" s="146"/>
      <c r="D116" s="147"/>
      <c r="E116" s="148"/>
      <c r="F116" s="149"/>
      <c r="G116" s="149"/>
      <c r="H116" s="149"/>
      <c r="I116" s="147"/>
      <c r="J116" s="149"/>
      <c r="K116" s="149"/>
      <c r="L116" s="9" t="s">
        <v>128</v>
      </c>
      <c r="M116" s="9" t="s">
        <v>61</v>
      </c>
      <c r="N116" s="9" t="s">
        <v>295</v>
      </c>
      <c r="O116" s="12" t="s">
        <v>253</v>
      </c>
      <c r="P116" s="9" t="s">
        <v>223</v>
      </c>
      <c r="Q116" s="9" t="s">
        <v>72</v>
      </c>
      <c r="R116" s="9" t="s">
        <v>537</v>
      </c>
      <c r="S116" s="149"/>
    </row>
    <row r="117" spans="1:19" s="5" customFormat="1" ht="39.950000000000003" customHeight="1">
      <c r="A117" s="27">
        <v>59</v>
      </c>
      <c r="B117" s="16">
        <f>B115-1</f>
        <v>173</v>
      </c>
      <c r="C117" s="16" t="s">
        <v>321</v>
      </c>
      <c r="D117" s="11" t="s">
        <v>48</v>
      </c>
      <c r="E117" s="24" t="s">
        <v>556</v>
      </c>
      <c r="F117" s="9" t="s">
        <v>139</v>
      </c>
      <c r="G117" s="9" t="s">
        <v>97</v>
      </c>
      <c r="H117" s="9" t="s">
        <v>558</v>
      </c>
      <c r="I117" s="11" t="str">
        <f t="shared" si="7"/>
        <v>VII B</v>
      </c>
      <c r="J117" s="9" t="s">
        <v>20</v>
      </c>
      <c r="K117" s="9" t="s">
        <v>557</v>
      </c>
      <c r="L117" s="9" t="s">
        <v>47</v>
      </c>
      <c r="M117" s="9" t="s">
        <v>117</v>
      </c>
      <c r="N117" s="9" t="s">
        <v>295</v>
      </c>
      <c r="O117" s="12" t="s">
        <v>559</v>
      </c>
      <c r="P117" s="9" t="s">
        <v>223</v>
      </c>
      <c r="Q117" s="9" t="s">
        <v>97</v>
      </c>
      <c r="R117" s="9" t="s">
        <v>323</v>
      </c>
      <c r="S117" s="9" t="s">
        <v>297</v>
      </c>
    </row>
    <row r="118" spans="1:19" s="5" customFormat="1" ht="39.950000000000003" customHeight="1">
      <c r="A118" s="27">
        <v>60</v>
      </c>
      <c r="B118" s="16">
        <f t="shared" si="3"/>
        <v>172</v>
      </c>
      <c r="C118" s="16" t="s">
        <v>321</v>
      </c>
      <c r="D118" s="11" t="s">
        <v>48</v>
      </c>
      <c r="E118" s="24" t="s">
        <v>489</v>
      </c>
      <c r="F118" s="9" t="s">
        <v>136</v>
      </c>
      <c r="G118" s="9" t="s">
        <v>170</v>
      </c>
      <c r="H118" s="9" t="s">
        <v>550</v>
      </c>
      <c r="I118" s="9" t="s">
        <v>128</v>
      </c>
      <c r="J118" s="9" t="s">
        <v>189</v>
      </c>
      <c r="K118" s="9" t="s">
        <v>295</v>
      </c>
      <c r="L118" s="9" t="s">
        <v>128</v>
      </c>
      <c r="M118" s="9" t="s">
        <v>189</v>
      </c>
      <c r="N118" s="9" t="s">
        <v>295</v>
      </c>
      <c r="O118" s="12" t="s">
        <v>501</v>
      </c>
      <c r="P118" s="9" t="s">
        <v>223</v>
      </c>
      <c r="Q118" s="9" t="s">
        <v>170</v>
      </c>
      <c r="R118" s="9" t="s">
        <v>463</v>
      </c>
      <c r="S118" s="9" t="s">
        <v>297</v>
      </c>
    </row>
    <row r="119" spans="1:19" s="5" customFormat="1" ht="39.950000000000003" customHeight="1">
      <c r="A119" s="27">
        <v>61</v>
      </c>
      <c r="B119" s="16">
        <f t="shared" si="3"/>
        <v>171</v>
      </c>
      <c r="C119" s="16" t="s">
        <v>560</v>
      </c>
      <c r="D119" s="11" t="s">
        <v>48</v>
      </c>
      <c r="E119" s="24" t="s">
        <v>561</v>
      </c>
      <c r="F119" s="9" t="s">
        <v>223</v>
      </c>
      <c r="G119" s="9" t="s">
        <v>562</v>
      </c>
      <c r="H119" s="9" t="s">
        <v>224</v>
      </c>
      <c r="I119" s="9" t="s">
        <v>128</v>
      </c>
      <c r="J119" s="9" t="s">
        <v>72</v>
      </c>
      <c r="K119" s="9" t="s">
        <v>295</v>
      </c>
      <c r="L119" s="9" t="s">
        <v>128</v>
      </c>
      <c r="M119" s="9" t="s">
        <v>72</v>
      </c>
      <c r="N119" s="9" t="s">
        <v>295</v>
      </c>
      <c r="O119" s="12" t="s">
        <v>563</v>
      </c>
      <c r="P119" s="9" t="s">
        <v>223</v>
      </c>
      <c r="Q119" s="9" t="s">
        <v>564</v>
      </c>
      <c r="R119" s="9" t="s">
        <v>224</v>
      </c>
      <c r="S119" s="9" t="s">
        <v>297</v>
      </c>
    </row>
    <row r="120" spans="1:19" s="5" customFormat="1" ht="39.950000000000003" customHeight="1">
      <c r="A120" s="27">
        <v>62</v>
      </c>
      <c r="B120" s="16">
        <f t="shared" si="3"/>
        <v>170</v>
      </c>
      <c r="C120" s="16" t="s">
        <v>565</v>
      </c>
      <c r="D120" s="11" t="s">
        <v>48</v>
      </c>
      <c r="E120" s="24" t="s">
        <v>566</v>
      </c>
      <c r="F120" s="9" t="s">
        <v>223</v>
      </c>
      <c r="G120" s="9" t="s">
        <v>157</v>
      </c>
      <c r="H120" s="9" t="s">
        <v>567</v>
      </c>
      <c r="I120" s="9" t="s">
        <v>128</v>
      </c>
      <c r="J120" s="9" t="s">
        <v>79</v>
      </c>
      <c r="K120" s="9" t="s">
        <v>295</v>
      </c>
      <c r="L120" s="9" t="s">
        <v>128</v>
      </c>
      <c r="M120" s="9" t="s">
        <v>79</v>
      </c>
      <c r="N120" s="9" t="s">
        <v>295</v>
      </c>
      <c r="O120" s="12" t="s">
        <v>253</v>
      </c>
      <c r="P120" s="9" t="s">
        <v>223</v>
      </c>
      <c r="Q120" s="9" t="str">
        <f t="shared" si="1"/>
        <v>182</v>
      </c>
      <c r="R120" s="9" t="str">
        <f t="shared" si="2"/>
        <v>6-14</v>
      </c>
      <c r="S120" s="9" t="s">
        <v>297</v>
      </c>
    </row>
    <row r="121" spans="1:19" s="5" customFormat="1" ht="39.950000000000003" customHeight="1">
      <c r="A121" s="27">
        <v>63</v>
      </c>
      <c r="B121" s="16">
        <f t="shared" si="3"/>
        <v>169</v>
      </c>
      <c r="C121" s="16" t="s">
        <v>565</v>
      </c>
      <c r="D121" s="11" t="s">
        <v>48</v>
      </c>
      <c r="E121" s="24" t="s">
        <v>568</v>
      </c>
      <c r="F121" s="9" t="s">
        <v>223</v>
      </c>
      <c r="G121" s="9" t="s">
        <v>231</v>
      </c>
      <c r="H121" s="9" t="s">
        <v>232</v>
      </c>
      <c r="I121" s="9" t="s">
        <v>128</v>
      </c>
      <c r="J121" s="9" t="s">
        <v>79</v>
      </c>
      <c r="K121" s="9" t="s">
        <v>295</v>
      </c>
      <c r="L121" s="9" t="s">
        <v>128</v>
      </c>
      <c r="M121" s="9" t="s">
        <v>79</v>
      </c>
      <c r="N121" s="9" t="s">
        <v>295</v>
      </c>
      <c r="O121" s="12" t="s">
        <v>253</v>
      </c>
      <c r="P121" s="9" t="s">
        <v>223</v>
      </c>
      <c r="Q121" s="9" t="str">
        <f t="shared" ref="Q121" si="12">G121</f>
        <v>156</v>
      </c>
      <c r="R121" s="9" t="str">
        <f t="shared" ref="R121" si="13">H121</f>
        <v>14-08</v>
      </c>
      <c r="S121" s="9" t="s">
        <v>297</v>
      </c>
    </row>
    <row r="122" spans="1:19" s="5" customFormat="1" ht="39.950000000000003" customHeight="1">
      <c r="A122" s="27">
        <v>64</v>
      </c>
      <c r="B122" s="16" t="s">
        <v>233</v>
      </c>
      <c r="C122" s="16" t="s">
        <v>569</v>
      </c>
      <c r="D122" s="11" t="s">
        <v>48</v>
      </c>
      <c r="E122" s="24" t="s">
        <v>570</v>
      </c>
      <c r="F122" s="9" t="s">
        <v>223</v>
      </c>
      <c r="G122" s="9" t="s">
        <v>231</v>
      </c>
      <c r="H122" s="9" t="s">
        <v>232</v>
      </c>
      <c r="I122" s="9" t="s">
        <v>128</v>
      </c>
      <c r="J122" s="9" t="s">
        <v>79</v>
      </c>
      <c r="K122" s="9" t="s">
        <v>295</v>
      </c>
      <c r="L122" s="9" t="s">
        <v>128</v>
      </c>
      <c r="M122" s="9" t="s">
        <v>79</v>
      </c>
      <c r="N122" s="9" t="s">
        <v>295</v>
      </c>
      <c r="O122" s="12" t="s">
        <v>253</v>
      </c>
      <c r="P122" s="9" t="s">
        <v>223</v>
      </c>
      <c r="Q122" s="9" t="str">
        <f t="shared" ref="Q122" si="14">G122</f>
        <v>156</v>
      </c>
      <c r="R122" s="9" t="str">
        <f t="shared" ref="R122" si="15">H122</f>
        <v>14-08</v>
      </c>
      <c r="S122" s="9" t="s">
        <v>297</v>
      </c>
    </row>
    <row r="123" spans="1:19" s="5" customFormat="1" ht="39.950000000000003" customHeight="1">
      <c r="A123" s="27">
        <v>65</v>
      </c>
      <c r="B123" s="16">
        <v>168</v>
      </c>
      <c r="C123" s="16" t="s">
        <v>548</v>
      </c>
      <c r="D123" s="11" t="s">
        <v>48</v>
      </c>
      <c r="E123" s="24" t="s">
        <v>571</v>
      </c>
      <c r="F123" s="9" t="s">
        <v>132</v>
      </c>
      <c r="G123" s="9" t="s">
        <v>148</v>
      </c>
      <c r="H123" s="9" t="s">
        <v>572</v>
      </c>
      <c r="I123" s="9" t="s">
        <v>128</v>
      </c>
      <c r="J123" s="9" t="s">
        <v>120</v>
      </c>
      <c r="K123" s="9" t="s">
        <v>295</v>
      </c>
      <c r="L123" s="9" t="s">
        <v>128</v>
      </c>
      <c r="M123" s="9" t="s">
        <v>120</v>
      </c>
      <c r="N123" s="9" t="s">
        <v>295</v>
      </c>
      <c r="O123" s="12" t="s">
        <v>573</v>
      </c>
      <c r="P123" s="9" t="s">
        <v>223</v>
      </c>
      <c r="Q123" s="9" t="str">
        <f t="shared" ref="Q123:Q139" si="16">G123</f>
        <v>79</v>
      </c>
      <c r="R123" s="9" t="s">
        <v>574</v>
      </c>
      <c r="S123" s="9" t="s">
        <v>297</v>
      </c>
    </row>
    <row r="124" spans="1:19" s="5" customFormat="1" ht="39.950000000000003" customHeight="1">
      <c r="A124" s="145">
        <v>66</v>
      </c>
      <c r="B124" s="146">
        <f t="shared" ref="B124:B140" si="17">B123-1</f>
        <v>167</v>
      </c>
      <c r="C124" s="146" t="s">
        <v>548</v>
      </c>
      <c r="D124" s="147" t="s">
        <v>48</v>
      </c>
      <c r="E124" s="148" t="s">
        <v>575</v>
      </c>
      <c r="F124" s="149" t="s">
        <v>223</v>
      </c>
      <c r="G124" s="149" t="s">
        <v>234</v>
      </c>
      <c r="H124" s="149" t="s">
        <v>480</v>
      </c>
      <c r="I124" s="11" t="str">
        <f t="shared" ref="I124:I136" si="18">D124</f>
        <v>VII B</v>
      </c>
      <c r="J124" s="9" t="s">
        <v>116</v>
      </c>
      <c r="K124" s="9" t="s">
        <v>576</v>
      </c>
      <c r="L124" s="149" t="s">
        <v>128</v>
      </c>
      <c r="M124" s="149" t="s">
        <v>79</v>
      </c>
      <c r="N124" s="149" t="s">
        <v>295</v>
      </c>
      <c r="O124" s="150" t="s">
        <v>253</v>
      </c>
      <c r="P124" s="149" t="s">
        <v>223</v>
      </c>
      <c r="Q124" s="149" t="str">
        <f t="shared" si="16"/>
        <v>210</v>
      </c>
      <c r="R124" s="149" t="str">
        <f t="shared" ref="R124:R139" si="19">H124</f>
        <v>6-30</v>
      </c>
      <c r="S124" s="149" t="s">
        <v>297</v>
      </c>
    </row>
    <row r="125" spans="1:19" s="5" customFormat="1" ht="39.950000000000003" customHeight="1">
      <c r="A125" s="145"/>
      <c r="B125" s="146"/>
      <c r="C125" s="146"/>
      <c r="D125" s="147"/>
      <c r="E125" s="148"/>
      <c r="F125" s="149"/>
      <c r="G125" s="149"/>
      <c r="H125" s="149"/>
      <c r="I125" s="11" t="s">
        <v>48</v>
      </c>
      <c r="J125" s="9" t="s">
        <v>240</v>
      </c>
      <c r="K125" s="9" t="s">
        <v>577</v>
      </c>
      <c r="L125" s="149"/>
      <c r="M125" s="149"/>
      <c r="N125" s="149"/>
      <c r="O125" s="150"/>
      <c r="P125" s="149"/>
      <c r="Q125" s="149"/>
      <c r="R125" s="149"/>
      <c r="S125" s="149"/>
    </row>
    <row r="126" spans="1:19" s="5" customFormat="1" ht="39.950000000000003" customHeight="1">
      <c r="A126" s="27">
        <v>67</v>
      </c>
      <c r="B126" s="16">
        <f>B124-1</f>
        <v>166</v>
      </c>
      <c r="C126" s="16" t="s">
        <v>548</v>
      </c>
      <c r="D126" s="11" t="s">
        <v>48</v>
      </c>
      <c r="E126" s="24" t="s">
        <v>578</v>
      </c>
      <c r="F126" s="9" t="s">
        <v>223</v>
      </c>
      <c r="G126" s="9" t="s">
        <v>230</v>
      </c>
      <c r="H126" s="9" t="s">
        <v>546</v>
      </c>
      <c r="I126" s="11" t="str">
        <f t="shared" si="18"/>
        <v>VII B</v>
      </c>
      <c r="J126" s="9" t="s">
        <v>547</v>
      </c>
      <c r="K126" s="9" t="s">
        <v>548</v>
      </c>
      <c r="L126" s="9" t="s">
        <v>128</v>
      </c>
      <c r="M126" s="9" t="s">
        <v>79</v>
      </c>
      <c r="N126" s="9" t="s">
        <v>295</v>
      </c>
      <c r="O126" s="12" t="s">
        <v>253</v>
      </c>
      <c r="P126" s="9" t="s">
        <v>223</v>
      </c>
      <c r="Q126" s="9" t="str">
        <f t="shared" si="16"/>
        <v>232</v>
      </c>
      <c r="R126" s="9" t="str">
        <f t="shared" si="19"/>
        <v>8-04</v>
      </c>
      <c r="S126" s="9" t="s">
        <v>297</v>
      </c>
    </row>
    <row r="127" spans="1:19" s="5" customFormat="1" ht="39.950000000000003" customHeight="1">
      <c r="A127" s="27">
        <v>68</v>
      </c>
      <c r="B127" s="16">
        <f t="shared" si="17"/>
        <v>165</v>
      </c>
      <c r="C127" s="16" t="s">
        <v>548</v>
      </c>
      <c r="D127" s="11" t="s">
        <v>48</v>
      </c>
      <c r="E127" s="24" t="s">
        <v>579</v>
      </c>
      <c r="F127" s="9" t="s">
        <v>223</v>
      </c>
      <c r="G127" s="9" t="s">
        <v>230</v>
      </c>
      <c r="H127" s="9" t="s">
        <v>546</v>
      </c>
      <c r="I127" s="9" t="s">
        <v>128</v>
      </c>
      <c r="J127" s="9" t="s">
        <v>79</v>
      </c>
      <c r="K127" s="9" t="s">
        <v>295</v>
      </c>
      <c r="L127" s="9" t="s">
        <v>128</v>
      </c>
      <c r="M127" s="9" t="s">
        <v>79</v>
      </c>
      <c r="N127" s="9" t="s">
        <v>295</v>
      </c>
      <c r="O127" s="12" t="s">
        <v>253</v>
      </c>
      <c r="P127" s="9" t="s">
        <v>223</v>
      </c>
      <c r="Q127" s="9" t="str">
        <f t="shared" ref="Q127" si="20">G127</f>
        <v>232</v>
      </c>
      <c r="R127" s="9" t="str">
        <f t="shared" ref="R127" si="21">H127</f>
        <v>8-04</v>
      </c>
      <c r="S127" s="9" t="s">
        <v>297</v>
      </c>
    </row>
    <row r="128" spans="1:19" s="5" customFormat="1" ht="39.950000000000003" customHeight="1">
      <c r="A128" s="27">
        <v>69</v>
      </c>
      <c r="B128" s="16">
        <f t="shared" si="17"/>
        <v>164</v>
      </c>
      <c r="C128" s="16" t="s">
        <v>548</v>
      </c>
      <c r="D128" s="11" t="s">
        <v>48</v>
      </c>
      <c r="E128" s="24" t="s">
        <v>578</v>
      </c>
      <c r="F128" s="9" t="s">
        <v>223</v>
      </c>
      <c r="G128" s="9" t="s">
        <v>230</v>
      </c>
      <c r="H128" s="9" t="s">
        <v>546</v>
      </c>
      <c r="I128" s="11"/>
      <c r="J128" s="9"/>
      <c r="K128" s="9"/>
      <c r="L128" s="9"/>
      <c r="M128" s="9"/>
      <c r="N128" s="9"/>
      <c r="O128" s="12"/>
      <c r="P128" s="9"/>
      <c r="Q128" s="9"/>
      <c r="R128" s="9"/>
      <c r="S128" s="9" t="s">
        <v>580</v>
      </c>
    </row>
    <row r="129" spans="1:19" s="5" customFormat="1" ht="39.950000000000003" customHeight="1">
      <c r="A129" s="27">
        <v>70</v>
      </c>
      <c r="B129" s="16">
        <f t="shared" si="17"/>
        <v>163</v>
      </c>
      <c r="C129" s="16" t="s">
        <v>548</v>
      </c>
      <c r="D129" s="11" t="s">
        <v>48</v>
      </c>
      <c r="E129" s="24" t="s">
        <v>581</v>
      </c>
      <c r="F129" s="9" t="s">
        <v>143</v>
      </c>
      <c r="G129" s="9" t="s">
        <v>39</v>
      </c>
      <c r="H129" s="9" t="s">
        <v>582</v>
      </c>
      <c r="I129" s="11" t="str">
        <f t="shared" si="18"/>
        <v>VII B</v>
      </c>
      <c r="J129" s="9" t="s">
        <v>235</v>
      </c>
      <c r="K129" s="9" t="s">
        <v>583</v>
      </c>
      <c r="L129" s="9" t="s">
        <v>128</v>
      </c>
      <c r="M129" s="9" t="s">
        <v>72</v>
      </c>
      <c r="N129" s="9" t="s">
        <v>295</v>
      </c>
      <c r="O129" s="12" t="s">
        <v>236</v>
      </c>
      <c r="P129" s="9" t="s">
        <v>223</v>
      </c>
      <c r="Q129" s="9" t="str">
        <f t="shared" si="16"/>
        <v>27</v>
      </c>
      <c r="R129" s="9" t="s">
        <v>21</v>
      </c>
      <c r="S129" s="9" t="s">
        <v>297</v>
      </c>
    </row>
    <row r="130" spans="1:19" s="5" customFormat="1" ht="39.950000000000003" customHeight="1">
      <c r="A130" s="145">
        <v>71</v>
      </c>
      <c r="B130" s="146">
        <f t="shared" si="17"/>
        <v>162</v>
      </c>
      <c r="C130" s="146" t="s">
        <v>548</v>
      </c>
      <c r="D130" s="147" t="s">
        <v>48</v>
      </c>
      <c r="E130" s="148" t="s">
        <v>584</v>
      </c>
      <c r="F130" s="149" t="s">
        <v>585</v>
      </c>
      <c r="G130" s="149" t="s">
        <v>586</v>
      </c>
      <c r="H130" s="149" t="s">
        <v>587</v>
      </c>
      <c r="I130" s="11" t="str">
        <f t="shared" si="18"/>
        <v>VII B</v>
      </c>
      <c r="J130" s="9" t="s">
        <v>235</v>
      </c>
      <c r="K130" s="9" t="s">
        <v>583</v>
      </c>
      <c r="L130" s="9" t="s">
        <v>128</v>
      </c>
      <c r="M130" s="9" t="s">
        <v>145</v>
      </c>
      <c r="N130" s="9" t="s">
        <v>295</v>
      </c>
      <c r="O130" s="12" t="s">
        <v>590</v>
      </c>
      <c r="P130" s="9" t="s">
        <v>223</v>
      </c>
      <c r="Q130" s="9" t="s">
        <v>198</v>
      </c>
      <c r="R130" s="9" t="s">
        <v>18</v>
      </c>
      <c r="S130" s="149" t="s">
        <v>297</v>
      </c>
    </row>
    <row r="131" spans="1:19" s="5" customFormat="1" ht="39.950000000000003" customHeight="1">
      <c r="A131" s="145"/>
      <c r="B131" s="146"/>
      <c r="C131" s="146"/>
      <c r="D131" s="147"/>
      <c r="E131" s="148"/>
      <c r="F131" s="149"/>
      <c r="G131" s="149"/>
      <c r="H131" s="149"/>
      <c r="I131" s="11" t="s">
        <v>48</v>
      </c>
      <c r="J131" s="9" t="s">
        <v>145</v>
      </c>
      <c r="K131" s="9" t="s">
        <v>588</v>
      </c>
      <c r="L131" s="149" t="s">
        <v>128</v>
      </c>
      <c r="M131" s="149" t="s">
        <v>123</v>
      </c>
      <c r="N131" s="149" t="s">
        <v>295</v>
      </c>
      <c r="O131" s="150" t="s">
        <v>731</v>
      </c>
      <c r="P131" s="149" t="s">
        <v>223</v>
      </c>
      <c r="Q131" s="149" t="s">
        <v>586</v>
      </c>
      <c r="R131" s="149" t="s">
        <v>591</v>
      </c>
      <c r="S131" s="149"/>
    </row>
    <row r="132" spans="1:19" s="5" customFormat="1" ht="39.950000000000003" customHeight="1">
      <c r="A132" s="145"/>
      <c r="B132" s="146"/>
      <c r="C132" s="146"/>
      <c r="D132" s="147"/>
      <c r="E132" s="148"/>
      <c r="F132" s="149"/>
      <c r="G132" s="149"/>
      <c r="H132" s="149"/>
      <c r="I132" s="11" t="s">
        <v>48</v>
      </c>
      <c r="J132" s="9" t="s">
        <v>72</v>
      </c>
      <c r="K132" s="9" t="s">
        <v>589</v>
      </c>
      <c r="L132" s="149"/>
      <c r="M132" s="149"/>
      <c r="N132" s="149"/>
      <c r="O132" s="150"/>
      <c r="P132" s="149"/>
      <c r="Q132" s="149"/>
      <c r="R132" s="149"/>
      <c r="S132" s="149"/>
    </row>
    <row r="133" spans="1:19" s="5" customFormat="1" ht="39.950000000000003" customHeight="1">
      <c r="A133" s="145">
        <v>72</v>
      </c>
      <c r="B133" s="146">
        <f>B130-1</f>
        <v>161</v>
      </c>
      <c r="C133" s="146" t="s">
        <v>548</v>
      </c>
      <c r="D133" s="147" t="s">
        <v>48</v>
      </c>
      <c r="E133" s="148" t="s">
        <v>592</v>
      </c>
      <c r="F133" s="149" t="s">
        <v>593</v>
      </c>
      <c r="G133" s="149" t="s">
        <v>594</v>
      </c>
      <c r="H133" s="149" t="s">
        <v>595</v>
      </c>
      <c r="I133" s="147" t="s">
        <v>48</v>
      </c>
      <c r="J133" s="149" t="s">
        <v>177</v>
      </c>
      <c r="K133" s="149" t="s">
        <v>503</v>
      </c>
      <c r="L133" s="9" t="s">
        <v>128</v>
      </c>
      <c r="M133" s="9" t="s">
        <v>40</v>
      </c>
      <c r="N133" s="9" t="s">
        <v>295</v>
      </c>
      <c r="O133" s="12" t="s">
        <v>504</v>
      </c>
      <c r="P133" s="9" t="s">
        <v>223</v>
      </c>
      <c r="Q133" s="9" t="s">
        <v>39</v>
      </c>
      <c r="R133" s="9" t="s">
        <v>18</v>
      </c>
      <c r="S133" s="149" t="s">
        <v>297</v>
      </c>
    </row>
    <row r="134" spans="1:19" s="5" customFormat="1" ht="39.950000000000003" customHeight="1">
      <c r="A134" s="145"/>
      <c r="B134" s="146"/>
      <c r="C134" s="146"/>
      <c r="D134" s="147"/>
      <c r="E134" s="148"/>
      <c r="F134" s="149"/>
      <c r="G134" s="149"/>
      <c r="H134" s="149"/>
      <c r="I134" s="147"/>
      <c r="J134" s="149"/>
      <c r="K134" s="149"/>
      <c r="L134" s="9" t="s">
        <v>128</v>
      </c>
      <c r="M134" s="9" t="s">
        <v>69</v>
      </c>
      <c r="N134" s="9" t="s">
        <v>295</v>
      </c>
      <c r="O134" s="12" t="s">
        <v>504</v>
      </c>
      <c r="P134" s="9" t="s">
        <v>223</v>
      </c>
      <c r="Q134" s="9" t="s">
        <v>119</v>
      </c>
      <c r="R134" s="9" t="s">
        <v>596</v>
      </c>
      <c r="S134" s="149"/>
    </row>
    <row r="135" spans="1:19" s="5" customFormat="1" ht="39.950000000000003" customHeight="1">
      <c r="A135" s="27">
        <v>73</v>
      </c>
      <c r="B135" s="16">
        <f>B133-1</f>
        <v>160</v>
      </c>
      <c r="C135" s="16" t="s">
        <v>548</v>
      </c>
      <c r="D135" s="11" t="s">
        <v>48</v>
      </c>
      <c r="E135" s="24" t="s">
        <v>597</v>
      </c>
      <c r="F135" s="9" t="s">
        <v>223</v>
      </c>
      <c r="G135" s="9" t="s">
        <v>56</v>
      </c>
      <c r="H135" s="9" t="s">
        <v>463</v>
      </c>
      <c r="I135" s="9" t="s">
        <v>128</v>
      </c>
      <c r="J135" s="9" t="s">
        <v>20</v>
      </c>
      <c r="K135" s="9" t="s">
        <v>295</v>
      </c>
      <c r="L135" s="9" t="s">
        <v>128</v>
      </c>
      <c r="M135" s="9" t="s">
        <v>20</v>
      </c>
      <c r="N135" s="9" t="s">
        <v>295</v>
      </c>
      <c r="O135" s="12" t="s">
        <v>598</v>
      </c>
      <c r="P135" s="9" t="s">
        <v>223</v>
      </c>
      <c r="Q135" s="9" t="s">
        <v>56</v>
      </c>
      <c r="R135" s="9" t="str">
        <f t="shared" si="19"/>
        <v>5-00</v>
      </c>
      <c r="S135" s="9" t="s">
        <v>297</v>
      </c>
    </row>
    <row r="136" spans="1:19" s="5" customFormat="1" ht="39.950000000000003" customHeight="1">
      <c r="A136" s="145">
        <v>74</v>
      </c>
      <c r="B136" s="146">
        <f t="shared" si="17"/>
        <v>159</v>
      </c>
      <c r="C136" s="146" t="s">
        <v>548</v>
      </c>
      <c r="D136" s="147" t="s">
        <v>48</v>
      </c>
      <c r="E136" s="148" t="s">
        <v>599</v>
      </c>
      <c r="F136" s="149" t="s">
        <v>194</v>
      </c>
      <c r="G136" s="149" t="s">
        <v>22</v>
      </c>
      <c r="H136" s="149" t="s">
        <v>600</v>
      </c>
      <c r="I136" s="11" t="str">
        <f t="shared" si="18"/>
        <v>VII B</v>
      </c>
      <c r="J136" s="9" t="s">
        <v>376</v>
      </c>
      <c r="K136" s="9" t="s">
        <v>601</v>
      </c>
      <c r="L136" s="149" t="s">
        <v>128</v>
      </c>
      <c r="M136" s="149" t="s">
        <v>22</v>
      </c>
      <c r="N136" s="149" t="s">
        <v>295</v>
      </c>
      <c r="O136" s="150" t="s">
        <v>378</v>
      </c>
      <c r="P136" s="149" t="s">
        <v>223</v>
      </c>
      <c r="Q136" s="149" t="s">
        <v>22</v>
      </c>
      <c r="R136" s="149" t="s">
        <v>237</v>
      </c>
      <c r="S136" s="149" t="s">
        <v>297</v>
      </c>
    </row>
    <row r="137" spans="1:19" s="5" customFormat="1" ht="39.950000000000003" customHeight="1">
      <c r="A137" s="145"/>
      <c r="B137" s="146"/>
      <c r="C137" s="146"/>
      <c r="D137" s="147"/>
      <c r="E137" s="148"/>
      <c r="F137" s="149"/>
      <c r="G137" s="149"/>
      <c r="H137" s="149"/>
      <c r="I137" s="11" t="s">
        <v>48</v>
      </c>
      <c r="J137" s="9" t="s">
        <v>185</v>
      </c>
      <c r="K137" s="9" t="s">
        <v>377</v>
      </c>
      <c r="L137" s="149"/>
      <c r="M137" s="149"/>
      <c r="N137" s="149"/>
      <c r="O137" s="150"/>
      <c r="P137" s="149"/>
      <c r="Q137" s="149"/>
      <c r="R137" s="149"/>
      <c r="S137" s="149"/>
    </row>
    <row r="138" spans="1:19" s="5" customFormat="1" ht="39.950000000000003" customHeight="1">
      <c r="A138" s="145"/>
      <c r="B138" s="146"/>
      <c r="C138" s="146"/>
      <c r="D138" s="147"/>
      <c r="E138" s="148"/>
      <c r="F138" s="149"/>
      <c r="G138" s="149"/>
      <c r="H138" s="149"/>
      <c r="I138" s="11" t="s">
        <v>48</v>
      </c>
      <c r="J138" s="9" t="s">
        <v>117</v>
      </c>
      <c r="K138" s="9" t="s">
        <v>377</v>
      </c>
      <c r="L138" s="149"/>
      <c r="M138" s="149"/>
      <c r="N138" s="149"/>
      <c r="O138" s="150"/>
      <c r="P138" s="149"/>
      <c r="Q138" s="149"/>
      <c r="R138" s="149"/>
      <c r="S138" s="149"/>
    </row>
    <row r="139" spans="1:19" s="5" customFormat="1" ht="39.950000000000003" customHeight="1">
      <c r="A139" s="27">
        <v>75</v>
      </c>
      <c r="B139" s="16">
        <f>B136-1</f>
        <v>158</v>
      </c>
      <c r="C139" s="16" t="s">
        <v>548</v>
      </c>
      <c r="D139" s="11" t="s">
        <v>48</v>
      </c>
      <c r="E139" s="24" t="s">
        <v>602</v>
      </c>
      <c r="F139" s="9" t="s">
        <v>223</v>
      </c>
      <c r="G139" s="9" t="s">
        <v>603</v>
      </c>
      <c r="H139" s="9" t="s">
        <v>604</v>
      </c>
      <c r="I139" s="9" t="s">
        <v>128</v>
      </c>
      <c r="J139" s="9" t="s">
        <v>182</v>
      </c>
      <c r="K139" s="9" t="s">
        <v>295</v>
      </c>
      <c r="L139" s="9" t="s">
        <v>128</v>
      </c>
      <c r="M139" s="9" t="s">
        <v>182</v>
      </c>
      <c r="N139" s="9" t="s">
        <v>295</v>
      </c>
      <c r="O139" s="12" t="s">
        <v>605</v>
      </c>
      <c r="P139" s="9" t="s">
        <v>223</v>
      </c>
      <c r="Q139" s="9" t="str">
        <f t="shared" si="16"/>
        <v>138</v>
      </c>
      <c r="R139" s="9" t="str">
        <f t="shared" si="19"/>
        <v>8-25</v>
      </c>
      <c r="S139" s="9" t="s">
        <v>297</v>
      </c>
    </row>
    <row r="140" spans="1:19" s="5" customFormat="1" ht="39.950000000000003" customHeight="1">
      <c r="A140" s="145">
        <v>76</v>
      </c>
      <c r="B140" s="146">
        <f t="shared" si="17"/>
        <v>157</v>
      </c>
      <c r="C140" s="146" t="s">
        <v>348</v>
      </c>
      <c r="D140" s="147" t="s">
        <v>48</v>
      </c>
      <c r="E140" s="148" t="s">
        <v>606</v>
      </c>
      <c r="F140" s="149" t="s">
        <v>223</v>
      </c>
      <c r="G140" s="149" t="s">
        <v>607</v>
      </c>
      <c r="H140" s="149" t="s">
        <v>608</v>
      </c>
      <c r="I140" s="9" t="s">
        <v>128</v>
      </c>
      <c r="J140" s="9" t="s">
        <v>106</v>
      </c>
      <c r="K140" s="9" t="s">
        <v>295</v>
      </c>
      <c r="L140" s="9" t="s">
        <v>128</v>
      </c>
      <c r="M140" s="9" t="s">
        <v>106</v>
      </c>
      <c r="N140" s="9" t="s">
        <v>295</v>
      </c>
      <c r="O140" s="12" t="s">
        <v>609</v>
      </c>
      <c r="P140" s="9" t="s">
        <v>223</v>
      </c>
      <c r="Q140" s="9" t="s">
        <v>44</v>
      </c>
      <c r="R140" s="32" t="s">
        <v>18</v>
      </c>
      <c r="S140" s="149" t="s">
        <v>297</v>
      </c>
    </row>
    <row r="141" spans="1:19" s="5" customFormat="1" ht="39.950000000000003" customHeight="1">
      <c r="A141" s="145"/>
      <c r="B141" s="146"/>
      <c r="C141" s="146"/>
      <c r="D141" s="147"/>
      <c r="E141" s="148"/>
      <c r="F141" s="149"/>
      <c r="G141" s="149"/>
      <c r="H141" s="149"/>
      <c r="I141" s="9" t="s">
        <v>128</v>
      </c>
      <c r="J141" s="9" t="s">
        <v>60</v>
      </c>
      <c r="K141" s="9" t="s">
        <v>295</v>
      </c>
      <c r="L141" s="9" t="s">
        <v>128</v>
      </c>
      <c r="M141" s="9" t="s">
        <v>60</v>
      </c>
      <c r="N141" s="9" t="s">
        <v>295</v>
      </c>
      <c r="O141" s="12" t="s">
        <v>610</v>
      </c>
      <c r="P141" s="9" t="s">
        <v>223</v>
      </c>
      <c r="Q141" s="9" t="s">
        <v>24</v>
      </c>
      <c r="R141" s="32" t="s">
        <v>611</v>
      </c>
      <c r="S141" s="149"/>
    </row>
    <row r="142" spans="1:19" s="5" customFormat="1" ht="36" customHeight="1">
      <c r="A142" s="145"/>
      <c r="B142" s="146"/>
      <c r="C142" s="146"/>
      <c r="D142" s="147"/>
      <c r="E142" s="148"/>
      <c r="F142" s="149"/>
      <c r="G142" s="149"/>
      <c r="H142" s="149"/>
      <c r="I142" s="9" t="s">
        <v>128</v>
      </c>
      <c r="J142" s="9" t="s">
        <v>28</v>
      </c>
      <c r="K142" s="9" t="s">
        <v>295</v>
      </c>
      <c r="L142" s="9" t="s">
        <v>128</v>
      </c>
      <c r="M142" s="9" t="s">
        <v>28</v>
      </c>
      <c r="N142" s="9" t="s">
        <v>295</v>
      </c>
      <c r="O142" s="12" t="s">
        <v>609</v>
      </c>
      <c r="P142" s="9" t="s">
        <v>223</v>
      </c>
      <c r="Q142" s="9" t="s">
        <v>198</v>
      </c>
      <c r="R142" s="32" t="s">
        <v>612</v>
      </c>
      <c r="S142" s="149"/>
    </row>
    <row r="143" spans="1:19" s="5" customFormat="1" ht="39.950000000000003" customHeight="1">
      <c r="A143" s="145"/>
      <c r="B143" s="146"/>
      <c r="C143" s="146"/>
      <c r="D143" s="147"/>
      <c r="E143" s="148"/>
      <c r="F143" s="149"/>
      <c r="G143" s="149"/>
      <c r="H143" s="149"/>
      <c r="I143" s="9" t="s">
        <v>128</v>
      </c>
      <c r="J143" s="9" t="s">
        <v>75</v>
      </c>
      <c r="K143" s="9" t="s">
        <v>295</v>
      </c>
      <c r="L143" s="9" t="s">
        <v>128</v>
      </c>
      <c r="M143" s="9" t="s">
        <v>75</v>
      </c>
      <c r="N143" s="9" t="s">
        <v>295</v>
      </c>
      <c r="O143" s="12" t="s">
        <v>609</v>
      </c>
      <c r="P143" s="9" t="s">
        <v>223</v>
      </c>
      <c r="Q143" s="9" t="s">
        <v>328</v>
      </c>
      <c r="R143" s="32" t="s">
        <v>18</v>
      </c>
      <c r="S143" s="149"/>
    </row>
    <row r="144" spans="1:19" s="5" customFormat="1" ht="39.950000000000003" customHeight="1">
      <c r="A144" s="145"/>
      <c r="B144" s="146"/>
      <c r="C144" s="146"/>
      <c r="D144" s="147"/>
      <c r="E144" s="148"/>
      <c r="F144" s="149"/>
      <c r="G144" s="149"/>
      <c r="H144" s="149"/>
      <c r="I144" s="9" t="s">
        <v>128</v>
      </c>
      <c r="J144" s="9" t="s">
        <v>175</v>
      </c>
      <c r="K144" s="9" t="s">
        <v>295</v>
      </c>
      <c r="L144" s="9" t="s">
        <v>128</v>
      </c>
      <c r="M144" s="9" t="s">
        <v>175</v>
      </c>
      <c r="N144" s="9" t="s">
        <v>295</v>
      </c>
      <c r="O144" s="12" t="s">
        <v>609</v>
      </c>
      <c r="P144" s="9" t="s">
        <v>223</v>
      </c>
      <c r="Q144" s="9" t="s">
        <v>189</v>
      </c>
      <c r="R144" s="32" t="s">
        <v>343</v>
      </c>
      <c r="S144" s="149"/>
    </row>
    <row r="145" spans="1:19" s="5" customFormat="1" ht="39.950000000000003" customHeight="1">
      <c r="A145" s="145">
        <v>77</v>
      </c>
      <c r="B145" s="146">
        <v>156</v>
      </c>
      <c r="C145" s="146" t="s">
        <v>50</v>
      </c>
      <c r="D145" s="147" t="s">
        <v>48</v>
      </c>
      <c r="E145" s="148" t="s">
        <v>613</v>
      </c>
      <c r="F145" s="149" t="s">
        <v>223</v>
      </c>
      <c r="G145" s="149" t="s">
        <v>112</v>
      </c>
      <c r="H145" s="149" t="s">
        <v>176</v>
      </c>
      <c r="I145" s="9" t="s">
        <v>128</v>
      </c>
      <c r="J145" s="9" t="s">
        <v>531</v>
      </c>
      <c r="K145" s="9" t="s">
        <v>295</v>
      </c>
      <c r="L145" s="9" t="s">
        <v>128</v>
      </c>
      <c r="M145" s="9" t="s">
        <v>531</v>
      </c>
      <c r="N145" s="9" t="s">
        <v>295</v>
      </c>
      <c r="O145" s="12" t="s">
        <v>614</v>
      </c>
      <c r="P145" s="9" t="s">
        <v>223</v>
      </c>
      <c r="Q145" s="9" t="s">
        <v>41</v>
      </c>
      <c r="R145" s="9" t="s">
        <v>615</v>
      </c>
      <c r="S145" s="149" t="s">
        <v>297</v>
      </c>
    </row>
    <row r="146" spans="1:19" s="5" customFormat="1" ht="39.950000000000003" customHeight="1">
      <c r="A146" s="145"/>
      <c r="B146" s="146"/>
      <c r="C146" s="146"/>
      <c r="D146" s="147"/>
      <c r="E146" s="148"/>
      <c r="F146" s="149"/>
      <c r="G146" s="149"/>
      <c r="H146" s="149"/>
      <c r="I146" s="9" t="s">
        <v>128</v>
      </c>
      <c r="J146" s="9" t="s">
        <v>36</v>
      </c>
      <c r="K146" s="9" t="s">
        <v>295</v>
      </c>
      <c r="L146" s="9" t="s">
        <v>128</v>
      </c>
      <c r="M146" s="9" t="s">
        <v>36</v>
      </c>
      <c r="N146" s="9" t="s">
        <v>295</v>
      </c>
      <c r="O146" s="12" t="s">
        <v>616</v>
      </c>
      <c r="P146" s="9" t="s">
        <v>223</v>
      </c>
      <c r="Q146" s="9" t="s">
        <v>93</v>
      </c>
      <c r="R146" s="9" t="s">
        <v>617</v>
      </c>
      <c r="S146" s="149"/>
    </row>
    <row r="147" spans="1:19" s="5" customFormat="1" ht="39.950000000000003" customHeight="1">
      <c r="A147" s="27">
        <v>78</v>
      </c>
      <c r="B147" s="16">
        <v>155</v>
      </c>
      <c r="C147" s="16" t="s">
        <v>618</v>
      </c>
      <c r="D147" s="11" t="s">
        <v>48</v>
      </c>
      <c r="E147" s="24" t="s">
        <v>619</v>
      </c>
      <c r="F147" s="9" t="s">
        <v>192</v>
      </c>
      <c r="G147" s="9" t="s">
        <v>145</v>
      </c>
      <c r="H147" s="9" t="s">
        <v>620</v>
      </c>
      <c r="I147" s="9" t="s">
        <v>128</v>
      </c>
      <c r="J147" s="9" t="s">
        <v>58</v>
      </c>
      <c r="K147" s="9" t="s">
        <v>295</v>
      </c>
      <c r="L147" s="9" t="s">
        <v>128</v>
      </c>
      <c r="M147" s="9" t="s">
        <v>58</v>
      </c>
      <c r="N147" s="9" t="s">
        <v>295</v>
      </c>
      <c r="O147" s="12" t="s">
        <v>360</v>
      </c>
      <c r="P147" s="9" t="s">
        <v>223</v>
      </c>
      <c r="Q147" s="9" t="s">
        <v>145</v>
      </c>
      <c r="R147" s="9" t="s">
        <v>463</v>
      </c>
      <c r="S147" s="9" t="s">
        <v>297</v>
      </c>
    </row>
    <row r="148" spans="1:19" s="5" customFormat="1" ht="39.950000000000003" customHeight="1">
      <c r="A148" s="145">
        <v>79</v>
      </c>
      <c r="B148" s="146">
        <v>154</v>
      </c>
      <c r="C148" s="146" t="s">
        <v>618</v>
      </c>
      <c r="D148" s="147" t="s">
        <v>48</v>
      </c>
      <c r="E148" s="148" t="s">
        <v>619</v>
      </c>
      <c r="F148" s="149" t="s">
        <v>621</v>
      </c>
      <c r="G148" s="149" t="s">
        <v>111</v>
      </c>
      <c r="H148" s="149" t="s">
        <v>622</v>
      </c>
      <c r="I148" s="9" t="s">
        <v>128</v>
      </c>
      <c r="J148" s="9" t="s">
        <v>58</v>
      </c>
      <c r="K148" s="9" t="s">
        <v>295</v>
      </c>
      <c r="L148" s="9" t="s">
        <v>128</v>
      </c>
      <c r="M148" s="9" t="s">
        <v>58</v>
      </c>
      <c r="N148" s="9" t="s">
        <v>295</v>
      </c>
      <c r="O148" s="12" t="s">
        <v>360</v>
      </c>
      <c r="P148" s="9" t="s">
        <v>223</v>
      </c>
      <c r="Q148" s="9" t="s">
        <v>145</v>
      </c>
      <c r="R148" s="9" t="s">
        <v>463</v>
      </c>
      <c r="S148" s="149" t="s">
        <v>297</v>
      </c>
    </row>
    <row r="149" spans="1:19" s="5" customFormat="1" ht="39.950000000000003" customHeight="1">
      <c r="A149" s="145"/>
      <c r="B149" s="146"/>
      <c r="C149" s="146"/>
      <c r="D149" s="147"/>
      <c r="E149" s="148"/>
      <c r="F149" s="149"/>
      <c r="G149" s="149"/>
      <c r="H149" s="149"/>
      <c r="I149" s="9" t="s">
        <v>128</v>
      </c>
      <c r="J149" s="9" t="s">
        <v>113</v>
      </c>
      <c r="K149" s="9" t="s">
        <v>295</v>
      </c>
      <c r="L149" s="9" t="s">
        <v>128</v>
      </c>
      <c r="M149" s="9" t="s">
        <v>113</v>
      </c>
      <c r="N149" s="9" t="s">
        <v>295</v>
      </c>
      <c r="O149" s="12" t="s">
        <v>623</v>
      </c>
      <c r="P149" s="9" t="s">
        <v>223</v>
      </c>
      <c r="Q149" s="9" t="s">
        <v>624</v>
      </c>
      <c r="R149" s="9" t="s">
        <v>625</v>
      </c>
      <c r="S149" s="149"/>
    </row>
    <row r="150" spans="1:19" s="5" customFormat="1" ht="39.950000000000003" customHeight="1">
      <c r="A150" s="27">
        <v>80</v>
      </c>
      <c r="B150" s="16">
        <v>153</v>
      </c>
      <c r="C150" s="16" t="s">
        <v>583</v>
      </c>
      <c r="D150" s="11" t="s">
        <v>48</v>
      </c>
      <c r="E150" s="24" t="s">
        <v>626</v>
      </c>
      <c r="F150" s="9" t="s">
        <v>153</v>
      </c>
      <c r="G150" s="9" t="s">
        <v>108</v>
      </c>
      <c r="H150" s="9" t="s">
        <v>387</v>
      </c>
      <c r="I150" s="11" t="s">
        <v>48</v>
      </c>
      <c r="J150" s="9" t="s">
        <v>238</v>
      </c>
      <c r="K150" s="9" t="s">
        <v>627</v>
      </c>
      <c r="L150" s="9" t="s">
        <v>128</v>
      </c>
      <c r="M150" s="9" t="s">
        <v>65</v>
      </c>
      <c r="N150" s="9" t="s">
        <v>295</v>
      </c>
      <c r="O150" s="12" t="s">
        <v>525</v>
      </c>
      <c r="P150" s="9" t="s">
        <v>223</v>
      </c>
      <c r="Q150" s="9" t="s">
        <v>524</v>
      </c>
      <c r="R150" s="9" t="s">
        <v>239</v>
      </c>
      <c r="S150" s="9" t="s">
        <v>297</v>
      </c>
    </row>
    <row r="151" spans="1:19" s="5" customFormat="1" ht="39.950000000000003" customHeight="1">
      <c r="A151" s="145">
        <v>81</v>
      </c>
      <c r="B151" s="146">
        <v>152</v>
      </c>
      <c r="C151" s="146" t="s">
        <v>583</v>
      </c>
      <c r="D151" s="147" t="s">
        <v>48</v>
      </c>
      <c r="E151" s="148" t="s">
        <v>628</v>
      </c>
      <c r="F151" s="149" t="s">
        <v>629</v>
      </c>
      <c r="G151" s="149" t="s">
        <v>607</v>
      </c>
      <c r="H151" s="149" t="s">
        <v>630</v>
      </c>
      <c r="I151" s="9" t="s">
        <v>128</v>
      </c>
      <c r="J151" s="9" t="s">
        <v>44</v>
      </c>
      <c r="K151" s="9" t="s">
        <v>295</v>
      </c>
      <c r="L151" s="9" t="s">
        <v>128</v>
      </c>
      <c r="M151" s="9" t="s">
        <v>44</v>
      </c>
      <c r="N151" s="9" t="s">
        <v>295</v>
      </c>
      <c r="O151" s="12" t="s">
        <v>631</v>
      </c>
      <c r="P151" s="9" t="s">
        <v>223</v>
      </c>
      <c r="Q151" s="9" t="s">
        <v>28</v>
      </c>
      <c r="R151" s="9" t="s">
        <v>18</v>
      </c>
      <c r="S151" s="149" t="s">
        <v>297</v>
      </c>
    </row>
    <row r="152" spans="1:19" s="5" customFormat="1" ht="39.950000000000003" customHeight="1">
      <c r="A152" s="145"/>
      <c r="B152" s="146"/>
      <c r="C152" s="146"/>
      <c r="D152" s="147"/>
      <c r="E152" s="148"/>
      <c r="F152" s="149"/>
      <c r="G152" s="149"/>
      <c r="H152" s="149"/>
      <c r="I152" s="9" t="s">
        <v>128</v>
      </c>
      <c r="J152" s="9" t="s">
        <v>72</v>
      </c>
      <c r="K152" s="9" t="s">
        <v>295</v>
      </c>
      <c r="L152" s="9" t="s">
        <v>128</v>
      </c>
      <c r="M152" s="9" t="s">
        <v>72</v>
      </c>
      <c r="N152" s="9" t="s">
        <v>295</v>
      </c>
      <c r="O152" s="12" t="s">
        <v>632</v>
      </c>
      <c r="P152" s="9" t="s">
        <v>223</v>
      </c>
      <c r="Q152" s="9" t="s">
        <v>39</v>
      </c>
      <c r="R152" s="9" t="s">
        <v>21</v>
      </c>
      <c r="S152" s="149"/>
    </row>
    <row r="153" spans="1:19" s="5" customFormat="1" ht="39.950000000000003" customHeight="1">
      <c r="A153" s="145"/>
      <c r="B153" s="146"/>
      <c r="C153" s="146"/>
      <c r="D153" s="147"/>
      <c r="E153" s="148"/>
      <c r="F153" s="149"/>
      <c r="G153" s="149"/>
      <c r="H153" s="149"/>
      <c r="I153" s="9" t="s">
        <v>128</v>
      </c>
      <c r="J153" s="9" t="s">
        <v>145</v>
      </c>
      <c r="K153" s="9" t="s">
        <v>295</v>
      </c>
      <c r="L153" s="9" t="s">
        <v>128</v>
      </c>
      <c r="M153" s="9" t="s">
        <v>145</v>
      </c>
      <c r="N153" s="9" t="s">
        <v>295</v>
      </c>
      <c r="O153" s="12" t="s">
        <v>633</v>
      </c>
      <c r="P153" s="9" t="s">
        <v>223</v>
      </c>
      <c r="Q153" s="9" t="s">
        <v>39</v>
      </c>
      <c r="R153" s="9" t="s">
        <v>21</v>
      </c>
      <c r="S153" s="149"/>
    </row>
    <row r="154" spans="1:19" s="5" customFormat="1" ht="39.950000000000003" customHeight="1">
      <c r="A154" s="145"/>
      <c r="B154" s="146"/>
      <c r="C154" s="146"/>
      <c r="D154" s="147"/>
      <c r="E154" s="148"/>
      <c r="F154" s="149"/>
      <c r="G154" s="149"/>
      <c r="H154" s="149"/>
      <c r="I154" s="9" t="s">
        <v>128</v>
      </c>
      <c r="J154" s="9" t="s">
        <v>103</v>
      </c>
      <c r="K154" s="9" t="s">
        <v>295</v>
      </c>
      <c r="L154" s="9" t="s">
        <v>128</v>
      </c>
      <c r="M154" s="9" t="s">
        <v>103</v>
      </c>
      <c r="N154" s="9" t="s">
        <v>295</v>
      </c>
      <c r="O154" s="12" t="s">
        <v>634</v>
      </c>
      <c r="P154" s="9" t="s">
        <v>223</v>
      </c>
      <c r="Q154" s="9" t="s">
        <v>198</v>
      </c>
      <c r="R154" s="9" t="s">
        <v>18</v>
      </c>
      <c r="S154" s="149"/>
    </row>
    <row r="155" spans="1:19" s="5" customFormat="1" ht="39.950000000000003" customHeight="1">
      <c r="A155" s="145"/>
      <c r="B155" s="146"/>
      <c r="C155" s="146"/>
      <c r="D155" s="147"/>
      <c r="E155" s="148"/>
      <c r="F155" s="149"/>
      <c r="G155" s="149"/>
      <c r="H155" s="149"/>
      <c r="I155" s="9" t="s">
        <v>128</v>
      </c>
      <c r="J155" s="9" t="s">
        <v>108</v>
      </c>
      <c r="K155" s="9" t="s">
        <v>295</v>
      </c>
      <c r="L155" s="9" t="s">
        <v>128</v>
      </c>
      <c r="M155" s="9" t="s">
        <v>108</v>
      </c>
      <c r="N155" s="9" t="s">
        <v>295</v>
      </c>
      <c r="O155" s="12" t="s">
        <v>633</v>
      </c>
      <c r="P155" s="9" t="s">
        <v>223</v>
      </c>
      <c r="Q155" s="9" t="s">
        <v>165</v>
      </c>
      <c r="R155" s="9" t="s">
        <v>635</v>
      </c>
      <c r="S155" s="149"/>
    </row>
    <row r="156" spans="1:19" s="5" customFormat="1" ht="39.950000000000003" customHeight="1">
      <c r="A156" s="145"/>
      <c r="B156" s="146"/>
      <c r="C156" s="146"/>
      <c r="D156" s="147"/>
      <c r="E156" s="148"/>
      <c r="F156" s="149"/>
      <c r="G156" s="149"/>
      <c r="H156" s="149"/>
      <c r="I156" s="9" t="s">
        <v>128</v>
      </c>
      <c r="J156" s="9" t="s">
        <v>198</v>
      </c>
      <c r="K156" s="9" t="s">
        <v>295</v>
      </c>
      <c r="L156" s="9" t="s">
        <v>128</v>
      </c>
      <c r="M156" s="9" t="s">
        <v>198</v>
      </c>
      <c r="N156" s="9" t="s">
        <v>295</v>
      </c>
      <c r="O156" s="12" t="s">
        <v>636</v>
      </c>
      <c r="P156" s="9" t="s">
        <v>223</v>
      </c>
      <c r="Q156" s="9" t="s">
        <v>28</v>
      </c>
      <c r="R156" s="9" t="s">
        <v>18</v>
      </c>
      <c r="S156" s="149"/>
    </row>
    <row r="157" spans="1:19" s="5" customFormat="1" ht="39.950000000000003" customHeight="1">
      <c r="A157" s="145">
        <v>82</v>
      </c>
      <c r="B157" s="146">
        <v>151</v>
      </c>
      <c r="C157" s="146" t="s">
        <v>583</v>
      </c>
      <c r="D157" s="147" t="s">
        <v>48</v>
      </c>
      <c r="E157" s="148" t="s">
        <v>637</v>
      </c>
      <c r="F157" s="149" t="s">
        <v>476</v>
      </c>
      <c r="G157" s="149" t="s">
        <v>607</v>
      </c>
      <c r="H157" s="149" t="s">
        <v>638</v>
      </c>
      <c r="I157" s="9" t="s">
        <v>128</v>
      </c>
      <c r="J157" s="9" t="s">
        <v>106</v>
      </c>
      <c r="K157" s="9" t="s">
        <v>295</v>
      </c>
      <c r="L157" s="9" t="s">
        <v>128</v>
      </c>
      <c r="M157" s="9" t="s">
        <v>106</v>
      </c>
      <c r="N157" s="9" t="s">
        <v>295</v>
      </c>
      <c r="O157" s="12" t="s">
        <v>639</v>
      </c>
      <c r="P157" s="9" t="s">
        <v>223</v>
      </c>
      <c r="Q157" s="9" t="s">
        <v>195</v>
      </c>
      <c r="R157" s="9" t="s">
        <v>21</v>
      </c>
      <c r="S157" s="149" t="s">
        <v>297</v>
      </c>
    </row>
    <row r="158" spans="1:19" s="5" customFormat="1" ht="39.950000000000003" customHeight="1">
      <c r="A158" s="145"/>
      <c r="B158" s="146"/>
      <c r="C158" s="146"/>
      <c r="D158" s="147"/>
      <c r="E158" s="148"/>
      <c r="F158" s="149"/>
      <c r="G158" s="149"/>
      <c r="H158" s="149"/>
      <c r="I158" s="9" t="s">
        <v>128</v>
      </c>
      <c r="J158" s="9" t="s">
        <v>121</v>
      </c>
      <c r="K158" s="9" t="s">
        <v>295</v>
      </c>
      <c r="L158" s="9" t="s">
        <v>128</v>
      </c>
      <c r="M158" s="9" t="s">
        <v>121</v>
      </c>
      <c r="N158" s="9" t="s">
        <v>295</v>
      </c>
      <c r="O158" s="12" t="s">
        <v>640</v>
      </c>
      <c r="P158" s="9" t="s">
        <v>223</v>
      </c>
      <c r="Q158" s="9" t="s">
        <v>531</v>
      </c>
      <c r="R158" s="9" t="s">
        <v>18</v>
      </c>
      <c r="S158" s="149"/>
    </row>
    <row r="159" spans="1:19" s="5" customFormat="1" ht="39.950000000000003" customHeight="1">
      <c r="A159" s="145"/>
      <c r="B159" s="146"/>
      <c r="C159" s="146"/>
      <c r="D159" s="147"/>
      <c r="E159" s="148"/>
      <c r="F159" s="149"/>
      <c r="G159" s="149"/>
      <c r="H159" s="149"/>
      <c r="I159" s="9" t="s">
        <v>128</v>
      </c>
      <c r="J159" s="9" t="s">
        <v>75</v>
      </c>
      <c r="K159" s="9" t="s">
        <v>295</v>
      </c>
      <c r="L159" s="9" t="s">
        <v>128</v>
      </c>
      <c r="M159" s="9" t="s">
        <v>75</v>
      </c>
      <c r="N159" s="9" t="s">
        <v>295</v>
      </c>
      <c r="O159" s="12" t="s">
        <v>641</v>
      </c>
      <c r="P159" s="9" t="s">
        <v>223</v>
      </c>
      <c r="Q159" s="9" t="s">
        <v>104</v>
      </c>
      <c r="R159" s="9" t="s">
        <v>642</v>
      </c>
      <c r="S159" s="149"/>
    </row>
    <row r="160" spans="1:19" s="5" customFormat="1" ht="39.950000000000003" customHeight="1">
      <c r="A160" s="145"/>
      <c r="B160" s="146"/>
      <c r="C160" s="146"/>
      <c r="D160" s="147"/>
      <c r="E160" s="148"/>
      <c r="F160" s="149"/>
      <c r="G160" s="149"/>
      <c r="H160" s="149"/>
      <c r="I160" s="9" t="s">
        <v>128</v>
      </c>
      <c r="J160" s="9" t="s">
        <v>145</v>
      </c>
      <c r="K160" s="9" t="s">
        <v>295</v>
      </c>
      <c r="L160" s="9" t="s">
        <v>128</v>
      </c>
      <c r="M160" s="9" t="s">
        <v>145</v>
      </c>
      <c r="N160" s="9" t="s">
        <v>295</v>
      </c>
      <c r="O160" s="12" t="s">
        <v>643</v>
      </c>
      <c r="P160" s="9" t="s">
        <v>223</v>
      </c>
      <c r="Q160" s="9" t="s">
        <v>198</v>
      </c>
      <c r="R160" s="9" t="s">
        <v>18</v>
      </c>
      <c r="S160" s="149"/>
    </row>
    <row r="161" spans="1:19" s="5" customFormat="1" ht="39.950000000000003" customHeight="1">
      <c r="A161" s="145"/>
      <c r="B161" s="146"/>
      <c r="C161" s="146"/>
      <c r="D161" s="147"/>
      <c r="E161" s="148"/>
      <c r="F161" s="149"/>
      <c r="G161" s="149"/>
      <c r="H161" s="149"/>
      <c r="I161" s="9" t="s">
        <v>128</v>
      </c>
      <c r="J161" s="9" t="s">
        <v>252</v>
      </c>
      <c r="K161" s="9" t="s">
        <v>295</v>
      </c>
      <c r="L161" s="9" t="s">
        <v>128</v>
      </c>
      <c r="M161" s="9" t="s">
        <v>252</v>
      </c>
      <c r="N161" s="9" t="s">
        <v>295</v>
      </c>
      <c r="O161" s="12" t="s">
        <v>632</v>
      </c>
      <c r="P161" s="9" t="s">
        <v>223</v>
      </c>
      <c r="Q161" s="9" t="s">
        <v>39</v>
      </c>
      <c r="R161" s="9" t="s">
        <v>21</v>
      </c>
      <c r="S161" s="149"/>
    </row>
    <row r="162" spans="1:19" s="5" customFormat="1" ht="39.950000000000003" customHeight="1">
      <c r="A162" s="27">
        <v>83</v>
      </c>
      <c r="B162" s="16">
        <v>150</v>
      </c>
      <c r="C162" s="16" t="s">
        <v>576</v>
      </c>
      <c r="D162" s="11" t="s">
        <v>48</v>
      </c>
      <c r="E162" s="24" t="s">
        <v>644</v>
      </c>
      <c r="F162" s="9" t="s">
        <v>223</v>
      </c>
      <c r="G162" s="9" t="s">
        <v>234</v>
      </c>
      <c r="H162" s="9" t="s">
        <v>480</v>
      </c>
      <c r="I162" s="11" t="str">
        <f t="shared" ref="I162" si="22">D162</f>
        <v>VII B</v>
      </c>
      <c r="J162" s="9" t="s">
        <v>240</v>
      </c>
      <c r="K162" s="9" t="s">
        <v>577</v>
      </c>
      <c r="L162" s="9" t="s">
        <v>128</v>
      </c>
      <c r="M162" s="9" t="s">
        <v>79</v>
      </c>
      <c r="N162" s="9" t="s">
        <v>645</v>
      </c>
      <c r="O162" s="12" t="s">
        <v>253</v>
      </c>
      <c r="P162" s="9" t="s">
        <v>223</v>
      </c>
      <c r="Q162" s="9" t="s">
        <v>234</v>
      </c>
      <c r="R162" s="9" t="s">
        <v>480</v>
      </c>
      <c r="S162" s="9" t="s">
        <v>297</v>
      </c>
    </row>
    <row r="163" spans="1:19" s="5" customFormat="1" ht="39.950000000000003" customHeight="1">
      <c r="A163" s="27">
        <v>84</v>
      </c>
      <c r="B163" s="16">
        <v>149</v>
      </c>
      <c r="C163" s="16" t="s">
        <v>627</v>
      </c>
      <c r="D163" s="11" t="s">
        <v>48</v>
      </c>
      <c r="E163" s="24" t="s">
        <v>646</v>
      </c>
      <c r="F163" s="9" t="s">
        <v>147</v>
      </c>
      <c r="G163" s="9" t="s">
        <v>524</v>
      </c>
      <c r="H163" s="9" t="s">
        <v>647</v>
      </c>
      <c r="I163" s="9" t="s">
        <v>128</v>
      </c>
      <c r="J163" s="9" t="s">
        <v>65</v>
      </c>
      <c r="K163" s="9" t="s">
        <v>295</v>
      </c>
      <c r="L163" s="9" t="s">
        <v>128</v>
      </c>
      <c r="M163" s="9" t="s">
        <v>65</v>
      </c>
      <c r="N163" s="9" t="s">
        <v>295</v>
      </c>
      <c r="O163" s="12" t="s">
        <v>525</v>
      </c>
      <c r="P163" s="9" t="s">
        <v>223</v>
      </c>
      <c r="Q163" s="9" t="s">
        <v>524</v>
      </c>
      <c r="R163" s="9" t="s">
        <v>239</v>
      </c>
      <c r="S163" s="9" t="s">
        <v>297</v>
      </c>
    </row>
    <row r="164" spans="1:19" s="5" customFormat="1" ht="32.25" customHeight="1">
      <c r="A164" s="151">
        <v>85</v>
      </c>
      <c r="B164" s="152">
        <v>148</v>
      </c>
      <c r="C164" s="152" t="s">
        <v>648</v>
      </c>
      <c r="D164" s="147" t="s">
        <v>48</v>
      </c>
      <c r="E164" s="148" t="s">
        <v>649</v>
      </c>
      <c r="F164" s="155" t="s">
        <v>223</v>
      </c>
      <c r="G164" s="155" t="s">
        <v>650</v>
      </c>
      <c r="H164" s="155" t="s">
        <v>493</v>
      </c>
      <c r="I164" s="11" t="str">
        <f t="shared" ref="I164" si="23">D164</f>
        <v>VII B</v>
      </c>
      <c r="J164" s="21" t="s">
        <v>125</v>
      </c>
      <c r="K164" s="21" t="s">
        <v>554</v>
      </c>
      <c r="L164" s="21" t="s">
        <v>128</v>
      </c>
      <c r="M164" s="21" t="s">
        <v>28</v>
      </c>
      <c r="N164" s="9" t="s">
        <v>295</v>
      </c>
      <c r="O164" s="12" t="s">
        <v>652</v>
      </c>
      <c r="P164" s="9" t="s">
        <v>223</v>
      </c>
      <c r="Q164" s="9" t="s">
        <v>653</v>
      </c>
      <c r="R164" s="9" t="s">
        <v>241</v>
      </c>
      <c r="S164" s="155" t="s">
        <v>297</v>
      </c>
    </row>
    <row r="165" spans="1:19" s="5" customFormat="1" ht="27.75" customHeight="1">
      <c r="A165" s="151"/>
      <c r="B165" s="152"/>
      <c r="C165" s="152"/>
      <c r="D165" s="147"/>
      <c r="E165" s="148"/>
      <c r="F165" s="155"/>
      <c r="G165" s="155"/>
      <c r="H165" s="155"/>
      <c r="I165" s="11" t="s">
        <v>48</v>
      </c>
      <c r="J165" s="21" t="s">
        <v>38</v>
      </c>
      <c r="K165" s="21" t="s">
        <v>554</v>
      </c>
      <c r="L165" s="155" t="s">
        <v>128</v>
      </c>
      <c r="M165" s="155" t="s">
        <v>120</v>
      </c>
      <c r="N165" s="149" t="s">
        <v>295</v>
      </c>
      <c r="O165" s="150" t="s">
        <v>253</v>
      </c>
      <c r="P165" s="149" t="s">
        <v>223</v>
      </c>
      <c r="Q165" s="149" t="s">
        <v>179</v>
      </c>
      <c r="R165" s="149" t="s">
        <v>651</v>
      </c>
      <c r="S165" s="155"/>
    </row>
    <row r="166" spans="1:19" s="5" customFormat="1" ht="27.75" customHeight="1">
      <c r="A166" s="151"/>
      <c r="B166" s="152"/>
      <c r="C166" s="152"/>
      <c r="D166" s="147"/>
      <c r="E166" s="148"/>
      <c r="F166" s="155"/>
      <c r="G166" s="155"/>
      <c r="H166" s="155"/>
      <c r="I166" s="11" t="s">
        <v>48</v>
      </c>
      <c r="J166" s="21" t="s">
        <v>80</v>
      </c>
      <c r="K166" s="21" t="s">
        <v>554</v>
      </c>
      <c r="L166" s="155"/>
      <c r="M166" s="155"/>
      <c r="N166" s="149"/>
      <c r="O166" s="150"/>
      <c r="P166" s="149"/>
      <c r="Q166" s="149"/>
      <c r="R166" s="149"/>
      <c r="S166" s="155"/>
    </row>
    <row r="167" spans="1:19" s="5" customFormat="1" ht="35.25" customHeight="1">
      <c r="A167" s="145">
        <v>86</v>
      </c>
      <c r="B167" s="146">
        <v>147</v>
      </c>
      <c r="C167" s="146" t="s">
        <v>654</v>
      </c>
      <c r="D167" s="147" t="s">
        <v>48</v>
      </c>
      <c r="E167" s="148" t="s">
        <v>655</v>
      </c>
      <c r="F167" s="149" t="s">
        <v>223</v>
      </c>
      <c r="G167" s="149" t="s">
        <v>656</v>
      </c>
      <c r="H167" s="149" t="s">
        <v>657</v>
      </c>
      <c r="I167" s="21" t="s">
        <v>128</v>
      </c>
      <c r="J167" s="9" t="s">
        <v>106</v>
      </c>
      <c r="K167" s="9" t="s">
        <v>295</v>
      </c>
      <c r="L167" s="21" t="s">
        <v>128</v>
      </c>
      <c r="M167" s="9" t="s">
        <v>106</v>
      </c>
      <c r="N167" s="9" t="s">
        <v>295</v>
      </c>
      <c r="O167" s="12" t="s">
        <v>658</v>
      </c>
      <c r="P167" s="9" t="s">
        <v>223</v>
      </c>
      <c r="Q167" s="9" t="s">
        <v>174</v>
      </c>
      <c r="R167" s="9" t="s">
        <v>463</v>
      </c>
      <c r="S167" s="149" t="s">
        <v>297</v>
      </c>
    </row>
    <row r="168" spans="1:19" s="5" customFormat="1" ht="32.25" customHeight="1">
      <c r="A168" s="145"/>
      <c r="B168" s="146"/>
      <c r="C168" s="146"/>
      <c r="D168" s="147"/>
      <c r="E168" s="148"/>
      <c r="F168" s="149"/>
      <c r="G168" s="149"/>
      <c r="H168" s="149"/>
      <c r="I168" s="21" t="s">
        <v>128</v>
      </c>
      <c r="J168" s="9" t="s">
        <v>60</v>
      </c>
      <c r="K168" s="9" t="s">
        <v>295</v>
      </c>
      <c r="L168" s="21" t="s">
        <v>128</v>
      </c>
      <c r="M168" s="9" t="s">
        <v>60</v>
      </c>
      <c r="N168" s="9" t="s">
        <v>295</v>
      </c>
      <c r="O168" s="12" t="s">
        <v>659</v>
      </c>
      <c r="P168" s="9" t="s">
        <v>223</v>
      </c>
      <c r="Q168" s="9" t="s">
        <v>361</v>
      </c>
      <c r="R168" s="9" t="s">
        <v>660</v>
      </c>
      <c r="S168" s="149"/>
    </row>
    <row r="169" spans="1:19" s="5" customFormat="1" ht="39.950000000000003" customHeight="1">
      <c r="A169" s="145">
        <v>87</v>
      </c>
      <c r="B169" s="146">
        <v>146</v>
      </c>
      <c r="C169" s="146" t="s">
        <v>661</v>
      </c>
      <c r="D169" s="147" t="s">
        <v>48</v>
      </c>
      <c r="E169" s="148" t="s">
        <v>662</v>
      </c>
      <c r="F169" s="149" t="s">
        <v>374</v>
      </c>
      <c r="G169" s="149" t="s">
        <v>390</v>
      </c>
      <c r="H169" s="149" t="s">
        <v>663</v>
      </c>
      <c r="I169" s="21" t="s">
        <v>128</v>
      </c>
      <c r="J169" s="9" t="s">
        <v>29</v>
      </c>
      <c r="K169" s="9" t="s">
        <v>295</v>
      </c>
      <c r="L169" s="21" t="s">
        <v>128</v>
      </c>
      <c r="M169" s="9" t="s">
        <v>29</v>
      </c>
      <c r="N169" s="9" t="s">
        <v>295</v>
      </c>
      <c r="O169" s="12" t="s">
        <v>664</v>
      </c>
      <c r="P169" s="9" t="s">
        <v>223</v>
      </c>
      <c r="Q169" s="9" t="s">
        <v>141</v>
      </c>
      <c r="R169" s="9" t="s">
        <v>402</v>
      </c>
      <c r="S169" s="149" t="s">
        <v>297</v>
      </c>
    </row>
    <row r="170" spans="1:19" s="5" customFormat="1" ht="32.25" customHeight="1">
      <c r="A170" s="145"/>
      <c r="B170" s="146"/>
      <c r="C170" s="146"/>
      <c r="D170" s="147"/>
      <c r="E170" s="148"/>
      <c r="F170" s="149"/>
      <c r="G170" s="149"/>
      <c r="H170" s="149"/>
      <c r="I170" s="21" t="s">
        <v>128</v>
      </c>
      <c r="J170" s="9" t="s">
        <v>30</v>
      </c>
      <c r="K170" s="9" t="s">
        <v>295</v>
      </c>
      <c r="L170" s="21" t="s">
        <v>128</v>
      </c>
      <c r="M170" s="9" t="s">
        <v>30</v>
      </c>
      <c r="N170" s="9" t="s">
        <v>295</v>
      </c>
      <c r="O170" s="12" t="s">
        <v>662</v>
      </c>
      <c r="P170" s="9" t="s">
        <v>223</v>
      </c>
      <c r="Q170" s="9" t="s">
        <v>304</v>
      </c>
      <c r="R170" s="9" t="s">
        <v>18</v>
      </c>
      <c r="S170" s="149"/>
    </row>
    <row r="171" spans="1:19" s="5" customFormat="1" ht="39.950000000000003" customHeight="1">
      <c r="A171" s="145"/>
      <c r="B171" s="146"/>
      <c r="C171" s="146"/>
      <c r="D171" s="147"/>
      <c r="E171" s="148"/>
      <c r="F171" s="149"/>
      <c r="G171" s="149"/>
      <c r="H171" s="149"/>
      <c r="I171" s="21" t="s">
        <v>519</v>
      </c>
      <c r="J171" s="9" t="s">
        <v>54</v>
      </c>
      <c r="K171" s="9" t="s">
        <v>295</v>
      </c>
      <c r="L171" s="21" t="s">
        <v>519</v>
      </c>
      <c r="M171" s="9" t="s">
        <v>54</v>
      </c>
      <c r="N171" s="9" t="s">
        <v>295</v>
      </c>
      <c r="O171" s="12"/>
      <c r="P171" s="9"/>
      <c r="Q171" s="9"/>
      <c r="R171" s="9"/>
      <c r="S171" s="149"/>
    </row>
    <row r="172" spans="1:19" s="5" customFormat="1" ht="30.75" customHeight="1">
      <c r="A172" s="145"/>
      <c r="B172" s="146"/>
      <c r="C172" s="146"/>
      <c r="D172" s="147"/>
      <c r="E172" s="148"/>
      <c r="F172" s="149"/>
      <c r="G172" s="149"/>
      <c r="H172" s="149"/>
      <c r="I172" s="21" t="s">
        <v>128</v>
      </c>
      <c r="J172" s="9" t="s">
        <v>126</v>
      </c>
      <c r="K172" s="9" t="s">
        <v>295</v>
      </c>
      <c r="L172" s="21" t="s">
        <v>128</v>
      </c>
      <c r="M172" s="9" t="s">
        <v>126</v>
      </c>
      <c r="N172" s="9" t="s">
        <v>295</v>
      </c>
      <c r="O172" s="12" t="s">
        <v>665</v>
      </c>
      <c r="P172" s="9" t="s">
        <v>223</v>
      </c>
      <c r="Q172" s="9" t="s">
        <v>666</v>
      </c>
      <c r="R172" s="9" t="s">
        <v>667</v>
      </c>
      <c r="S172" s="149"/>
    </row>
    <row r="173" spans="1:19" s="5" customFormat="1" ht="34.5" customHeight="1">
      <c r="A173" s="145"/>
      <c r="B173" s="146"/>
      <c r="C173" s="146"/>
      <c r="D173" s="147"/>
      <c r="E173" s="148"/>
      <c r="F173" s="149"/>
      <c r="G173" s="149"/>
      <c r="H173" s="149"/>
      <c r="I173" s="21" t="s">
        <v>128</v>
      </c>
      <c r="J173" s="9" t="s">
        <v>182</v>
      </c>
      <c r="K173" s="9" t="s">
        <v>295</v>
      </c>
      <c r="L173" s="21" t="s">
        <v>128</v>
      </c>
      <c r="M173" s="9" t="s">
        <v>182</v>
      </c>
      <c r="N173" s="9" t="s">
        <v>295</v>
      </c>
      <c r="O173" s="12" t="s">
        <v>668</v>
      </c>
      <c r="P173" s="9" t="s">
        <v>223</v>
      </c>
      <c r="Q173" s="9" t="s">
        <v>669</v>
      </c>
      <c r="R173" s="9" t="s">
        <v>136</v>
      </c>
      <c r="S173" s="149"/>
    </row>
    <row r="174" spans="1:19" s="5" customFormat="1" ht="39.950000000000003" customHeight="1">
      <c r="A174" s="145">
        <v>88</v>
      </c>
      <c r="B174" s="146">
        <v>145</v>
      </c>
      <c r="C174" s="146" t="s">
        <v>661</v>
      </c>
      <c r="D174" s="147" t="s">
        <v>48</v>
      </c>
      <c r="E174" s="148" t="s">
        <v>670</v>
      </c>
      <c r="F174" s="149" t="s">
        <v>552</v>
      </c>
      <c r="G174" s="149" t="s">
        <v>671</v>
      </c>
      <c r="H174" s="149" t="s">
        <v>672</v>
      </c>
      <c r="I174" s="21" t="s">
        <v>128</v>
      </c>
      <c r="J174" s="9" t="s">
        <v>188</v>
      </c>
      <c r="K174" s="9" t="s">
        <v>295</v>
      </c>
      <c r="L174" s="21" t="s">
        <v>128</v>
      </c>
      <c r="M174" s="9" t="s">
        <v>188</v>
      </c>
      <c r="N174" s="9" t="s">
        <v>295</v>
      </c>
      <c r="O174" s="12" t="s">
        <v>673</v>
      </c>
      <c r="P174" s="9" t="s">
        <v>223</v>
      </c>
      <c r="Q174" s="9" t="s">
        <v>104</v>
      </c>
      <c r="R174" s="9" t="s">
        <v>87</v>
      </c>
      <c r="S174" s="149" t="s">
        <v>297</v>
      </c>
    </row>
    <row r="175" spans="1:19" s="5" customFormat="1" ht="32.25" customHeight="1">
      <c r="A175" s="145"/>
      <c r="B175" s="146"/>
      <c r="C175" s="146"/>
      <c r="D175" s="147"/>
      <c r="E175" s="148"/>
      <c r="F175" s="149"/>
      <c r="G175" s="149"/>
      <c r="H175" s="149"/>
      <c r="I175" s="21" t="s">
        <v>128</v>
      </c>
      <c r="J175" s="9" t="s">
        <v>25</v>
      </c>
      <c r="K175" s="9" t="s">
        <v>295</v>
      </c>
      <c r="L175" s="21" t="s">
        <v>128</v>
      </c>
      <c r="M175" s="9" t="s">
        <v>25</v>
      </c>
      <c r="N175" s="9" t="s">
        <v>295</v>
      </c>
      <c r="O175" s="12" t="s">
        <v>674</v>
      </c>
      <c r="P175" s="9" t="s">
        <v>223</v>
      </c>
      <c r="Q175" s="9" t="s">
        <v>675</v>
      </c>
      <c r="R175" s="9" t="s">
        <v>676</v>
      </c>
      <c r="S175" s="149"/>
    </row>
    <row r="176" spans="1:19" s="5" customFormat="1" ht="32.25" customHeight="1">
      <c r="A176" s="145"/>
      <c r="B176" s="146"/>
      <c r="C176" s="146"/>
      <c r="D176" s="147"/>
      <c r="E176" s="148"/>
      <c r="F176" s="149"/>
      <c r="G176" s="149"/>
      <c r="H176" s="149"/>
      <c r="I176" s="21" t="s">
        <v>128</v>
      </c>
      <c r="J176" s="9" t="s">
        <v>44</v>
      </c>
      <c r="K176" s="9" t="s">
        <v>295</v>
      </c>
      <c r="L176" s="21" t="s">
        <v>128</v>
      </c>
      <c r="M176" s="9" t="s">
        <v>44</v>
      </c>
      <c r="N176" s="9" t="s">
        <v>295</v>
      </c>
      <c r="O176" s="12" t="s">
        <v>677</v>
      </c>
      <c r="P176" s="9" t="s">
        <v>223</v>
      </c>
      <c r="Q176" s="9" t="s">
        <v>521</v>
      </c>
      <c r="R176" s="9" t="s">
        <v>279</v>
      </c>
      <c r="S176" s="149"/>
    </row>
    <row r="177" spans="1:19" s="5" customFormat="1" ht="30" customHeight="1">
      <c r="A177" s="145"/>
      <c r="B177" s="146"/>
      <c r="C177" s="146"/>
      <c r="D177" s="147"/>
      <c r="E177" s="148"/>
      <c r="F177" s="149"/>
      <c r="G177" s="149"/>
      <c r="H177" s="149"/>
      <c r="I177" s="21" t="s">
        <v>128</v>
      </c>
      <c r="J177" s="9" t="s">
        <v>106</v>
      </c>
      <c r="K177" s="9" t="s">
        <v>295</v>
      </c>
      <c r="L177" s="21" t="s">
        <v>128</v>
      </c>
      <c r="M177" s="9" t="s">
        <v>106</v>
      </c>
      <c r="N177" s="9" t="s">
        <v>295</v>
      </c>
      <c r="O177" s="12" t="s">
        <v>677</v>
      </c>
      <c r="P177" s="9" t="s">
        <v>223</v>
      </c>
      <c r="Q177" s="9" t="s">
        <v>195</v>
      </c>
      <c r="R177" s="9" t="s">
        <v>21</v>
      </c>
      <c r="S177" s="149"/>
    </row>
    <row r="178" spans="1:19" s="5" customFormat="1" ht="27.75" customHeight="1">
      <c r="A178" s="145"/>
      <c r="B178" s="146"/>
      <c r="C178" s="146"/>
      <c r="D178" s="147"/>
      <c r="E178" s="148"/>
      <c r="F178" s="149"/>
      <c r="G178" s="149"/>
      <c r="H178" s="149"/>
      <c r="I178" s="21" t="s">
        <v>128</v>
      </c>
      <c r="J178" s="9" t="s">
        <v>72</v>
      </c>
      <c r="K178" s="9" t="s">
        <v>295</v>
      </c>
      <c r="L178" s="21" t="s">
        <v>128</v>
      </c>
      <c r="M178" s="9" t="s">
        <v>72</v>
      </c>
      <c r="N178" s="9" t="s">
        <v>295</v>
      </c>
      <c r="O178" s="12" t="s">
        <v>674</v>
      </c>
      <c r="P178" s="9" t="s">
        <v>223</v>
      </c>
      <c r="Q178" s="9" t="s">
        <v>678</v>
      </c>
      <c r="R178" s="9" t="s">
        <v>679</v>
      </c>
      <c r="S178" s="149"/>
    </row>
    <row r="179" spans="1:19" s="5" customFormat="1" ht="36" customHeight="1">
      <c r="A179" s="145"/>
      <c r="B179" s="146"/>
      <c r="C179" s="146"/>
      <c r="D179" s="147"/>
      <c r="E179" s="148"/>
      <c r="F179" s="149"/>
      <c r="G179" s="149"/>
      <c r="H179" s="149"/>
      <c r="I179" s="21" t="s">
        <v>128</v>
      </c>
      <c r="J179" s="9" t="s">
        <v>120</v>
      </c>
      <c r="K179" s="9" t="s">
        <v>295</v>
      </c>
      <c r="L179" s="21" t="s">
        <v>128</v>
      </c>
      <c r="M179" s="9" t="s">
        <v>120</v>
      </c>
      <c r="N179" s="9" t="s">
        <v>295</v>
      </c>
      <c r="O179" s="12" t="s">
        <v>253</v>
      </c>
      <c r="P179" s="9" t="s">
        <v>223</v>
      </c>
      <c r="Q179" s="9" t="s">
        <v>671</v>
      </c>
      <c r="R179" s="9" t="s">
        <v>680</v>
      </c>
      <c r="S179" s="149"/>
    </row>
    <row r="180" spans="1:19" s="5" customFormat="1" ht="39.950000000000003" customHeight="1">
      <c r="A180" s="145">
        <v>89</v>
      </c>
      <c r="B180" s="146">
        <v>144</v>
      </c>
      <c r="C180" s="146" t="s">
        <v>681</v>
      </c>
      <c r="D180" s="147" t="s">
        <v>48</v>
      </c>
      <c r="E180" s="148" t="s">
        <v>682</v>
      </c>
      <c r="F180" s="149" t="s">
        <v>552</v>
      </c>
      <c r="G180" s="149" t="s">
        <v>683</v>
      </c>
      <c r="H180" s="149" t="s">
        <v>684</v>
      </c>
      <c r="I180" s="147" t="s">
        <v>48</v>
      </c>
      <c r="J180" s="149" t="s">
        <v>240</v>
      </c>
      <c r="K180" s="114" t="s">
        <v>577</v>
      </c>
      <c r="L180" s="18" t="s">
        <v>128</v>
      </c>
      <c r="M180" s="18" t="s">
        <v>79</v>
      </c>
      <c r="N180" s="18" t="s">
        <v>295</v>
      </c>
      <c r="O180" s="59" t="s">
        <v>253</v>
      </c>
      <c r="P180" s="58" t="s">
        <v>223</v>
      </c>
      <c r="Q180" s="58" t="s">
        <v>683</v>
      </c>
      <c r="R180" s="58" t="s">
        <v>685</v>
      </c>
      <c r="S180" s="149" t="s">
        <v>297</v>
      </c>
    </row>
    <row r="181" spans="1:19" s="5" customFormat="1" ht="42.75" customHeight="1">
      <c r="A181" s="145"/>
      <c r="B181" s="146"/>
      <c r="C181" s="146"/>
      <c r="D181" s="147"/>
      <c r="E181" s="148"/>
      <c r="F181" s="149"/>
      <c r="G181" s="149"/>
      <c r="H181" s="149"/>
      <c r="I181" s="147"/>
      <c r="J181" s="149"/>
      <c r="K181" s="115"/>
      <c r="L181" s="58" t="s">
        <v>519</v>
      </c>
      <c r="M181" s="58" t="s">
        <v>45</v>
      </c>
      <c r="N181" s="58" t="s">
        <v>1107</v>
      </c>
      <c r="O181" s="59" t="s">
        <v>979</v>
      </c>
      <c r="P181" s="58" t="s">
        <v>223</v>
      </c>
      <c r="Q181" s="58" t="s">
        <v>75</v>
      </c>
      <c r="R181" s="58" t="s">
        <v>18</v>
      </c>
      <c r="S181" s="149"/>
    </row>
    <row r="182" spans="1:19" s="5" customFormat="1" ht="43.5" customHeight="1">
      <c r="A182" s="145">
        <v>90</v>
      </c>
      <c r="B182" s="146">
        <v>143</v>
      </c>
      <c r="C182" s="146" t="s">
        <v>686</v>
      </c>
      <c r="D182" s="147" t="s">
        <v>48</v>
      </c>
      <c r="E182" s="148" t="s">
        <v>687</v>
      </c>
      <c r="F182" s="149" t="s">
        <v>223</v>
      </c>
      <c r="G182" s="149" t="s">
        <v>40</v>
      </c>
      <c r="H182" s="149" t="s">
        <v>463</v>
      </c>
      <c r="I182" s="9" t="s">
        <v>128</v>
      </c>
      <c r="J182" s="9" t="s">
        <v>131</v>
      </c>
      <c r="K182" s="9" t="s">
        <v>295</v>
      </c>
      <c r="L182" s="9" t="s">
        <v>128</v>
      </c>
      <c r="M182" s="9" t="s">
        <v>131</v>
      </c>
      <c r="N182" s="9" t="s">
        <v>295</v>
      </c>
      <c r="O182" s="12" t="s">
        <v>688</v>
      </c>
      <c r="P182" s="9" t="s">
        <v>223</v>
      </c>
      <c r="Q182" s="9" t="s">
        <v>436</v>
      </c>
      <c r="R182" s="9" t="s">
        <v>689</v>
      </c>
      <c r="S182" s="149" t="s">
        <v>297</v>
      </c>
    </row>
    <row r="183" spans="1:19" s="5" customFormat="1" ht="40.5" customHeight="1">
      <c r="A183" s="145"/>
      <c r="B183" s="146"/>
      <c r="C183" s="146"/>
      <c r="D183" s="147"/>
      <c r="E183" s="148"/>
      <c r="F183" s="149"/>
      <c r="G183" s="149"/>
      <c r="H183" s="149"/>
      <c r="I183" s="9" t="s">
        <v>128</v>
      </c>
      <c r="J183" s="9" t="s">
        <v>180</v>
      </c>
      <c r="K183" s="9" t="s">
        <v>295</v>
      </c>
      <c r="L183" s="9" t="s">
        <v>128</v>
      </c>
      <c r="M183" s="9" t="s">
        <v>180</v>
      </c>
      <c r="N183" s="9" t="s">
        <v>295</v>
      </c>
      <c r="O183" s="12" t="s">
        <v>253</v>
      </c>
      <c r="P183" s="9" t="s">
        <v>223</v>
      </c>
      <c r="Q183" s="9" t="s">
        <v>690</v>
      </c>
      <c r="R183" s="9" t="s">
        <v>691</v>
      </c>
      <c r="S183" s="149"/>
    </row>
    <row r="184" spans="1:19" s="5" customFormat="1" ht="42" customHeight="1">
      <c r="A184" s="27">
        <v>91</v>
      </c>
      <c r="B184" s="16">
        <v>142</v>
      </c>
      <c r="C184" s="16" t="s">
        <v>692</v>
      </c>
      <c r="D184" s="11" t="s">
        <v>48</v>
      </c>
      <c r="E184" s="24" t="s">
        <v>693</v>
      </c>
      <c r="F184" s="9" t="s">
        <v>223</v>
      </c>
      <c r="G184" s="9" t="s">
        <v>694</v>
      </c>
      <c r="H184" s="9" t="s">
        <v>242</v>
      </c>
      <c r="I184" s="9" t="s">
        <v>128</v>
      </c>
      <c r="J184" s="9" t="s">
        <v>79</v>
      </c>
      <c r="K184" s="9" t="s">
        <v>645</v>
      </c>
      <c r="L184" s="9" t="s">
        <v>128</v>
      </c>
      <c r="M184" s="9" t="s">
        <v>79</v>
      </c>
      <c r="N184" s="9" t="s">
        <v>645</v>
      </c>
      <c r="O184" s="12" t="s">
        <v>253</v>
      </c>
      <c r="P184" s="9" t="s">
        <v>223</v>
      </c>
      <c r="Q184" s="9" t="s">
        <v>695</v>
      </c>
      <c r="R184" s="9" t="s">
        <v>242</v>
      </c>
      <c r="S184" s="9" t="s">
        <v>297</v>
      </c>
    </row>
    <row r="185" spans="1:19" s="5" customFormat="1" ht="43.5" customHeight="1">
      <c r="A185" s="27">
        <v>92</v>
      </c>
      <c r="B185" s="16">
        <v>141</v>
      </c>
      <c r="C185" s="16" t="s">
        <v>393</v>
      </c>
      <c r="D185" s="11" t="s">
        <v>48</v>
      </c>
      <c r="E185" s="24" t="s">
        <v>696</v>
      </c>
      <c r="F185" s="9" t="s">
        <v>223</v>
      </c>
      <c r="G185" s="9" t="s">
        <v>390</v>
      </c>
      <c r="H185" s="9" t="s">
        <v>243</v>
      </c>
      <c r="I185" s="11" t="str">
        <f t="shared" ref="I185" si="24">D185</f>
        <v>VII B</v>
      </c>
      <c r="J185" s="9" t="s">
        <v>244</v>
      </c>
      <c r="K185" s="9" t="s">
        <v>697</v>
      </c>
      <c r="L185" s="9" t="s">
        <v>128</v>
      </c>
      <c r="M185" s="9" t="s">
        <v>39</v>
      </c>
      <c r="N185" s="9" t="s">
        <v>295</v>
      </c>
      <c r="O185" s="12" t="s">
        <v>698</v>
      </c>
      <c r="P185" s="9" t="s">
        <v>223</v>
      </c>
      <c r="Q185" s="9" t="s">
        <v>390</v>
      </c>
      <c r="R185" s="9" t="s">
        <v>243</v>
      </c>
      <c r="S185" s="9" t="s">
        <v>297</v>
      </c>
    </row>
    <row r="186" spans="1:19" s="5" customFormat="1" ht="45.75" customHeight="1">
      <c r="A186" s="145">
        <v>93</v>
      </c>
      <c r="B186" s="146">
        <v>140</v>
      </c>
      <c r="C186" s="146" t="s">
        <v>488</v>
      </c>
      <c r="D186" s="147" t="s">
        <v>48</v>
      </c>
      <c r="E186" s="148" t="s">
        <v>549</v>
      </c>
      <c r="F186" s="149" t="s">
        <v>374</v>
      </c>
      <c r="G186" s="149" t="s">
        <v>492</v>
      </c>
      <c r="H186" s="149" t="s">
        <v>699</v>
      </c>
      <c r="I186" s="9" t="s">
        <v>128</v>
      </c>
      <c r="J186" s="9" t="s">
        <v>152</v>
      </c>
      <c r="K186" s="9" t="s">
        <v>295</v>
      </c>
      <c r="L186" s="9" t="s">
        <v>128</v>
      </c>
      <c r="M186" s="9" t="s">
        <v>152</v>
      </c>
      <c r="N186" s="9" t="s">
        <v>295</v>
      </c>
      <c r="O186" s="12" t="s">
        <v>501</v>
      </c>
      <c r="P186" s="9" t="s">
        <v>223</v>
      </c>
      <c r="Q186" s="9" t="s">
        <v>183</v>
      </c>
      <c r="R186" s="9" t="s">
        <v>463</v>
      </c>
      <c r="S186" s="149" t="s">
        <v>297</v>
      </c>
    </row>
    <row r="187" spans="1:19" s="5" customFormat="1" ht="39.950000000000003" customHeight="1">
      <c r="A187" s="145"/>
      <c r="B187" s="146"/>
      <c r="C187" s="146"/>
      <c r="D187" s="147"/>
      <c r="E187" s="148"/>
      <c r="F187" s="149"/>
      <c r="G187" s="149"/>
      <c r="H187" s="149"/>
      <c r="I187" s="9" t="s">
        <v>128</v>
      </c>
      <c r="J187" s="9" t="s">
        <v>152</v>
      </c>
      <c r="K187" s="9" t="s">
        <v>295</v>
      </c>
      <c r="L187" s="9" t="s">
        <v>128</v>
      </c>
      <c r="M187" s="9" t="s">
        <v>152</v>
      </c>
      <c r="N187" s="9" t="s">
        <v>295</v>
      </c>
      <c r="O187" s="12" t="s">
        <v>489</v>
      </c>
      <c r="P187" s="9" t="s">
        <v>223</v>
      </c>
      <c r="Q187" s="9" t="s">
        <v>485</v>
      </c>
      <c r="R187" s="9" t="s">
        <v>544</v>
      </c>
      <c r="S187" s="149"/>
    </row>
    <row r="188" spans="1:19" s="5" customFormat="1" ht="39.75" customHeight="1">
      <c r="A188" s="145"/>
      <c r="B188" s="146"/>
      <c r="C188" s="146"/>
      <c r="D188" s="147"/>
      <c r="E188" s="148"/>
      <c r="F188" s="149"/>
      <c r="G188" s="149"/>
      <c r="H188" s="149"/>
      <c r="I188" s="9" t="s">
        <v>128</v>
      </c>
      <c r="J188" s="9" t="s">
        <v>189</v>
      </c>
      <c r="K188" s="9" t="s">
        <v>295</v>
      </c>
      <c r="L188" s="9" t="s">
        <v>128</v>
      </c>
      <c r="M188" s="9" t="s">
        <v>189</v>
      </c>
      <c r="N188" s="9" t="s">
        <v>295</v>
      </c>
      <c r="O188" s="12" t="s">
        <v>501</v>
      </c>
      <c r="P188" s="9" t="s">
        <v>223</v>
      </c>
      <c r="Q188" s="9" t="s">
        <v>170</v>
      </c>
      <c r="R188" s="9" t="s">
        <v>463</v>
      </c>
      <c r="S188" s="149"/>
    </row>
    <row r="189" spans="1:19" s="5" customFormat="1" ht="52.5" customHeight="1">
      <c r="A189" s="27">
        <v>94</v>
      </c>
      <c r="B189" s="16">
        <v>139</v>
      </c>
      <c r="C189" s="16" t="s">
        <v>700</v>
      </c>
      <c r="D189" s="11" t="s">
        <v>48</v>
      </c>
      <c r="E189" s="24" t="s">
        <v>701</v>
      </c>
      <c r="F189" s="9" t="s">
        <v>223</v>
      </c>
      <c r="G189" s="9" t="s">
        <v>245</v>
      </c>
      <c r="H189" s="9" t="s">
        <v>702</v>
      </c>
      <c r="I189" s="9" t="s">
        <v>128</v>
      </c>
      <c r="J189" s="9" t="s">
        <v>88</v>
      </c>
      <c r="K189" s="9" t="s">
        <v>295</v>
      </c>
      <c r="L189" s="9" t="s">
        <v>128</v>
      </c>
      <c r="M189" s="9" t="s">
        <v>88</v>
      </c>
      <c r="N189" s="9" t="s">
        <v>295</v>
      </c>
      <c r="O189" s="43" t="s">
        <v>703</v>
      </c>
      <c r="P189" s="9" t="s">
        <v>223</v>
      </c>
      <c r="Q189" s="9" t="s">
        <v>245</v>
      </c>
      <c r="R189" s="9" t="s">
        <v>702</v>
      </c>
      <c r="S189" s="58" t="s">
        <v>297</v>
      </c>
    </row>
    <row r="190" spans="1:19" s="5" customFormat="1" ht="47.25" customHeight="1">
      <c r="A190" s="28">
        <v>95</v>
      </c>
      <c r="B190" s="23">
        <v>138</v>
      </c>
      <c r="C190" s="23" t="s">
        <v>704</v>
      </c>
      <c r="D190" s="11" t="s">
        <v>48</v>
      </c>
      <c r="E190" s="30" t="s">
        <v>705</v>
      </c>
      <c r="F190" s="21" t="s">
        <v>223</v>
      </c>
      <c r="G190" s="21" t="s">
        <v>35</v>
      </c>
      <c r="H190" s="21" t="s">
        <v>246</v>
      </c>
      <c r="I190" s="11" t="str">
        <f t="shared" ref="I190" si="25">D190</f>
        <v>VII B</v>
      </c>
      <c r="J190" s="21" t="s">
        <v>122</v>
      </c>
      <c r="K190" s="21" t="s">
        <v>706</v>
      </c>
      <c r="L190" s="44" t="s">
        <v>128</v>
      </c>
      <c r="M190" s="21" t="s">
        <v>191</v>
      </c>
      <c r="N190" s="9" t="s">
        <v>295</v>
      </c>
      <c r="O190" s="22" t="s">
        <v>247</v>
      </c>
      <c r="P190" s="21" t="s">
        <v>223</v>
      </c>
      <c r="Q190" s="21" t="s">
        <v>35</v>
      </c>
      <c r="R190" s="21" t="s">
        <v>246</v>
      </c>
      <c r="S190" s="61" t="s">
        <v>297</v>
      </c>
    </row>
    <row r="191" spans="1:19" s="5" customFormat="1" ht="42.75" customHeight="1">
      <c r="A191" s="27">
        <v>96</v>
      </c>
      <c r="B191" s="16">
        <v>137</v>
      </c>
      <c r="C191" s="16" t="s">
        <v>697</v>
      </c>
      <c r="D191" s="11" t="s">
        <v>48</v>
      </c>
      <c r="E191" s="24" t="s">
        <v>707</v>
      </c>
      <c r="F191" s="9" t="s">
        <v>132</v>
      </c>
      <c r="G191" s="9" t="s">
        <v>390</v>
      </c>
      <c r="H191" s="9" t="s">
        <v>708</v>
      </c>
      <c r="I191" s="44" t="s">
        <v>128</v>
      </c>
      <c r="J191" s="9" t="s">
        <v>39</v>
      </c>
      <c r="K191" s="9" t="s">
        <v>295</v>
      </c>
      <c r="L191" s="44" t="s">
        <v>128</v>
      </c>
      <c r="M191" s="9" t="s">
        <v>39</v>
      </c>
      <c r="N191" s="9" t="s">
        <v>295</v>
      </c>
      <c r="O191" s="12" t="s">
        <v>709</v>
      </c>
      <c r="P191" s="9" t="s">
        <v>223</v>
      </c>
      <c r="Q191" s="9" t="s">
        <v>390</v>
      </c>
      <c r="R191" s="9" t="s">
        <v>243</v>
      </c>
      <c r="S191" s="58" t="s">
        <v>297</v>
      </c>
    </row>
    <row r="192" spans="1:19" s="5" customFormat="1" ht="47.25" customHeight="1">
      <c r="A192" s="145">
        <v>97</v>
      </c>
      <c r="B192" s="146">
        <v>136</v>
      </c>
      <c r="C192" s="146" t="s">
        <v>151</v>
      </c>
      <c r="D192" s="147" t="s">
        <v>48</v>
      </c>
      <c r="E192" s="148" t="s">
        <v>710</v>
      </c>
      <c r="F192" s="149" t="s">
        <v>467</v>
      </c>
      <c r="G192" s="149" t="s">
        <v>458</v>
      </c>
      <c r="H192" s="149" t="s">
        <v>711</v>
      </c>
      <c r="I192" s="11" t="str">
        <f t="shared" ref="I192" si="26">D192</f>
        <v>VII B</v>
      </c>
      <c r="J192" s="9" t="s">
        <v>376</v>
      </c>
      <c r="K192" s="9" t="s">
        <v>161</v>
      </c>
      <c r="L192" s="44" t="s">
        <v>128</v>
      </c>
      <c r="M192" s="9" t="s">
        <v>65</v>
      </c>
      <c r="N192" s="9" t="s">
        <v>295</v>
      </c>
      <c r="O192" s="12" t="s">
        <v>378</v>
      </c>
      <c r="P192" s="9" t="s">
        <v>223</v>
      </c>
      <c r="Q192" s="9" t="s">
        <v>96</v>
      </c>
      <c r="R192" s="9" t="s">
        <v>263</v>
      </c>
      <c r="S192" s="149" t="s">
        <v>297</v>
      </c>
    </row>
    <row r="193" spans="1:19" s="5" customFormat="1" ht="45" customHeight="1">
      <c r="A193" s="145"/>
      <c r="B193" s="146"/>
      <c r="C193" s="146"/>
      <c r="D193" s="147"/>
      <c r="E193" s="148"/>
      <c r="F193" s="149"/>
      <c r="G193" s="149"/>
      <c r="H193" s="149"/>
      <c r="I193" s="11" t="s">
        <v>48</v>
      </c>
      <c r="J193" s="9" t="s">
        <v>460</v>
      </c>
      <c r="K193" s="9" t="s">
        <v>161</v>
      </c>
      <c r="L193" s="44" t="s">
        <v>128</v>
      </c>
      <c r="M193" s="9" t="s">
        <v>22</v>
      </c>
      <c r="N193" s="9" t="s">
        <v>295</v>
      </c>
      <c r="O193" s="12" t="s">
        <v>378</v>
      </c>
      <c r="P193" s="9" t="s">
        <v>223</v>
      </c>
      <c r="Q193" s="9" t="s">
        <v>22</v>
      </c>
      <c r="R193" s="9" t="s">
        <v>237</v>
      </c>
      <c r="S193" s="149"/>
    </row>
    <row r="194" spans="1:19" s="5" customFormat="1" ht="39.950000000000003" customHeight="1">
      <c r="A194" s="145"/>
      <c r="B194" s="146"/>
      <c r="C194" s="146"/>
      <c r="D194" s="147"/>
      <c r="E194" s="148"/>
      <c r="F194" s="149"/>
      <c r="G194" s="149"/>
      <c r="H194" s="149"/>
      <c r="I194" s="11" t="s">
        <v>48</v>
      </c>
      <c r="J194" s="9" t="s">
        <v>83</v>
      </c>
      <c r="K194" s="9" t="s">
        <v>377</v>
      </c>
      <c r="L194" s="44" t="s">
        <v>128</v>
      </c>
      <c r="M194" s="9" t="s">
        <v>121</v>
      </c>
      <c r="N194" s="9" t="s">
        <v>295</v>
      </c>
      <c r="O194" s="12" t="s">
        <v>713</v>
      </c>
      <c r="P194" s="9" t="s">
        <v>223</v>
      </c>
      <c r="Q194" s="9" t="s">
        <v>95</v>
      </c>
      <c r="R194" s="9" t="s">
        <v>18</v>
      </c>
      <c r="S194" s="149"/>
    </row>
    <row r="195" spans="1:19" s="5" customFormat="1" ht="42" customHeight="1">
      <c r="A195" s="145"/>
      <c r="B195" s="146"/>
      <c r="C195" s="146"/>
      <c r="D195" s="147"/>
      <c r="E195" s="148"/>
      <c r="F195" s="149"/>
      <c r="G195" s="149"/>
      <c r="H195" s="149"/>
      <c r="I195" s="11" t="s">
        <v>48</v>
      </c>
      <c r="J195" s="9" t="s">
        <v>117</v>
      </c>
      <c r="K195" s="9" t="s">
        <v>377</v>
      </c>
      <c r="L195" s="44" t="s">
        <v>128</v>
      </c>
      <c r="M195" s="9" t="s">
        <v>68</v>
      </c>
      <c r="N195" s="9" t="s">
        <v>295</v>
      </c>
      <c r="O195" s="12" t="s">
        <v>462</v>
      </c>
      <c r="P195" s="9" t="s">
        <v>223</v>
      </c>
      <c r="Q195" s="9" t="s">
        <v>198</v>
      </c>
      <c r="R195" s="9" t="s">
        <v>463</v>
      </c>
      <c r="S195" s="149"/>
    </row>
    <row r="196" spans="1:19" s="5" customFormat="1" ht="54.75" customHeight="1">
      <c r="A196" s="145"/>
      <c r="B196" s="146"/>
      <c r="C196" s="146"/>
      <c r="D196" s="147"/>
      <c r="E196" s="148"/>
      <c r="F196" s="149"/>
      <c r="G196" s="149"/>
      <c r="H196" s="149"/>
      <c r="I196" s="11" t="s">
        <v>48</v>
      </c>
      <c r="J196" s="9" t="s">
        <v>148</v>
      </c>
      <c r="K196" s="9" t="s">
        <v>712</v>
      </c>
      <c r="L196" s="44" t="s">
        <v>128</v>
      </c>
      <c r="M196" s="9" t="s">
        <v>113</v>
      </c>
      <c r="N196" s="9" t="s">
        <v>295</v>
      </c>
      <c r="O196" s="12" t="s">
        <v>461</v>
      </c>
      <c r="P196" s="9" t="s">
        <v>223</v>
      </c>
      <c r="Q196" s="9" t="s">
        <v>564</v>
      </c>
      <c r="R196" s="9" t="s">
        <v>284</v>
      </c>
      <c r="S196" s="149"/>
    </row>
    <row r="197" spans="1:19" s="5" customFormat="1" ht="48" customHeight="1">
      <c r="A197" s="145">
        <v>98</v>
      </c>
      <c r="B197" s="146">
        <v>135</v>
      </c>
      <c r="C197" s="146" t="s">
        <v>151</v>
      </c>
      <c r="D197" s="147" t="s">
        <v>48</v>
      </c>
      <c r="E197" s="148" t="s">
        <v>714</v>
      </c>
      <c r="F197" s="149" t="s">
        <v>467</v>
      </c>
      <c r="G197" s="149" t="s">
        <v>458</v>
      </c>
      <c r="H197" s="149" t="s">
        <v>711</v>
      </c>
      <c r="I197" s="11" t="str">
        <f t="shared" ref="I197" si="27">D197</f>
        <v>VII B</v>
      </c>
      <c r="J197" s="9" t="s">
        <v>376</v>
      </c>
      <c r="K197" s="9" t="s">
        <v>161</v>
      </c>
      <c r="L197" s="44" t="s">
        <v>128</v>
      </c>
      <c r="M197" s="9" t="s">
        <v>65</v>
      </c>
      <c r="N197" s="9" t="s">
        <v>295</v>
      </c>
      <c r="O197" s="12" t="s">
        <v>378</v>
      </c>
      <c r="P197" s="9" t="s">
        <v>223</v>
      </c>
      <c r="Q197" s="9" t="s">
        <v>96</v>
      </c>
      <c r="R197" s="9" t="s">
        <v>263</v>
      </c>
      <c r="S197" s="149" t="s">
        <v>297</v>
      </c>
    </row>
    <row r="198" spans="1:19" s="5" customFormat="1" ht="42" customHeight="1">
      <c r="A198" s="145"/>
      <c r="B198" s="146"/>
      <c r="C198" s="146"/>
      <c r="D198" s="147"/>
      <c r="E198" s="148"/>
      <c r="F198" s="149"/>
      <c r="G198" s="149"/>
      <c r="H198" s="149"/>
      <c r="I198" s="11" t="s">
        <v>48</v>
      </c>
      <c r="J198" s="9" t="s">
        <v>460</v>
      </c>
      <c r="K198" s="9" t="s">
        <v>161</v>
      </c>
      <c r="L198" s="44" t="s">
        <v>128</v>
      </c>
      <c r="M198" s="9" t="s">
        <v>22</v>
      </c>
      <c r="N198" s="9" t="s">
        <v>295</v>
      </c>
      <c r="O198" s="12" t="s">
        <v>378</v>
      </c>
      <c r="P198" s="9" t="s">
        <v>223</v>
      </c>
      <c r="Q198" s="9" t="s">
        <v>22</v>
      </c>
      <c r="R198" s="9" t="s">
        <v>237</v>
      </c>
      <c r="S198" s="149"/>
    </row>
    <row r="199" spans="1:19" s="5" customFormat="1" ht="51.75" customHeight="1">
      <c r="A199" s="145"/>
      <c r="B199" s="146"/>
      <c r="C199" s="146"/>
      <c r="D199" s="147"/>
      <c r="E199" s="148"/>
      <c r="F199" s="149"/>
      <c r="G199" s="149"/>
      <c r="H199" s="149"/>
      <c r="I199" s="11" t="s">
        <v>48</v>
      </c>
      <c r="J199" s="9" t="s">
        <v>83</v>
      </c>
      <c r="K199" s="9" t="s">
        <v>377</v>
      </c>
      <c r="L199" s="44" t="s">
        <v>128</v>
      </c>
      <c r="M199" s="9" t="s">
        <v>121</v>
      </c>
      <c r="N199" s="9" t="s">
        <v>295</v>
      </c>
      <c r="O199" s="12" t="s">
        <v>713</v>
      </c>
      <c r="P199" s="9" t="s">
        <v>223</v>
      </c>
      <c r="Q199" s="9" t="s">
        <v>95</v>
      </c>
      <c r="R199" s="9" t="s">
        <v>18</v>
      </c>
      <c r="S199" s="149"/>
    </row>
    <row r="200" spans="1:19" s="5" customFormat="1" ht="51.75" customHeight="1">
      <c r="A200" s="145"/>
      <c r="B200" s="146"/>
      <c r="C200" s="146"/>
      <c r="D200" s="147"/>
      <c r="E200" s="148"/>
      <c r="F200" s="149"/>
      <c r="G200" s="149"/>
      <c r="H200" s="149"/>
      <c r="I200" s="11" t="s">
        <v>48</v>
      </c>
      <c r="J200" s="9" t="s">
        <v>117</v>
      </c>
      <c r="K200" s="9" t="s">
        <v>377</v>
      </c>
      <c r="L200" s="44" t="s">
        <v>128</v>
      </c>
      <c r="M200" s="9" t="s">
        <v>68</v>
      </c>
      <c r="N200" s="9" t="s">
        <v>295</v>
      </c>
      <c r="O200" s="12" t="s">
        <v>462</v>
      </c>
      <c r="P200" s="9" t="s">
        <v>223</v>
      </c>
      <c r="Q200" s="9" t="s">
        <v>198</v>
      </c>
      <c r="R200" s="9" t="s">
        <v>463</v>
      </c>
      <c r="S200" s="149"/>
    </row>
    <row r="201" spans="1:19" s="5" customFormat="1" ht="59.25" customHeight="1">
      <c r="A201" s="145"/>
      <c r="B201" s="146"/>
      <c r="C201" s="146"/>
      <c r="D201" s="147"/>
      <c r="E201" s="148"/>
      <c r="F201" s="149"/>
      <c r="G201" s="149"/>
      <c r="H201" s="149"/>
      <c r="I201" s="11" t="s">
        <v>48</v>
      </c>
      <c r="J201" s="9" t="s">
        <v>148</v>
      </c>
      <c r="K201" s="9" t="s">
        <v>712</v>
      </c>
      <c r="L201" s="44" t="s">
        <v>128</v>
      </c>
      <c r="M201" s="9" t="s">
        <v>113</v>
      </c>
      <c r="N201" s="9" t="s">
        <v>295</v>
      </c>
      <c r="O201" s="12" t="s">
        <v>461</v>
      </c>
      <c r="P201" s="9" t="s">
        <v>223</v>
      </c>
      <c r="Q201" s="9" t="s">
        <v>564</v>
      </c>
      <c r="R201" s="9" t="s">
        <v>284</v>
      </c>
      <c r="S201" s="149"/>
    </row>
    <row r="202" spans="1:19" s="5" customFormat="1" ht="48" customHeight="1">
      <c r="A202" s="27">
        <v>99</v>
      </c>
      <c r="B202" s="16">
        <v>134</v>
      </c>
      <c r="C202" s="16" t="s">
        <v>248</v>
      </c>
      <c r="D202" s="11" t="s">
        <v>48</v>
      </c>
      <c r="E202" s="19" t="s">
        <v>715</v>
      </c>
      <c r="F202" s="9" t="s">
        <v>223</v>
      </c>
      <c r="G202" s="9" t="s">
        <v>564</v>
      </c>
      <c r="H202" s="9" t="s">
        <v>249</v>
      </c>
      <c r="I202" s="44" t="s">
        <v>128</v>
      </c>
      <c r="J202" s="9" t="s">
        <v>113</v>
      </c>
      <c r="K202" s="9" t="s">
        <v>295</v>
      </c>
      <c r="L202" s="44" t="s">
        <v>128</v>
      </c>
      <c r="M202" s="9" t="s">
        <v>113</v>
      </c>
      <c r="N202" s="9" t="s">
        <v>295</v>
      </c>
      <c r="O202" s="12" t="s">
        <v>461</v>
      </c>
      <c r="P202" s="9" t="s">
        <v>223</v>
      </c>
      <c r="Q202" s="9" t="s">
        <v>564</v>
      </c>
      <c r="R202" s="9" t="s">
        <v>284</v>
      </c>
      <c r="S202" s="9" t="s">
        <v>297</v>
      </c>
    </row>
    <row r="203" spans="1:19" s="5" customFormat="1" ht="39.950000000000003" customHeight="1">
      <c r="A203" s="145">
        <v>100</v>
      </c>
      <c r="B203" s="146">
        <v>133</v>
      </c>
      <c r="C203" s="146" t="s">
        <v>248</v>
      </c>
      <c r="D203" s="147" t="s">
        <v>48</v>
      </c>
      <c r="E203" s="148" t="s">
        <v>716</v>
      </c>
      <c r="F203" s="149" t="s">
        <v>717</v>
      </c>
      <c r="G203" s="149" t="s">
        <v>529</v>
      </c>
      <c r="H203" s="149" t="s">
        <v>250</v>
      </c>
      <c r="I203" s="147" t="str">
        <f t="shared" ref="I203:I215" si="28">D203</f>
        <v>VII B</v>
      </c>
      <c r="J203" s="147">
        <v>29</v>
      </c>
      <c r="K203" s="147" t="s">
        <v>530</v>
      </c>
      <c r="L203" s="9" t="s">
        <v>128</v>
      </c>
      <c r="M203" s="9" t="s">
        <v>531</v>
      </c>
      <c r="N203" s="9" t="s">
        <v>295</v>
      </c>
      <c r="O203" s="12" t="s">
        <v>718</v>
      </c>
      <c r="P203" s="9" t="s">
        <v>223</v>
      </c>
      <c r="Q203" s="9" t="s">
        <v>188</v>
      </c>
      <c r="R203" s="9" t="s">
        <v>463</v>
      </c>
      <c r="S203" s="149" t="s">
        <v>297</v>
      </c>
    </row>
    <row r="204" spans="1:19" s="5" customFormat="1" ht="39.950000000000003" customHeight="1">
      <c r="A204" s="145"/>
      <c r="B204" s="146"/>
      <c r="C204" s="146"/>
      <c r="D204" s="147"/>
      <c r="E204" s="148"/>
      <c r="F204" s="149"/>
      <c r="G204" s="149"/>
      <c r="H204" s="149"/>
      <c r="I204" s="147"/>
      <c r="J204" s="147"/>
      <c r="K204" s="147"/>
      <c r="L204" s="9" t="s">
        <v>128</v>
      </c>
      <c r="M204" s="9" t="s">
        <v>188</v>
      </c>
      <c r="N204" s="9" t="s">
        <v>295</v>
      </c>
      <c r="O204" s="12" t="s">
        <v>718</v>
      </c>
      <c r="P204" s="9" t="s">
        <v>223</v>
      </c>
      <c r="Q204" s="9" t="s">
        <v>533</v>
      </c>
      <c r="R204" s="9" t="s">
        <v>232</v>
      </c>
      <c r="S204" s="149"/>
    </row>
    <row r="205" spans="1:19" s="5" customFormat="1" ht="39.950000000000003" customHeight="1">
      <c r="A205" s="145"/>
      <c r="B205" s="146"/>
      <c r="C205" s="146"/>
      <c r="D205" s="147"/>
      <c r="E205" s="148"/>
      <c r="F205" s="149"/>
      <c r="G205" s="149"/>
      <c r="H205" s="149"/>
      <c r="I205" s="147"/>
      <c r="J205" s="147"/>
      <c r="K205" s="147"/>
      <c r="L205" s="9" t="s">
        <v>128</v>
      </c>
      <c r="M205" s="9" t="s">
        <v>35</v>
      </c>
      <c r="N205" s="9" t="s">
        <v>295</v>
      </c>
      <c r="O205" s="12" t="s">
        <v>534</v>
      </c>
      <c r="P205" s="9" t="s">
        <v>223</v>
      </c>
      <c r="Q205" s="9" t="s">
        <v>131</v>
      </c>
      <c r="R205" s="9" t="s">
        <v>343</v>
      </c>
      <c r="S205" s="149"/>
    </row>
    <row r="206" spans="1:19" s="5" customFormat="1" ht="39.950000000000003" customHeight="1">
      <c r="A206" s="145"/>
      <c r="B206" s="146"/>
      <c r="C206" s="146"/>
      <c r="D206" s="147"/>
      <c r="E206" s="148"/>
      <c r="F206" s="149"/>
      <c r="G206" s="149"/>
      <c r="H206" s="149"/>
      <c r="I206" s="147"/>
      <c r="J206" s="147"/>
      <c r="K206" s="147"/>
      <c r="L206" s="9" t="s">
        <v>128</v>
      </c>
      <c r="M206" s="9" t="s">
        <v>90</v>
      </c>
      <c r="N206" s="9" t="s">
        <v>295</v>
      </c>
      <c r="O206" s="12" t="s">
        <v>535</v>
      </c>
      <c r="P206" s="9" t="s">
        <v>223</v>
      </c>
      <c r="Q206" s="9" t="s">
        <v>719</v>
      </c>
      <c r="R206" s="9" t="s">
        <v>537</v>
      </c>
      <c r="S206" s="149"/>
    </row>
    <row r="207" spans="1:19" s="5" customFormat="1" ht="39.950000000000003" customHeight="1">
      <c r="A207" s="145"/>
      <c r="B207" s="146"/>
      <c r="C207" s="146"/>
      <c r="D207" s="147"/>
      <c r="E207" s="148"/>
      <c r="F207" s="149"/>
      <c r="G207" s="149"/>
      <c r="H207" s="149"/>
      <c r="I207" s="147"/>
      <c r="J207" s="147"/>
      <c r="K207" s="147"/>
      <c r="L207" s="9" t="s">
        <v>128</v>
      </c>
      <c r="M207" s="9" t="s">
        <v>208</v>
      </c>
      <c r="N207" s="9" t="s">
        <v>295</v>
      </c>
      <c r="O207" s="12" t="s">
        <v>538</v>
      </c>
      <c r="P207" s="9" t="s">
        <v>223</v>
      </c>
      <c r="Q207" s="9" t="s">
        <v>539</v>
      </c>
      <c r="R207" s="9" t="s">
        <v>18</v>
      </c>
      <c r="S207" s="149"/>
    </row>
    <row r="208" spans="1:19" s="5" customFormat="1" ht="39.950000000000003" customHeight="1">
      <c r="A208" s="145"/>
      <c r="B208" s="146"/>
      <c r="C208" s="146"/>
      <c r="D208" s="147"/>
      <c r="E208" s="148"/>
      <c r="F208" s="149"/>
      <c r="G208" s="149"/>
      <c r="H208" s="149"/>
      <c r="I208" s="147"/>
      <c r="J208" s="147"/>
      <c r="K208" s="147"/>
      <c r="L208" s="9" t="s">
        <v>128</v>
      </c>
      <c r="M208" s="9" t="s">
        <v>79</v>
      </c>
      <c r="N208" s="9" t="s">
        <v>295</v>
      </c>
      <c r="O208" s="12" t="s">
        <v>253</v>
      </c>
      <c r="P208" s="9" t="s">
        <v>223</v>
      </c>
      <c r="Q208" s="9" t="s">
        <v>196</v>
      </c>
      <c r="R208" s="9" t="s">
        <v>540</v>
      </c>
      <c r="S208" s="149"/>
    </row>
    <row r="209" spans="1:19" s="5" customFormat="1" ht="46.5" customHeight="1">
      <c r="A209" s="145">
        <v>101</v>
      </c>
      <c r="B209" s="146">
        <v>132</v>
      </c>
      <c r="C209" s="146" t="s">
        <v>161</v>
      </c>
      <c r="D209" s="147" t="s">
        <v>48</v>
      </c>
      <c r="E209" s="148" t="s">
        <v>720</v>
      </c>
      <c r="F209" s="149" t="s">
        <v>223</v>
      </c>
      <c r="G209" s="149" t="s">
        <v>721</v>
      </c>
      <c r="H209" s="149" t="s">
        <v>722</v>
      </c>
      <c r="I209" s="147" t="str">
        <f t="shared" si="28"/>
        <v>VII B</v>
      </c>
      <c r="J209" s="149" t="s">
        <v>723</v>
      </c>
      <c r="K209" s="149" t="s">
        <v>724</v>
      </c>
      <c r="L209" s="9" t="s">
        <v>128</v>
      </c>
      <c r="M209" s="9" t="s">
        <v>251</v>
      </c>
      <c r="N209" s="9" t="s">
        <v>295</v>
      </c>
      <c r="O209" s="12" t="s">
        <v>725</v>
      </c>
      <c r="P209" s="9" t="s">
        <v>223</v>
      </c>
      <c r="Q209" s="9" t="s">
        <v>195</v>
      </c>
      <c r="R209" s="9" t="s">
        <v>463</v>
      </c>
      <c r="S209" s="149" t="s">
        <v>297</v>
      </c>
    </row>
    <row r="210" spans="1:19" s="5" customFormat="1" ht="49.5" customHeight="1">
      <c r="A210" s="145"/>
      <c r="B210" s="146"/>
      <c r="C210" s="146"/>
      <c r="D210" s="147"/>
      <c r="E210" s="148"/>
      <c r="F210" s="149"/>
      <c r="G210" s="149"/>
      <c r="H210" s="149"/>
      <c r="I210" s="147"/>
      <c r="J210" s="149"/>
      <c r="K210" s="149"/>
      <c r="L210" s="9" t="s">
        <v>128</v>
      </c>
      <c r="M210" s="9" t="s">
        <v>180</v>
      </c>
      <c r="N210" s="9" t="s">
        <v>295</v>
      </c>
      <c r="O210" s="12" t="s">
        <v>253</v>
      </c>
      <c r="P210" s="9" t="s">
        <v>223</v>
      </c>
      <c r="Q210" s="9" t="s">
        <v>172</v>
      </c>
      <c r="R210" s="9" t="s">
        <v>726</v>
      </c>
      <c r="S210" s="149"/>
    </row>
    <row r="211" spans="1:19" s="5" customFormat="1" ht="39.950000000000003" customHeight="1">
      <c r="A211" s="145">
        <v>102</v>
      </c>
      <c r="B211" s="146">
        <v>131</v>
      </c>
      <c r="C211" s="146" t="s">
        <v>161</v>
      </c>
      <c r="D211" s="147" t="s">
        <v>48</v>
      </c>
      <c r="E211" s="118" t="s">
        <v>727</v>
      </c>
      <c r="F211" s="149" t="s">
        <v>374</v>
      </c>
      <c r="G211" s="149" t="s">
        <v>23</v>
      </c>
      <c r="H211" s="149" t="s">
        <v>728</v>
      </c>
      <c r="I211" s="11" t="str">
        <f t="shared" si="28"/>
        <v>VII B</v>
      </c>
      <c r="J211" s="9" t="s">
        <v>180</v>
      </c>
      <c r="K211" s="9" t="s">
        <v>377</v>
      </c>
      <c r="L211" s="149" t="s">
        <v>128</v>
      </c>
      <c r="M211" s="149" t="s">
        <v>65</v>
      </c>
      <c r="N211" s="149" t="s">
        <v>295</v>
      </c>
      <c r="O211" s="150" t="s">
        <v>378</v>
      </c>
      <c r="P211" s="149" t="s">
        <v>223</v>
      </c>
      <c r="Q211" s="149" t="s">
        <v>96</v>
      </c>
      <c r="R211" s="149" t="s">
        <v>263</v>
      </c>
      <c r="S211" s="149" t="s">
        <v>297</v>
      </c>
    </row>
    <row r="212" spans="1:19" s="5" customFormat="1" ht="40.5" customHeight="1">
      <c r="A212" s="145"/>
      <c r="B212" s="146"/>
      <c r="C212" s="146"/>
      <c r="D212" s="147"/>
      <c r="E212" s="128"/>
      <c r="F212" s="149"/>
      <c r="G212" s="149"/>
      <c r="H212" s="149"/>
      <c r="I212" s="11" t="s">
        <v>48</v>
      </c>
      <c r="J212" s="9" t="s">
        <v>185</v>
      </c>
      <c r="K212" s="9" t="s">
        <v>377</v>
      </c>
      <c r="L212" s="149"/>
      <c r="M212" s="149"/>
      <c r="N212" s="149"/>
      <c r="O212" s="150"/>
      <c r="P212" s="149"/>
      <c r="Q212" s="149"/>
      <c r="R212" s="149"/>
      <c r="S212" s="149"/>
    </row>
    <row r="213" spans="1:19" s="5" customFormat="1" ht="44.25" customHeight="1">
      <c r="A213" s="145"/>
      <c r="B213" s="146"/>
      <c r="C213" s="146"/>
      <c r="D213" s="147"/>
      <c r="E213" s="128"/>
      <c r="F213" s="149"/>
      <c r="G213" s="149"/>
      <c r="H213" s="149"/>
      <c r="I213" s="11" t="s">
        <v>48</v>
      </c>
      <c r="J213" s="9" t="s">
        <v>83</v>
      </c>
      <c r="K213" s="9" t="s">
        <v>377</v>
      </c>
      <c r="L213" s="149" t="s">
        <v>128</v>
      </c>
      <c r="M213" s="149" t="s">
        <v>22</v>
      </c>
      <c r="N213" s="149" t="s">
        <v>295</v>
      </c>
      <c r="O213" s="150" t="s">
        <v>378</v>
      </c>
      <c r="P213" s="149" t="s">
        <v>223</v>
      </c>
      <c r="Q213" s="149" t="s">
        <v>22</v>
      </c>
      <c r="R213" s="149" t="s">
        <v>237</v>
      </c>
      <c r="S213" s="149"/>
    </row>
    <row r="214" spans="1:19" s="5" customFormat="1" ht="47.25" customHeight="1">
      <c r="A214" s="145"/>
      <c r="B214" s="146"/>
      <c r="C214" s="146"/>
      <c r="D214" s="147"/>
      <c r="E214" s="119"/>
      <c r="F214" s="149"/>
      <c r="G214" s="149"/>
      <c r="H214" s="149"/>
      <c r="I214" s="11" t="s">
        <v>48</v>
      </c>
      <c r="J214" s="9" t="s">
        <v>117</v>
      </c>
      <c r="K214" s="9" t="s">
        <v>377</v>
      </c>
      <c r="L214" s="161"/>
      <c r="M214" s="161"/>
      <c r="N214" s="161"/>
      <c r="O214" s="150"/>
      <c r="P214" s="149"/>
      <c r="Q214" s="149"/>
      <c r="R214" s="149"/>
      <c r="S214" s="149"/>
    </row>
    <row r="215" spans="1:19" s="5" customFormat="1" ht="49.5" customHeight="1">
      <c r="A215" s="145">
        <v>103</v>
      </c>
      <c r="B215" s="146">
        <v>130</v>
      </c>
      <c r="C215" s="146" t="s">
        <v>161</v>
      </c>
      <c r="D215" s="147" t="s">
        <v>48</v>
      </c>
      <c r="E215" s="146" t="s">
        <v>729</v>
      </c>
      <c r="F215" s="149" t="s">
        <v>730</v>
      </c>
      <c r="G215" s="149" t="s">
        <v>458</v>
      </c>
      <c r="H215" s="149" t="s">
        <v>732</v>
      </c>
      <c r="I215" s="147" t="str">
        <f t="shared" si="28"/>
        <v>VII B</v>
      </c>
      <c r="J215" s="149" t="s">
        <v>148</v>
      </c>
      <c r="K215" s="149" t="s">
        <v>712</v>
      </c>
      <c r="L215" s="9" t="s">
        <v>128</v>
      </c>
      <c r="M215" s="9" t="s">
        <v>29</v>
      </c>
      <c r="N215" s="9" t="s">
        <v>295</v>
      </c>
      <c r="O215" s="12" t="s">
        <v>508</v>
      </c>
      <c r="P215" s="9" t="s">
        <v>223</v>
      </c>
      <c r="Q215" s="9" t="s">
        <v>347</v>
      </c>
      <c r="R215" s="9" t="s">
        <v>733</v>
      </c>
      <c r="S215" s="165" t="s">
        <v>297</v>
      </c>
    </row>
    <row r="216" spans="1:19" s="5" customFormat="1" ht="49.5" customHeight="1">
      <c r="A216" s="145"/>
      <c r="B216" s="146"/>
      <c r="C216" s="146"/>
      <c r="D216" s="147"/>
      <c r="E216" s="146"/>
      <c r="F216" s="149"/>
      <c r="G216" s="149"/>
      <c r="H216" s="149"/>
      <c r="I216" s="147"/>
      <c r="J216" s="149"/>
      <c r="K216" s="149"/>
      <c r="L216" s="9" t="s">
        <v>128</v>
      </c>
      <c r="M216" s="9" t="s">
        <v>121</v>
      </c>
      <c r="N216" s="9" t="s">
        <v>295</v>
      </c>
      <c r="O216" s="12" t="s">
        <v>734</v>
      </c>
      <c r="P216" s="9" t="s">
        <v>223</v>
      </c>
      <c r="Q216" s="9" t="s">
        <v>95</v>
      </c>
      <c r="R216" s="9" t="s">
        <v>18</v>
      </c>
      <c r="S216" s="165"/>
    </row>
    <row r="217" spans="1:19" s="5" customFormat="1" ht="49.5" customHeight="1">
      <c r="A217" s="145"/>
      <c r="B217" s="146"/>
      <c r="C217" s="146"/>
      <c r="D217" s="147"/>
      <c r="E217" s="146"/>
      <c r="F217" s="149"/>
      <c r="G217" s="149"/>
      <c r="H217" s="149"/>
      <c r="I217" s="147"/>
      <c r="J217" s="149"/>
      <c r="K217" s="149"/>
      <c r="L217" s="9" t="s">
        <v>128</v>
      </c>
      <c r="M217" s="9" t="s">
        <v>68</v>
      </c>
      <c r="N217" s="9" t="s">
        <v>295</v>
      </c>
      <c r="O217" s="12" t="s">
        <v>735</v>
      </c>
      <c r="P217" s="9" t="s">
        <v>223</v>
      </c>
      <c r="Q217" s="9" t="s">
        <v>198</v>
      </c>
      <c r="R217" s="9" t="s">
        <v>463</v>
      </c>
      <c r="S217" s="165"/>
    </row>
    <row r="218" spans="1:19" s="5" customFormat="1" ht="39.950000000000003" customHeight="1">
      <c r="A218" s="145"/>
      <c r="B218" s="146"/>
      <c r="C218" s="146"/>
      <c r="D218" s="147"/>
      <c r="E218" s="146"/>
      <c r="F218" s="149"/>
      <c r="G218" s="149"/>
      <c r="H218" s="149"/>
      <c r="I218" s="147"/>
      <c r="J218" s="149"/>
      <c r="K218" s="149"/>
      <c r="L218" s="9" t="s">
        <v>128</v>
      </c>
      <c r="M218" s="9" t="s">
        <v>180</v>
      </c>
      <c r="N218" s="9" t="s">
        <v>295</v>
      </c>
      <c r="O218" s="12" t="s">
        <v>253</v>
      </c>
      <c r="P218" s="9" t="s">
        <v>223</v>
      </c>
      <c r="Q218" s="9" t="s">
        <v>736</v>
      </c>
      <c r="R218" s="9" t="s">
        <v>737</v>
      </c>
      <c r="S218" s="165"/>
    </row>
    <row r="219" spans="1:19" s="5" customFormat="1" ht="39.950000000000003" customHeight="1">
      <c r="A219" s="27">
        <v>104</v>
      </c>
      <c r="B219" s="16">
        <v>129</v>
      </c>
      <c r="C219" s="24" t="s">
        <v>168</v>
      </c>
      <c r="D219" s="11" t="s">
        <v>48</v>
      </c>
      <c r="E219" s="19" t="s">
        <v>738</v>
      </c>
      <c r="F219" s="9" t="s">
        <v>223</v>
      </c>
      <c r="G219" s="9" t="s">
        <v>252</v>
      </c>
      <c r="H219" s="9" t="s">
        <v>739</v>
      </c>
      <c r="I219" s="9" t="s">
        <v>128</v>
      </c>
      <c r="J219" s="9" t="s">
        <v>180</v>
      </c>
      <c r="K219" s="9" t="s">
        <v>295</v>
      </c>
      <c r="L219" s="9" t="s">
        <v>128</v>
      </c>
      <c r="M219" s="9" t="s">
        <v>180</v>
      </c>
      <c r="N219" s="9" t="s">
        <v>295</v>
      </c>
      <c r="O219" s="12" t="s">
        <v>253</v>
      </c>
      <c r="P219" s="9" t="s">
        <v>223</v>
      </c>
      <c r="Q219" s="9" t="s">
        <v>252</v>
      </c>
      <c r="R219" s="9" t="s">
        <v>739</v>
      </c>
      <c r="S219" s="9" t="s">
        <v>297</v>
      </c>
    </row>
    <row r="220" spans="1:19" s="5" customFormat="1" ht="39.950000000000003" customHeight="1">
      <c r="A220" s="121">
        <v>105</v>
      </c>
      <c r="B220" s="123">
        <v>128</v>
      </c>
      <c r="C220" s="123" t="s">
        <v>168</v>
      </c>
      <c r="D220" s="116" t="s">
        <v>48</v>
      </c>
      <c r="E220" s="118" t="s">
        <v>740</v>
      </c>
      <c r="F220" s="114" t="s">
        <v>629</v>
      </c>
      <c r="G220" s="114" t="s">
        <v>741</v>
      </c>
      <c r="H220" s="114" t="s">
        <v>187</v>
      </c>
      <c r="I220" s="9" t="s">
        <v>128</v>
      </c>
      <c r="J220" s="9" t="s">
        <v>33</v>
      </c>
      <c r="K220" s="9" t="s">
        <v>295</v>
      </c>
      <c r="L220" s="9" t="s">
        <v>128</v>
      </c>
      <c r="M220" s="9" t="s">
        <v>33</v>
      </c>
      <c r="N220" s="9" t="s">
        <v>295</v>
      </c>
      <c r="O220" s="12" t="s">
        <v>742</v>
      </c>
      <c r="P220" s="9" t="s">
        <v>223</v>
      </c>
      <c r="Q220" s="9" t="s">
        <v>741</v>
      </c>
      <c r="R220" s="9" t="s">
        <v>400</v>
      </c>
      <c r="S220" s="114" t="s">
        <v>297</v>
      </c>
    </row>
    <row r="221" spans="1:19" s="5" customFormat="1" ht="39.950000000000003" customHeight="1">
      <c r="A221" s="125"/>
      <c r="B221" s="126"/>
      <c r="C221" s="126"/>
      <c r="D221" s="127"/>
      <c r="E221" s="128"/>
      <c r="F221" s="120"/>
      <c r="G221" s="120"/>
      <c r="H221" s="120"/>
      <c r="I221" s="9" t="s">
        <v>128</v>
      </c>
      <c r="J221" s="9" t="s">
        <v>24</v>
      </c>
      <c r="K221" s="9" t="s">
        <v>295</v>
      </c>
      <c r="L221" s="9" t="s">
        <v>128</v>
      </c>
      <c r="M221" s="9" t="s">
        <v>24</v>
      </c>
      <c r="N221" s="9" t="s">
        <v>295</v>
      </c>
      <c r="O221" s="12" t="s">
        <v>743</v>
      </c>
      <c r="P221" s="9" t="s">
        <v>223</v>
      </c>
      <c r="Q221" s="9" t="s">
        <v>186</v>
      </c>
      <c r="R221" s="9" t="s">
        <v>463</v>
      </c>
      <c r="S221" s="120"/>
    </row>
    <row r="222" spans="1:19" s="5" customFormat="1" ht="39.950000000000003" customHeight="1">
      <c r="A222" s="122"/>
      <c r="B222" s="124"/>
      <c r="C222" s="124"/>
      <c r="D222" s="117"/>
      <c r="E222" s="119"/>
      <c r="F222" s="115"/>
      <c r="G222" s="115"/>
      <c r="H222" s="115"/>
      <c r="I222" s="9" t="s">
        <v>128</v>
      </c>
      <c r="J222" s="9" t="s">
        <v>80</v>
      </c>
      <c r="K222" s="9" t="s">
        <v>295</v>
      </c>
      <c r="L222" s="9" t="s">
        <v>128</v>
      </c>
      <c r="M222" s="9" t="s">
        <v>80</v>
      </c>
      <c r="N222" s="9" t="s">
        <v>295</v>
      </c>
      <c r="O222" s="12" t="s">
        <v>253</v>
      </c>
      <c r="P222" s="9" t="s">
        <v>223</v>
      </c>
      <c r="Q222" s="9" t="s">
        <v>744</v>
      </c>
      <c r="R222" s="9" t="s">
        <v>745</v>
      </c>
      <c r="S222" s="115"/>
    </row>
    <row r="223" spans="1:19" s="5" customFormat="1" ht="39.950000000000003" customHeight="1">
      <c r="A223" s="27">
        <v>106</v>
      </c>
      <c r="B223" s="16">
        <v>127</v>
      </c>
      <c r="C223" s="24" t="s">
        <v>168</v>
      </c>
      <c r="D223" s="11" t="s">
        <v>48</v>
      </c>
      <c r="E223" s="24" t="s">
        <v>746</v>
      </c>
      <c r="F223" s="9" t="s">
        <v>223</v>
      </c>
      <c r="G223" s="9" t="s">
        <v>142</v>
      </c>
      <c r="H223" s="9" t="s">
        <v>370</v>
      </c>
      <c r="I223" s="11" t="str">
        <f t="shared" ref="I223:I226" si="29">D223</f>
        <v>VII B</v>
      </c>
      <c r="J223" s="11">
        <v>117</v>
      </c>
      <c r="K223" s="11" t="s">
        <v>747</v>
      </c>
      <c r="L223" s="9" t="s">
        <v>128</v>
      </c>
      <c r="M223" s="9" t="s">
        <v>265</v>
      </c>
      <c r="N223" s="9" t="s">
        <v>295</v>
      </c>
      <c r="O223" s="12" t="s">
        <v>253</v>
      </c>
      <c r="P223" s="9" t="s">
        <v>223</v>
      </c>
      <c r="Q223" s="9" t="s">
        <v>142</v>
      </c>
      <c r="R223" s="9" t="s">
        <v>370</v>
      </c>
      <c r="S223" s="44" t="s">
        <v>297</v>
      </c>
    </row>
    <row r="224" spans="1:19" s="5" customFormat="1" ht="39.950000000000003" customHeight="1">
      <c r="A224" s="121">
        <v>107</v>
      </c>
      <c r="B224" s="123">
        <v>126</v>
      </c>
      <c r="C224" s="123" t="s">
        <v>168</v>
      </c>
      <c r="D224" s="116" t="s">
        <v>48</v>
      </c>
      <c r="E224" s="118" t="s">
        <v>750</v>
      </c>
      <c r="F224" s="114" t="s">
        <v>223</v>
      </c>
      <c r="G224" s="114" t="s">
        <v>68</v>
      </c>
      <c r="H224" s="114" t="s">
        <v>333</v>
      </c>
      <c r="I224" s="11" t="str">
        <f t="shared" si="29"/>
        <v>VII B</v>
      </c>
      <c r="J224" s="11">
        <v>119</v>
      </c>
      <c r="K224" s="11" t="s">
        <v>748</v>
      </c>
      <c r="L224" s="114" t="s">
        <v>128</v>
      </c>
      <c r="M224" s="114" t="s">
        <v>265</v>
      </c>
      <c r="N224" s="114" t="s">
        <v>295</v>
      </c>
      <c r="O224" s="130" t="s">
        <v>253</v>
      </c>
      <c r="P224" s="114" t="s">
        <v>223</v>
      </c>
      <c r="Q224" s="114" t="s">
        <v>68</v>
      </c>
      <c r="R224" s="114" t="s">
        <v>333</v>
      </c>
      <c r="S224" s="141" t="s">
        <v>297</v>
      </c>
    </row>
    <row r="225" spans="1:19" s="5" customFormat="1" ht="48" customHeight="1">
      <c r="A225" s="122"/>
      <c r="B225" s="124"/>
      <c r="C225" s="124"/>
      <c r="D225" s="117"/>
      <c r="E225" s="119"/>
      <c r="F225" s="115"/>
      <c r="G225" s="115"/>
      <c r="H225" s="115"/>
      <c r="I225" s="11" t="s">
        <v>48</v>
      </c>
      <c r="J225" s="11">
        <v>115</v>
      </c>
      <c r="K225" s="11" t="s">
        <v>749</v>
      </c>
      <c r="L225" s="115"/>
      <c r="M225" s="115"/>
      <c r="N225" s="115"/>
      <c r="O225" s="131"/>
      <c r="P225" s="115"/>
      <c r="Q225" s="115"/>
      <c r="R225" s="115"/>
      <c r="S225" s="142"/>
    </row>
    <row r="226" spans="1:19" s="5" customFormat="1" ht="47.25" customHeight="1">
      <c r="A226" s="27">
        <v>108</v>
      </c>
      <c r="B226" s="16">
        <v>125</v>
      </c>
      <c r="C226" s="24" t="s">
        <v>168</v>
      </c>
      <c r="D226" s="11" t="s">
        <v>48</v>
      </c>
      <c r="E226" s="24" t="s">
        <v>750</v>
      </c>
      <c r="F226" s="9" t="s">
        <v>223</v>
      </c>
      <c r="G226" s="9" t="s">
        <v>51</v>
      </c>
      <c r="H226" s="9" t="s">
        <v>332</v>
      </c>
      <c r="I226" s="11" t="str">
        <f t="shared" si="29"/>
        <v>VII B</v>
      </c>
      <c r="J226" s="11">
        <v>117</v>
      </c>
      <c r="K226" s="11" t="s">
        <v>747</v>
      </c>
      <c r="L226" s="9" t="s">
        <v>128</v>
      </c>
      <c r="M226" s="9" t="s">
        <v>42</v>
      </c>
      <c r="N226" s="9" t="s">
        <v>295</v>
      </c>
      <c r="O226" s="31" t="s">
        <v>751</v>
      </c>
      <c r="P226" s="9" t="s">
        <v>223</v>
      </c>
      <c r="Q226" s="9" t="s">
        <v>326</v>
      </c>
      <c r="R226" s="9" t="s">
        <v>254</v>
      </c>
      <c r="S226" s="9" t="s">
        <v>297</v>
      </c>
    </row>
    <row r="227" spans="1:19" s="5" customFormat="1" ht="39.950000000000003" customHeight="1">
      <c r="A227" s="138">
        <v>109</v>
      </c>
      <c r="B227" s="135">
        <v>124</v>
      </c>
      <c r="C227" s="123" t="s">
        <v>168</v>
      </c>
      <c r="D227" s="116" t="s">
        <v>48</v>
      </c>
      <c r="E227" s="132" t="s">
        <v>752</v>
      </c>
      <c r="F227" s="143" t="s">
        <v>374</v>
      </c>
      <c r="G227" s="143" t="s">
        <v>436</v>
      </c>
      <c r="H227" s="143" t="s">
        <v>281</v>
      </c>
      <c r="I227" s="9" t="s">
        <v>128</v>
      </c>
      <c r="J227" s="21" t="s">
        <v>32</v>
      </c>
      <c r="K227" s="9" t="s">
        <v>295</v>
      </c>
      <c r="L227" s="9" t="s">
        <v>128</v>
      </c>
      <c r="M227" s="21" t="s">
        <v>32</v>
      </c>
      <c r="N227" s="9" t="s">
        <v>295</v>
      </c>
      <c r="O227" s="22" t="s">
        <v>754</v>
      </c>
      <c r="P227" s="9" t="s">
        <v>223</v>
      </c>
      <c r="Q227" s="21" t="s">
        <v>436</v>
      </c>
      <c r="R227" s="21" t="s">
        <v>755</v>
      </c>
      <c r="S227" s="143" t="s">
        <v>297</v>
      </c>
    </row>
    <row r="228" spans="1:19" s="5" customFormat="1" ht="39.950000000000003" customHeight="1">
      <c r="A228" s="140"/>
      <c r="B228" s="137"/>
      <c r="C228" s="124"/>
      <c r="D228" s="117"/>
      <c r="E228" s="134"/>
      <c r="F228" s="144"/>
      <c r="G228" s="144"/>
      <c r="H228" s="144"/>
      <c r="I228" s="9" t="s">
        <v>128</v>
      </c>
      <c r="J228" s="21" t="s">
        <v>191</v>
      </c>
      <c r="K228" s="9" t="s">
        <v>295</v>
      </c>
      <c r="L228" s="9" t="s">
        <v>128</v>
      </c>
      <c r="M228" s="21" t="s">
        <v>191</v>
      </c>
      <c r="N228" s="9" t="s">
        <v>295</v>
      </c>
      <c r="O228" s="22" t="s">
        <v>754</v>
      </c>
      <c r="P228" s="9" t="s">
        <v>223</v>
      </c>
      <c r="Q228" s="21" t="s">
        <v>424</v>
      </c>
      <c r="R228" s="21" t="s">
        <v>756</v>
      </c>
      <c r="S228" s="144"/>
    </row>
    <row r="229" spans="1:19" s="5" customFormat="1" ht="39.950000000000003" customHeight="1">
      <c r="A229" s="138">
        <v>110</v>
      </c>
      <c r="B229" s="135">
        <v>123</v>
      </c>
      <c r="C229" s="135" t="s">
        <v>757</v>
      </c>
      <c r="D229" s="116" t="s">
        <v>48</v>
      </c>
      <c r="E229" s="132" t="s">
        <v>758</v>
      </c>
      <c r="F229" s="162" t="s">
        <v>374</v>
      </c>
      <c r="G229" s="114" t="s">
        <v>759</v>
      </c>
      <c r="H229" s="114" t="s">
        <v>753</v>
      </c>
      <c r="I229" s="11" t="s">
        <v>48</v>
      </c>
      <c r="J229" s="9" t="s">
        <v>73</v>
      </c>
      <c r="K229" s="33" t="s">
        <v>765</v>
      </c>
      <c r="L229" s="33" t="s">
        <v>128</v>
      </c>
      <c r="M229" s="33" t="s">
        <v>42</v>
      </c>
      <c r="N229" s="18" t="s">
        <v>766</v>
      </c>
      <c r="O229" s="36" t="s">
        <v>767</v>
      </c>
      <c r="P229" s="33" t="s">
        <v>223</v>
      </c>
      <c r="Q229" s="33" t="s">
        <v>759</v>
      </c>
      <c r="R229" s="33" t="s">
        <v>190</v>
      </c>
      <c r="S229" s="114" t="s">
        <v>297</v>
      </c>
    </row>
    <row r="230" spans="1:19" s="5" customFormat="1" ht="39.950000000000003" customHeight="1">
      <c r="A230" s="139"/>
      <c r="B230" s="136"/>
      <c r="C230" s="136"/>
      <c r="D230" s="127"/>
      <c r="E230" s="133"/>
      <c r="F230" s="163"/>
      <c r="G230" s="120"/>
      <c r="H230" s="120"/>
      <c r="I230" s="11" t="s">
        <v>48</v>
      </c>
      <c r="J230" s="9" t="s">
        <v>240</v>
      </c>
      <c r="K230" s="33" t="s">
        <v>765</v>
      </c>
      <c r="L230" s="33" t="s">
        <v>128</v>
      </c>
      <c r="M230" s="33" t="s">
        <v>25</v>
      </c>
      <c r="N230" s="18" t="s">
        <v>766</v>
      </c>
      <c r="O230" s="36" t="s">
        <v>768</v>
      </c>
      <c r="P230" s="33" t="s">
        <v>223</v>
      </c>
      <c r="Q230" s="33" t="s">
        <v>27</v>
      </c>
      <c r="R230" s="33" t="s">
        <v>769</v>
      </c>
      <c r="S230" s="120"/>
    </row>
    <row r="231" spans="1:19" s="5" customFormat="1" ht="39.950000000000003" customHeight="1">
      <c r="A231" s="139"/>
      <c r="B231" s="136"/>
      <c r="C231" s="136"/>
      <c r="D231" s="127"/>
      <c r="E231" s="133"/>
      <c r="F231" s="163"/>
      <c r="G231" s="120"/>
      <c r="H231" s="120"/>
      <c r="I231" s="116" t="s">
        <v>48</v>
      </c>
      <c r="J231" s="114" t="s">
        <v>83</v>
      </c>
      <c r="K231" s="114" t="s">
        <v>764</v>
      </c>
      <c r="L231" s="33" t="s">
        <v>128</v>
      </c>
      <c r="M231" s="33" t="s">
        <v>44</v>
      </c>
      <c r="N231" s="18" t="s">
        <v>766</v>
      </c>
      <c r="O231" s="36" t="s">
        <v>767</v>
      </c>
      <c r="P231" s="33" t="s">
        <v>223</v>
      </c>
      <c r="Q231" s="33" t="s">
        <v>116</v>
      </c>
      <c r="R231" s="33" t="s">
        <v>770</v>
      </c>
      <c r="S231" s="120"/>
    </row>
    <row r="232" spans="1:19" s="5" customFormat="1" ht="39.950000000000003" customHeight="1">
      <c r="A232" s="140"/>
      <c r="B232" s="137"/>
      <c r="C232" s="137"/>
      <c r="D232" s="117"/>
      <c r="E232" s="134"/>
      <c r="F232" s="164"/>
      <c r="G232" s="115"/>
      <c r="H232" s="115"/>
      <c r="I232" s="117"/>
      <c r="J232" s="115"/>
      <c r="K232" s="115"/>
      <c r="L232" s="33" t="s">
        <v>128</v>
      </c>
      <c r="M232" s="33" t="s">
        <v>28</v>
      </c>
      <c r="N232" s="18" t="s">
        <v>766</v>
      </c>
      <c r="O232" s="36" t="s">
        <v>771</v>
      </c>
      <c r="P232" s="33" t="s">
        <v>223</v>
      </c>
      <c r="Q232" s="33" t="s">
        <v>122</v>
      </c>
      <c r="R232" s="33" t="s">
        <v>772</v>
      </c>
      <c r="S232" s="115"/>
    </row>
    <row r="233" spans="1:19" s="5" customFormat="1" ht="39.950000000000003" customHeight="1">
      <c r="A233" s="27">
        <v>111</v>
      </c>
      <c r="B233" s="16">
        <v>122</v>
      </c>
      <c r="C233" s="16" t="s">
        <v>760</v>
      </c>
      <c r="D233" s="11" t="s">
        <v>48</v>
      </c>
      <c r="E233" s="42" t="s">
        <v>761</v>
      </c>
      <c r="F233" s="9" t="s">
        <v>223</v>
      </c>
      <c r="G233" s="9" t="s">
        <v>129</v>
      </c>
      <c r="H233" s="9" t="s">
        <v>463</v>
      </c>
      <c r="I233" s="11" t="str">
        <f t="shared" ref="I233:I234" si="30">D233</f>
        <v>VII B</v>
      </c>
      <c r="J233" s="9" t="s">
        <v>22</v>
      </c>
      <c r="K233" s="9" t="s">
        <v>762</v>
      </c>
      <c r="L233" s="9" t="s">
        <v>128</v>
      </c>
      <c r="M233" s="33" t="s">
        <v>80</v>
      </c>
      <c r="N233" s="33" t="s">
        <v>295</v>
      </c>
      <c r="O233" s="36" t="s">
        <v>253</v>
      </c>
      <c r="P233" s="33" t="s">
        <v>223</v>
      </c>
      <c r="Q233" s="33" t="s">
        <v>129</v>
      </c>
      <c r="R233" s="33" t="s">
        <v>773</v>
      </c>
      <c r="S233" s="33" t="s">
        <v>297</v>
      </c>
    </row>
    <row r="234" spans="1:19" s="5" customFormat="1" ht="39.950000000000003" customHeight="1">
      <c r="A234" s="121">
        <v>112</v>
      </c>
      <c r="B234" s="123">
        <v>121</v>
      </c>
      <c r="C234" s="123" t="s">
        <v>763</v>
      </c>
      <c r="D234" s="116" t="s">
        <v>48</v>
      </c>
      <c r="E234" s="118" t="s">
        <v>774</v>
      </c>
      <c r="F234" s="114" t="s">
        <v>139</v>
      </c>
      <c r="G234" s="114" t="s">
        <v>775</v>
      </c>
      <c r="H234" s="114" t="s">
        <v>776</v>
      </c>
      <c r="I234" s="116" t="str">
        <f t="shared" si="30"/>
        <v>VII B</v>
      </c>
      <c r="J234" s="114" t="s">
        <v>133</v>
      </c>
      <c r="K234" s="114" t="s">
        <v>777</v>
      </c>
      <c r="L234" s="33" t="s">
        <v>128</v>
      </c>
      <c r="M234" s="33" t="s">
        <v>44</v>
      </c>
      <c r="N234" s="33" t="s">
        <v>295</v>
      </c>
      <c r="O234" s="36" t="s">
        <v>781</v>
      </c>
      <c r="P234" s="33" t="s">
        <v>223</v>
      </c>
      <c r="Q234" s="33" t="s">
        <v>25</v>
      </c>
      <c r="R234" s="33" t="s">
        <v>239</v>
      </c>
      <c r="S234" s="114" t="s">
        <v>297</v>
      </c>
    </row>
    <row r="235" spans="1:19" s="5" customFormat="1" ht="39.950000000000003" customHeight="1">
      <c r="A235" s="125"/>
      <c r="B235" s="126"/>
      <c r="C235" s="126"/>
      <c r="D235" s="127"/>
      <c r="E235" s="128"/>
      <c r="F235" s="120"/>
      <c r="G235" s="120"/>
      <c r="H235" s="120"/>
      <c r="I235" s="127"/>
      <c r="J235" s="120"/>
      <c r="K235" s="120"/>
      <c r="L235" s="33" t="s">
        <v>128</v>
      </c>
      <c r="M235" s="33" t="s">
        <v>121</v>
      </c>
      <c r="N235" s="33" t="s">
        <v>295</v>
      </c>
      <c r="O235" s="36" t="s">
        <v>778</v>
      </c>
      <c r="P235" s="33" t="s">
        <v>223</v>
      </c>
      <c r="Q235" s="33" t="s">
        <v>85</v>
      </c>
      <c r="R235" s="33" t="s">
        <v>463</v>
      </c>
      <c r="S235" s="120"/>
    </row>
    <row r="236" spans="1:19" s="5" customFormat="1" ht="39.950000000000003" customHeight="1">
      <c r="A236" s="122"/>
      <c r="B236" s="124"/>
      <c r="C236" s="124"/>
      <c r="D236" s="117"/>
      <c r="E236" s="119"/>
      <c r="F236" s="115"/>
      <c r="G236" s="115"/>
      <c r="H236" s="115"/>
      <c r="I236" s="117"/>
      <c r="J236" s="115"/>
      <c r="K236" s="115"/>
      <c r="L236" s="33" t="s">
        <v>128</v>
      </c>
      <c r="M236" s="33" t="s">
        <v>265</v>
      </c>
      <c r="N236" s="33" t="s">
        <v>295</v>
      </c>
      <c r="O236" s="36" t="s">
        <v>253</v>
      </c>
      <c r="P236" s="33" t="s">
        <v>223</v>
      </c>
      <c r="Q236" s="33" t="s">
        <v>779</v>
      </c>
      <c r="R236" s="33" t="s">
        <v>780</v>
      </c>
      <c r="S236" s="115"/>
    </row>
    <row r="237" spans="1:19" s="5" customFormat="1" ht="39.950000000000003" customHeight="1">
      <c r="A237" s="121">
        <v>114</v>
      </c>
      <c r="B237" s="123">
        <v>120</v>
      </c>
      <c r="C237" s="123" t="s">
        <v>763</v>
      </c>
      <c r="D237" s="116" t="s">
        <v>48</v>
      </c>
      <c r="E237" s="118" t="s">
        <v>782</v>
      </c>
      <c r="F237" s="114" t="s">
        <v>223</v>
      </c>
      <c r="G237" s="114" t="s">
        <v>775</v>
      </c>
      <c r="H237" s="114" t="s">
        <v>255</v>
      </c>
      <c r="I237" s="33" t="s">
        <v>128</v>
      </c>
      <c r="J237" s="33" t="s">
        <v>44</v>
      </c>
      <c r="K237" s="33" t="s">
        <v>295</v>
      </c>
      <c r="L237" s="33" t="s">
        <v>128</v>
      </c>
      <c r="M237" s="33" t="s">
        <v>44</v>
      </c>
      <c r="N237" s="33" t="s">
        <v>295</v>
      </c>
      <c r="O237" s="36" t="s">
        <v>781</v>
      </c>
      <c r="P237" s="33" t="s">
        <v>223</v>
      </c>
      <c r="Q237" s="33" t="s">
        <v>25</v>
      </c>
      <c r="R237" s="33" t="s">
        <v>239</v>
      </c>
      <c r="S237" s="114" t="s">
        <v>297</v>
      </c>
    </row>
    <row r="238" spans="1:19" s="5" customFormat="1" ht="39.950000000000003" customHeight="1">
      <c r="A238" s="125"/>
      <c r="B238" s="126"/>
      <c r="C238" s="126"/>
      <c r="D238" s="127"/>
      <c r="E238" s="128"/>
      <c r="F238" s="120"/>
      <c r="G238" s="120"/>
      <c r="H238" s="120"/>
      <c r="I238" s="33" t="s">
        <v>128</v>
      </c>
      <c r="J238" s="33" t="s">
        <v>121</v>
      </c>
      <c r="K238" s="33" t="s">
        <v>295</v>
      </c>
      <c r="L238" s="33" t="s">
        <v>128</v>
      </c>
      <c r="M238" s="33" t="s">
        <v>121</v>
      </c>
      <c r="N238" s="33" t="s">
        <v>295</v>
      </c>
      <c r="O238" s="36" t="s">
        <v>778</v>
      </c>
      <c r="P238" s="33" t="s">
        <v>223</v>
      </c>
      <c r="Q238" s="33" t="s">
        <v>85</v>
      </c>
      <c r="R238" s="33" t="s">
        <v>463</v>
      </c>
      <c r="S238" s="120"/>
    </row>
    <row r="239" spans="1:19" s="5" customFormat="1" ht="39.950000000000003" customHeight="1">
      <c r="A239" s="122"/>
      <c r="B239" s="124"/>
      <c r="C239" s="124"/>
      <c r="D239" s="117"/>
      <c r="E239" s="119"/>
      <c r="F239" s="115"/>
      <c r="G239" s="115"/>
      <c r="H239" s="115"/>
      <c r="I239" s="33" t="s">
        <v>128</v>
      </c>
      <c r="J239" s="33" t="s">
        <v>265</v>
      </c>
      <c r="K239" s="33" t="s">
        <v>295</v>
      </c>
      <c r="L239" s="33" t="s">
        <v>128</v>
      </c>
      <c r="M239" s="33" t="s">
        <v>265</v>
      </c>
      <c r="N239" s="33" t="s">
        <v>295</v>
      </c>
      <c r="O239" s="36" t="s">
        <v>253</v>
      </c>
      <c r="P239" s="33" t="s">
        <v>223</v>
      </c>
      <c r="Q239" s="33" t="s">
        <v>779</v>
      </c>
      <c r="R239" s="33" t="s">
        <v>780</v>
      </c>
      <c r="S239" s="115"/>
    </row>
    <row r="240" spans="1:19" s="5" customFormat="1" ht="39.950000000000003" customHeight="1">
      <c r="A240" s="27">
        <v>115</v>
      </c>
      <c r="B240" s="16">
        <v>119</v>
      </c>
      <c r="C240" s="16" t="s">
        <v>748</v>
      </c>
      <c r="D240" s="11" t="s">
        <v>48</v>
      </c>
      <c r="E240" s="42" t="s">
        <v>783</v>
      </c>
      <c r="F240" s="33" t="s">
        <v>223</v>
      </c>
      <c r="G240" s="9" t="s">
        <v>68</v>
      </c>
      <c r="H240" s="33" t="s">
        <v>333</v>
      </c>
      <c r="I240" s="11" t="str">
        <f t="shared" ref="I240" si="31">D240</f>
        <v>VII B</v>
      </c>
      <c r="J240" s="9" t="s">
        <v>127</v>
      </c>
      <c r="K240" s="33" t="s">
        <v>749</v>
      </c>
      <c r="L240" s="33" t="s">
        <v>128</v>
      </c>
      <c r="M240" s="33" t="s">
        <v>265</v>
      </c>
      <c r="N240" s="33" t="s">
        <v>295</v>
      </c>
      <c r="O240" s="36" t="s">
        <v>253</v>
      </c>
      <c r="P240" s="33" t="s">
        <v>223</v>
      </c>
      <c r="Q240" s="33" t="s">
        <v>68</v>
      </c>
      <c r="R240" s="33" t="s">
        <v>333</v>
      </c>
      <c r="S240" s="44" t="s">
        <v>297</v>
      </c>
    </row>
    <row r="241" spans="1:19" s="5" customFormat="1" ht="39.950000000000003" customHeight="1">
      <c r="A241" s="27">
        <v>116</v>
      </c>
      <c r="B241" s="16">
        <v>118</v>
      </c>
      <c r="C241" s="16" t="s">
        <v>747</v>
      </c>
      <c r="D241" s="11" t="s">
        <v>48</v>
      </c>
      <c r="E241" s="42" t="s">
        <v>655</v>
      </c>
      <c r="F241" s="33" t="s">
        <v>223</v>
      </c>
      <c r="G241" s="9" t="s">
        <v>252</v>
      </c>
      <c r="H241" s="9" t="s">
        <v>256</v>
      </c>
      <c r="I241" s="33" t="s">
        <v>128</v>
      </c>
      <c r="J241" s="33" t="s">
        <v>106</v>
      </c>
      <c r="K241" s="33" t="s">
        <v>295</v>
      </c>
      <c r="L241" s="33" t="s">
        <v>128</v>
      </c>
      <c r="M241" s="9" t="s">
        <v>106</v>
      </c>
      <c r="N241" s="33" t="s">
        <v>295</v>
      </c>
      <c r="O241" s="36" t="s">
        <v>784</v>
      </c>
      <c r="P241" s="33" t="s">
        <v>223</v>
      </c>
      <c r="Q241" s="33" t="s">
        <v>785</v>
      </c>
      <c r="R241" s="9" t="s">
        <v>98</v>
      </c>
      <c r="S241" s="33" t="s">
        <v>297</v>
      </c>
    </row>
    <row r="242" spans="1:19" s="5" customFormat="1" ht="36" customHeight="1">
      <c r="A242" s="121">
        <v>117</v>
      </c>
      <c r="B242" s="123">
        <v>117</v>
      </c>
      <c r="C242" s="123" t="s">
        <v>747</v>
      </c>
      <c r="D242" s="116" t="s">
        <v>48</v>
      </c>
      <c r="E242" s="118" t="s">
        <v>257</v>
      </c>
      <c r="F242" s="114" t="s">
        <v>223</v>
      </c>
      <c r="G242" s="114" t="s">
        <v>326</v>
      </c>
      <c r="H242" s="114" t="s">
        <v>786</v>
      </c>
      <c r="I242" s="33" t="s">
        <v>128</v>
      </c>
      <c r="J242" s="33" t="s">
        <v>42</v>
      </c>
      <c r="K242" s="33" t="s">
        <v>295</v>
      </c>
      <c r="L242" s="33" t="s">
        <v>128</v>
      </c>
      <c r="M242" s="33" t="s">
        <v>42</v>
      </c>
      <c r="N242" s="33" t="s">
        <v>295</v>
      </c>
      <c r="O242" s="36" t="s">
        <v>331</v>
      </c>
      <c r="P242" s="33" t="s">
        <v>223</v>
      </c>
      <c r="Q242" s="33" t="s">
        <v>326</v>
      </c>
      <c r="R242" s="33" t="s">
        <v>254</v>
      </c>
      <c r="S242" s="114" t="s">
        <v>297</v>
      </c>
    </row>
    <row r="243" spans="1:19" s="5" customFormat="1" ht="33" customHeight="1">
      <c r="A243" s="125"/>
      <c r="B243" s="126"/>
      <c r="C243" s="126"/>
      <c r="D243" s="127"/>
      <c r="E243" s="128"/>
      <c r="F243" s="120"/>
      <c r="G243" s="120"/>
      <c r="H243" s="120"/>
      <c r="I243" s="33" t="s">
        <v>128</v>
      </c>
      <c r="J243" s="33" t="s">
        <v>106</v>
      </c>
      <c r="K243" s="33" t="s">
        <v>295</v>
      </c>
      <c r="L243" s="33" t="s">
        <v>128</v>
      </c>
      <c r="M243" s="33" t="s">
        <v>106</v>
      </c>
      <c r="N243" s="33" t="s">
        <v>295</v>
      </c>
      <c r="O243" s="36" t="s">
        <v>784</v>
      </c>
      <c r="P243" s="33" t="s">
        <v>223</v>
      </c>
      <c r="Q243" s="33" t="s">
        <v>785</v>
      </c>
      <c r="R243" s="33" t="s">
        <v>98</v>
      </c>
      <c r="S243" s="120"/>
    </row>
    <row r="244" spans="1:19" s="5" customFormat="1" ht="32.25" customHeight="1">
      <c r="A244" s="122"/>
      <c r="B244" s="124"/>
      <c r="C244" s="124"/>
      <c r="D244" s="117"/>
      <c r="E244" s="119"/>
      <c r="F244" s="115"/>
      <c r="G244" s="115"/>
      <c r="H244" s="115"/>
      <c r="I244" s="33" t="s">
        <v>128</v>
      </c>
      <c r="J244" s="33" t="s">
        <v>265</v>
      </c>
      <c r="K244" s="33" t="s">
        <v>295</v>
      </c>
      <c r="L244" s="33" t="s">
        <v>128</v>
      </c>
      <c r="M244" s="33" t="s">
        <v>265</v>
      </c>
      <c r="N244" s="33" t="s">
        <v>295</v>
      </c>
      <c r="O244" s="36" t="s">
        <v>253</v>
      </c>
      <c r="P244" s="33" t="s">
        <v>223</v>
      </c>
      <c r="Q244" s="33" t="s">
        <v>787</v>
      </c>
      <c r="R244" s="33" t="s">
        <v>144</v>
      </c>
      <c r="S244" s="115"/>
    </row>
    <row r="245" spans="1:19" s="5" customFormat="1" ht="39.950000000000003" customHeight="1">
      <c r="A245" s="27">
        <f>A242+1</f>
        <v>118</v>
      </c>
      <c r="B245" s="16">
        <f>B242-1</f>
        <v>116</v>
      </c>
      <c r="C245" s="34" t="s">
        <v>788</v>
      </c>
      <c r="D245" s="35" t="s">
        <v>48</v>
      </c>
      <c r="E245" s="42" t="s">
        <v>789</v>
      </c>
      <c r="F245" s="33" t="s">
        <v>136</v>
      </c>
      <c r="G245" s="33" t="s">
        <v>195</v>
      </c>
      <c r="H245" s="33" t="s">
        <v>625</v>
      </c>
      <c r="I245" s="33" t="s">
        <v>128</v>
      </c>
      <c r="J245" s="33" t="s">
        <v>65</v>
      </c>
      <c r="K245" s="33" t="s">
        <v>295</v>
      </c>
      <c r="L245" s="33" t="s">
        <v>128</v>
      </c>
      <c r="M245" s="9" t="s">
        <v>65</v>
      </c>
      <c r="N245" s="33" t="s">
        <v>295</v>
      </c>
      <c r="O245" s="36" t="s">
        <v>790</v>
      </c>
      <c r="P245" s="33" t="s">
        <v>223</v>
      </c>
      <c r="Q245" s="9" t="str">
        <f t="shared" ref="Q245:Q254" si="32">G245</f>
        <v>4</v>
      </c>
      <c r="R245" s="33" t="s">
        <v>18</v>
      </c>
      <c r="S245" s="33" t="s">
        <v>297</v>
      </c>
    </row>
    <row r="246" spans="1:19" s="5" customFormat="1" ht="39.950000000000003" customHeight="1">
      <c r="A246" s="27">
        <f t="shared" ref="A246:A265" si="33">A245+1</f>
        <v>119</v>
      </c>
      <c r="B246" s="16">
        <f t="shared" ref="B246:B318" si="34">B245-1</f>
        <v>115</v>
      </c>
      <c r="C246" s="34" t="s">
        <v>749</v>
      </c>
      <c r="D246" s="11" t="s">
        <v>48</v>
      </c>
      <c r="E246" s="42" t="s">
        <v>257</v>
      </c>
      <c r="F246" s="33" t="s">
        <v>223</v>
      </c>
      <c r="G246" s="9" t="s">
        <v>68</v>
      </c>
      <c r="H246" s="33" t="s">
        <v>333</v>
      </c>
      <c r="I246" s="33" t="s">
        <v>128</v>
      </c>
      <c r="J246" s="33" t="s">
        <v>265</v>
      </c>
      <c r="K246" s="33" t="s">
        <v>295</v>
      </c>
      <c r="L246" s="33" t="s">
        <v>128</v>
      </c>
      <c r="M246" s="33" t="s">
        <v>265</v>
      </c>
      <c r="N246" s="33" t="s">
        <v>295</v>
      </c>
      <c r="O246" s="36" t="s">
        <v>253</v>
      </c>
      <c r="P246" s="33" t="s">
        <v>223</v>
      </c>
      <c r="Q246" s="33" t="s">
        <v>68</v>
      </c>
      <c r="R246" s="33" t="s">
        <v>333</v>
      </c>
      <c r="S246" s="44" t="s">
        <v>297</v>
      </c>
    </row>
    <row r="247" spans="1:19" s="5" customFormat="1" ht="39.950000000000003" customHeight="1">
      <c r="A247" s="27">
        <f t="shared" si="33"/>
        <v>120</v>
      </c>
      <c r="B247" s="16">
        <f t="shared" si="34"/>
        <v>114</v>
      </c>
      <c r="C247" s="34" t="s">
        <v>791</v>
      </c>
      <c r="D247" s="35" t="s">
        <v>48</v>
      </c>
      <c r="E247" s="42" t="s">
        <v>792</v>
      </c>
      <c r="F247" s="33" t="s">
        <v>223</v>
      </c>
      <c r="G247" s="33" t="s">
        <v>294</v>
      </c>
      <c r="H247" s="33" t="s">
        <v>486</v>
      </c>
      <c r="I247" s="33" t="s">
        <v>128</v>
      </c>
      <c r="J247" s="33" t="s">
        <v>86</v>
      </c>
      <c r="K247" s="33" t="s">
        <v>295</v>
      </c>
      <c r="L247" s="33" t="s">
        <v>128</v>
      </c>
      <c r="M247" s="9" t="s">
        <v>86</v>
      </c>
      <c r="N247" s="33" t="s">
        <v>295</v>
      </c>
      <c r="O247" s="36" t="s">
        <v>793</v>
      </c>
      <c r="P247" s="33" t="s">
        <v>223</v>
      </c>
      <c r="Q247" s="9" t="str">
        <f t="shared" si="32"/>
        <v>18 &amp; others</v>
      </c>
      <c r="R247" s="9" t="str">
        <f t="shared" ref="R247:R254" si="35">H247</f>
        <v>7-23</v>
      </c>
      <c r="S247" s="33" t="s">
        <v>297</v>
      </c>
    </row>
    <row r="248" spans="1:19" s="5" customFormat="1" ht="33" customHeight="1">
      <c r="A248" s="121">
        <f t="shared" si="33"/>
        <v>121</v>
      </c>
      <c r="B248" s="123">
        <f t="shared" si="34"/>
        <v>113</v>
      </c>
      <c r="C248" s="123" t="s">
        <v>794</v>
      </c>
      <c r="D248" s="116" t="s">
        <v>48</v>
      </c>
      <c r="E248" s="118" t="s">
        <v>795</v>
      </c>
      <c r="F248" s="114" t="s">
        <v>223</v>
      </c>
      <c r="G248" s="114" t="s">
        <v>796</v>
      </c>
      <c r="H248" s="114" t="s">
        <v>797</v>
      </c>
      <c r="I248" s="116" t="str">
        <f t="shared" ref="I248:I269" si="36">D248</f>
        <v>VII B</v>
      </c>
      <c r="J248" s="114" t="s">
        <v>798</v>
      </c>
      <c r="K248" s="114" t="s">
        <v>799</v>
      </c>
      <c r="L248" s="33" t="s">
        <v>128</v>
      </c>
      <c r="M248" s="9" t="s">
        <v>45</v>
      </c>
      <c r="N248" s="33" t="s">
        <v>295</v>
      </c>
      <c r="O248" s="36" t="s">
        <v>800</v>
      </c>
      <c r="P248" s="33" t="s">
        <v>223</v>
      </c>
      <c r="Q248" s="9" t="s">
        <v>180</v>
      </c>
      <c r="R248" s="33" t="s">
        <v>463</v>
      </c>
      <c r="S248" s="114" t="s">
        <v>297</v>
      </c>
    </row>
    <row r="249" spans="1:19" s="5" customFormat="1" ht="39.950000000000003" customHeight="1">
      <c r="A249" s="122"/>
      <c r="B249" s="124"/>
      <c r="C249" s="124"/>
      <c r="D249" s="117"/>
      <c r="E249" s="119"/>
      <c r="F249" s="115"/>
      <c r="G249" s="115"/>
      <c r="H249" s="115"/>
      <c r="I249" s="117"/>
      <c r="J249" s="115"/>
      <c r="K249" s="115"/>
      <c r="L249" s="33" t="s">
        <v>128</v>
      </c>
      <c r="M249" s="33" t="s">
        <v>80</v>
      </c>
      <c r="N249" s="33" t="s">
        <v>295</v>
      </c>
      <c r="O249" s="36" t="s">
        <v>253</v>
      </c>
      <c r="P249" s="33" t="s">
        <v>223</v>
      </c>
      <c r="Q249" s="33" t="s">
        <v>801</v>
      </c>
      <c r="R249" s="33" t="s">
        <v>802</v>
      </c>
      <c r="S249" s="115"/>
    </row>
    <row r="250" spans="1:19" s="5" customFormat="1" ht="36.75" customHeight="1">
      <c r="A250" s="121">
        <f>A248+1</f>
        <v>122</v>
      </c>
      <c r="B250" s="123">
        <f>B248-1</f>
        <v>112</v>
      </c>
      <c r="C250" s="123" t="s">
        <v>799</v>
      </c>
      <c r="D250" s="116" t="s">
        <v>48</v>
      </c>
      <c r="E250" s="118" t="s">
        <v>803</v>
      </c>
      <c r="F250" s="114" t="s">
        <v>223</v>
      </c>
      <c r="G250" s="114" t="s">
        <v>796</v>
      </c>
      <c r="H250" s="114" t="s">
        <v>797</v>
      </c>
      <c r="I250" s="33" t="s">
        <v>128</v>
      </c>
      <c r="J250" s="33" t="s">
        <v>45</v>
      </c>
      <c r="K250" s="33" t="s">
        <v>295</v>
      </c>
      <c r="L250" s="33" t="s">
        <v>128</v>
      </c>
      <c r="M250" s="33" t="s">
        <v>45</v>
      </c>
      <c r="N250" s="33" t="s">
        <v>295</v>
      </c>
      <c r="O250" s="36" t="s">
        <v>800</v>
      </c>
      <c r="P250" s="33" t="s">
        <v>223</v>
      </c>
      <c r="Q250" s="33" t="s">
        <v>180</v>
      </c>
      <c r="R250" s="33" t="s">
        <v>463</v>
      </c>
      <c r="S250" s="114" t="s">
        <v>297</v>
      </c>
    </row>
    <row r="251" spans="1:19" s="5" customFormat="1" ht="33.75" customHeight="1">
      <c r="A251" s="122"/>
      <c r="B251" s="124"/>
      <c r="C251" s="124"/>
      <c r="D251" s="117"/>
      <c r="E251" s="119"/>
      <c r="F251" s="115"/>
      <c r="G251" s="115"/>
      <c r="H251" s="115"/>
      <c r="I251" s="33" t="s">
        <v>128</v>
      </c>
      <c r="J251" s="33" t="s">
        <v>80</v>
      </c>
      <c r="K251" s="33" t="s">
        <v>295</v>
      </c>
      <c r="L251" s="33" t="s">
        <v>128</v>
      </c>
      <c r="M251" s="33" t="s">
        <v>80</v>
      </c>
      <c r="N251" s="33" t="s">
        <v>295</v>
      </c>
      <c r="O251" s="36" t="s">
        <v>253</v>
      </c>
      <c r="P251" s="33" t="s">
        <v>223</v>
      </c>
      <c r="Q251" s="33" t="s">
        <v>801</v>
      </c>
      <c r="R251" s="33" t="s">
        <v>802</v>
      </c>
      <c r="S251" s="115"/>
    </row>
    <row r="252" spans="1:19" s="5" customFormat="1" ht="39.950000000000003" customHeight="1">
      <c r="A252" s="27">
        <f>A250+1</f>
        <v>123</v>
      </c>
      <c r="B252" s="16">
        <f>B250-1</f>
        <v>111</v>
      </c>
      <c r="C252" s="34" t="s">
        <v>804</v>
      </c>
      <c r="D252" s="35" t="s">
        <v>48</v>
      </c>
      <c r="E252" s="42" t="s">
        <v>644</v>
      </c>
      <c r="F252" s="33" t="s">
        <v>223</v>
      </c>
      <c r="G252" s="9" t="s">
        <v>234</v>
      </c>
      <c r="H252" s="33" t="s">
        <v>480</v>
      </c>
      <c r="I252" s="11"/>
      <c r="J252" s="9"/>
      <c r="K252" s="9"/>
      <c r="L252" s="9"/>
      <c r="M252" s="9"/>
      <c r="N252" s="9"/>
      <c r="O252" s="12"/>
      <c r="P252" s="9"/>
      <c r="Q252" s="9"/>
      <c r="R252" s="9"/>
      <c r="S252" s="33" t="s">
        <v>510</v>
      </c>
    </row>
    <row r="253" spans="1:19" s="5" customFormat="1" ht="39.950000000000003" customHeight="1">
      <c r="A253" s="27">
        <f t="shared" si="33"/>
        <v>124</v>
      </c>
      <c r="B253" s="16">
        <f t="shared" si="34"/>
        <v>110</v>
      </c>
      <c r="C253" s="34" t="s">
        <v>577</v>
      </c>
      <c r="D253" s="35" t="s">
        <v>48</v>
      </c>
      <c r="E253" s="42" t="s">
        <v>805</v>
      </c>
      <c r="F253" s="33" t="s">
        <v>223</v>
      </c>
      <c r="G253" s="33" t="s">
        <v>806</v>
      </c>
      <c r="H253" s="33" t="s">
        <v>807</v>
      </c>
      <c r="I253" s="33" t="s">
        <v>128</v>
      </c>
      <c r="J253" s="33" t="s">
        <v>80</v>
      </c>
      <c r="K253" s="33" t="s">
        <v>295</v>
      </c>
      <c r="L253" s="33" t="s">
        <v>128</v>
      </c>
      <c r="M253" s="33" t="s">
        <v>80</v>
      </c>
      <c r="N253" s="33" t="s">
        <v>295</v>
      </c>
      <c r="O253" s="36" t="s">
        <v>253</v>
      </c>
      <c r="P253" s="33" t="s">
        <v>223</v>
      </c>
      <c r="Q253" s="33" t="s">
        <v>806</v>
      </c>
      <c r="R253" s="33" t="s">
        <v>807</v>
      </c>
      <c r="S253" s="37" t="s">
        <v>297</v>
      </c>
    </row>
    <row r="254" spans="1:19" s="5" customFormat="1" ht="39.950000000000003" customHeight="1">
      <c r="A254" s="27">
        <f t="shared" si="33"/>
        <v>125</v>
      </c>
      <c r="B254" s="16">
        <f t="shared" si="34"/>
        <v>109</v>
      </c>
      <c r="C254" s="34" t="s">
        <v>808</v>
      </c>
      <c r="D254" s="35" t="s">
        <v>48</v>
      </c>
      <c r="E254" s="42" t="s">
        <v>809</v>
      </c>
      <c r="F254" s="33" t="s">
        <v>223</v>
      </c>
      <c r="G254" s="33" t="s">
        <v>529</v>
      </c>
      <c r="H254" s="33" t="s">
        <v>810</v>
      </c>
      <c r="I254" s="11" t="str">
        <f t="shared" si="36"/>
        <v>VII B</v>
      </c>
      <c r="J254" s="9" t="s">
        <v>171</v>
      </c>
      <c r="K254" s="33" t="s">
        <v>811</v>
      </c>
      <c r="L254" s="33" t="s">
        <v>128</v>
      </c>
      <c r="M254" s="9" t="s">
        <v>25</v>
      </c>
      <c r="N254" s="33" t="s">
        <v>295</v>
      </c>
      <c r="O254" s="36" t="s">
        <v>812</v>
      </c>
      <c r="P254" s="33" t="s">
        <v>223</v>
      </c>
      <c r="Q254" s="9" t="str">
        <f t="shared" si="32"/>
        <v>7 &amp; others</v>
      </c>
      <c r="R254" s="9" t="str">
        <f t="shared" si="35"/>
        <v>9-20</v>
      </c>
      <c r="S254" s="33" t="s">
        <v>297</v>
      </c>
    </row>
    <row r="255" spans="1:19" s="5" customFormat="1" ht="39.950000000000003" customHeight="1">
      <c r="A255" s="121">
        <f t="shared" si="33"/>
        <v>126</v>
      </c>
      <c r="B255" s="123">
        <f t="shared" si="34"/>
        <v>108</v>
      </c>
      <c r="C255" s="123" t="s">
        <v>724</v>
      </c>
      <c r="D255" s="116" t="s">
        <v>48</v>
      </c>
      <c r="E255" s="118" t="s">
        <v>813</v>
      </c>
      <c r="F255" s="114" t="s">
        <v>814</v>
      </c>
      <c r="G255" s="114" t="s">
        <v>721</v>
      </c>
      <c r="H255" s="114" t="s">
        <v>797</v>
      </c>
      <c r="I255" s="33" t="s">
        <v>128</v>
      </c>
      <c r="J255" s="33" t="s">
        <v>251</v>
      </c>
      <c r="K255" s="33" t="s">
        <v>295</v>
      </c>
      <c r="L255" s="33" t="s">
        <v>128</v>
      </c>
      <c r="M255" s="9" t="s">
        <v>251</v>
      </c>
      <c r="N255" s="33" t="s">
        <v>295</v>
      </c>
      <c r="O255" s="36" t="s">
        <v>725</v>
      </c>
      <c r="P255" s="33" t="s">
        <v>223</v>
      </c>
      <c r="Q255" s="33" t="s">
        <v>195</v>
      </c>
      <c r="R255" s="33" t="s">
        <v>463</v>
      </c>
      <c r="S255" s="114" t="s">
        <v>297</v>
      </c>
    </row>
    <row r="256" spans="1:19" s="5" customFormat="1" ht="39.950000000000003" customHeight="1">
      <c r="A256" s="122"/>
      <c r="B256" s="124"/>
      <c r="C256" s="124"/>
      <c r="D256" s="117"/>
      <c r="E256" s="119"/>
      <c r="F256" s="115"/>
      <c r="G256" s="115"/>
      <c r="H256" s="115"/>
      <c r="I256" s="33" t="s">
        <v>128</v>
      </c>
      <c r="J256" s="33" t="s">
        <v>180</v>
      </c>
      <c r="K256" s="33" t="s">
        <v>295</v>
      </c>
      <c r="L256" s="33" t="s">
        <v>128</v>
      </c>
      <c r="M256" s="33" t="s">
        <v>180</v>
      </c>
      <c r="N256" s="33" t="s">
        <v>295</v>
      </c>
      <c r="O256" s="36" t="s">
        <v>253</v>
      </c>
      <c r="P256" s="33" t="s">
        <v>223</v>
      </c>
      <c r="Q256" s="33" t="s">
        <v>172</v>
      </c>
      <c r="R256" s="33" t="s">
        <v>726</v>
      </c>
      <c r="S256" s="115"/>
    </row>
    <row r="257" spans="1:19" s="5" customFormat="1" ht="39.950000000000003" customHeight="1">
      <c r="A257" s="121">
        <f>A255+1</f>
        <v>127</v>
      </c>
      <c r="B257" s="123">
        <f>B255-1</f>
        <v>107</v>
      </c>
      <c r="C257" s="123" t="s">
        <v>808</v>
      </c>
      <c r="D257" s="116" t="s">
        <v>48</v>
      </c>
      <c r="E257" s="118" t="s">
        <v>815</v>
      </c>
      <c r="F257" s="114" t="s">
        <v>223</v>
      </c>
      <c r="G257" s="114" t="s">
        <v>816</v>
      </c>
      <c r="H257" s="114" t="s">
        <v>193</v>
      </c>
      <c r="I257" s="33" t="s">
        <v>128</v>
      </c>
      <c r="J257" s="33" t="s">
        <v>99</v>
      </c>
      <c r="K257" s="33" t="s">
        <v>295</v>
      </c>
      <c r="L257" s="33" t="s">
        <v>128</v>
      </c>
      <c r="M257" s="33" t="s">
        <v>99</v>
      </c>
      <c r="N257" s="33" t="s">
        <v>295</v>
      </c>
      <c r="O257" s="36" t="s">
        <v>817</v>
      </c>
      <c r="P257" s="33" t="s">
        <v>223</v>
      </c>
      <c r="Q257" s="33" t="s">
        <v>66</v>
      </c>
      <c r="R257" s="33" t="s">
        <v>343</v>
      </c>
      <c r="S257" s="114" t="s">
        <v>297</v>
      </c>
    </row>
    <row r="258" spans="1:19" s="5" customFormat="1" ht="39.950000000000003" customHeight="1">
      <c r="A258" s="125"/>
      <c r="B258" s="126"/>
      <c r="C258" s="126"/>
      <c r="D258" s="127"/>
      <c r="E258" s="128"/>
      <c r="F258" s="120"/>
      <c r="G258" s="120"/>
      <c r="H258" s="120"/>
      <c r="I258" s="33" t="s">
        <v>128</v>
      </c>
      <c r="J258" s="33" t="s">
        <v>120</v>
      </c>
      <c r="K258" s="33" t="s">
        <v>295</v>
      </c>
      <c r="L258" s="33" t="s">
        <v>128</v>
      </c>
      <c r="M258" s="33" t="s">
        <v>120</v>
      </c>
      <c r="N258" s="33" t="s">
        <v>295</v>
      </c>
      <c r="O258" s="36" t="s">
        <v>253</v>
      </c>
      <c r="P258" s="33" t="s">
        <v>223</v>
      </c>
      <c r="Q258" s="33" t="s">
        <v>231</v>
      </c>
      <c r="R258" s="33" t="s">
        <v>818</v>
      </c>
      <c r="S258" s="120"/>
    </row>
    <row r="259" spans="1:19" s="5" customFormat="1" ht="39.950000000000003" customHeight="1">
      <c r="A259" s="122"/>
      <c r="B259" s="124"/>
      <c r="C259" s="124"/>
      <c r="D259" s="117"/>
      <c r="E259" s="119"/>
      <c r="F259" s="115"/>
      <c r="G259" s="115"/>
      <c r="H259" s="115"/>
      <c r="I259" s="33" t="s">
        <v>128</v>
      </c>
      <c r="J259" s="33" t="s">
        <v>80</v>
      </c>
      <c r="K259" s="33" t="s">
        <v>295</v>
      </c>
      <c r="L259" s="33" t="s">
        <v>128</v>
      </c>
      <c r="M259" s="33" t="s">
        <v>80</v>
      </c>
      <c r="N259" s="33" t="s">
        <v>295</v>
      </c>
      <c r="O259" s="36" t="s">
        <v>253</v>
      </c>
      <c r="P259" s="33" t="s">
        <v>223</v>
      </c>
      <c r="Q259" s="33" t="s">
        <v>124</v>
      </c>
      <c r="R259" s="33" t="s">
        <v>819</v>
      </c>
      <c r="S259" s="115"/>
    </row>
    <row r="260" spans="1:19" s="5" customFormat="1" ht="39.950000000000003" customHeight="1">
      <c r="A260" s="121">
        <f>A257+1</f>
        <v>128</v>
      </c>
      <c r="B260" s="123">
        <f>B257-1</f>
        <v>106</v>
      </c>
      <c r="C260" s="123" t="s">
        <v>503</v>
      </c>
      <c r="D260" s="116" t="s">
        <v>48</v>
      </c>
      <c r="E260" s="118" t="s">
        <v>826</v>
      </c>
      <c r="F260" s="114" t="s">
        <v>593</v>
      </c>
      <c r="G260" s="114" t="s">
        <v>594</v>
      </c>
      <c r="H260" s="114" t="s">
        <v>193</v>
      </c>
      <c r="I260" s="33" t="s">
        <v>128</v>
      </c>
      <c r="J260" s="33" t="s">
        <v>40</v>
      </c>
      <c r="K260" s="33" t="s">
        <v>295</v>
      </c>
      <c r="L260" s="33" t="s">
        <v>128</v>
      </c>
      <c r="M260" s="33" t="s">
        <v>40</v>
      </c>
      <c r="N260" s="33" t="s">
        <v>295</v>
      </c>
      <c r="O260" s="36" t="s">
        <v>827</v>
      </c>
      <c r="P260" s="33" t="s">
        <v>223</v>
      </c>
      <c r="Q260" s="33" t="s">
        <v>39</v>
      </c>
      <c r="R260" s="33" t="s">
        <v>828</v>
      </c>
      <c r="S260" s="114" t="s">
        <v>297</v>
      </c>
    </row>
    <row r="261" spans="1:19" s="5" customFormat="1" ht="27.75" customHeight="1">
      <c r="A261" s="125"/>
      <c r="B261" s="126"/>
      <c r="C261" s="126"/>
      <c r="D261" s="127"/>
      <c r="E261" s="128"/>
      <c r="F261" s="120"/>
      <c r="G261" s="120"/>
      <c r="H261" s="120"/>
      <c r="I261" s="33" t="s">
        <v>128</v>
      </c>
      <c r="J261" s="33" t="s">
        <v>69</v>
      </c>
      <c r="K261" s="33" t="s">
        <v>295</v>
      </c>
      <c r="L261" s="33" t="s">
        <v>128</v>
      </c>
      <c r="M261" s="33" t="s">
        <v>69</v>
      </c>
      <c r="N261" s="33" t="s">
        <v>295</v>
      </c>
      <c r="O261" s="36" t="s">
        <v>504</v>
      </c>
      <c r="P261" s="33" t="s">
        <v>223</v>
      </c>
      <c r="Q261" s="33" t="s">
        <v>119</v>
      </c>
      <c r="R261" s="33" t="s">
        <v>596</v>
      </c>
      <c r="S261" s="120"/>
    </row>
    <row r="262" spans="1:19" s="5" customFormat="1" ht="24.75" customHeight="1">
      <c r="A262" s="122"/>
      <c r="B262" s="124"/>
      <c r="C262" s="124"/>
      <c r="D262" s="117"/>
      <c r="E262" s="119"/>
      <c r="F262" s="115"/>
      <c r="G262" s="115"/>
      <c r="H262" s="115"/>
      <c r="I262" s="33" t="s">
        <v>128</v>
      </c>
      <c r="J262" s="33" t="s">
        <v>65</v>
      </c>
      <c r="K262" s="33" t="s">
        <v>295</v>
      </c>
      <c r="L262" s="33" t="s">
        <v>128</v>
      </c>
      <c r="M262" s="33" t="s">
        <v>65</v>
      </c>
      <c r="N262" s="33" t="s">
        <v>295</v>
      </c>
      <c r="O262" s="36" t="s">
        <v>504</v>
      </c>
      <c r="P262" s="33" t="s">
        <v>223</v>
      </c>
      <c r="Q262" s="33" t="s">
        <v>121</v>
      </c>
      <c r="R262" s="33" t="s">
        <v>226</v>
      </c>
      <c r="S262" s="115"/>
    </row>
    <row r="263" spans="1:19" s="5" customFormat="1" ht="42.75" customHeight="1">
      <c r="A263" s="27">
        <f>A260+1</f>
        <v>129</v>
      </c>
      <c r="B263" s="16">
        <f>B260-1</f>
        <v>105</v>
      </c>
      <c r="C263" s="34" t="s">
        <v>706</v>
      </c>
      <c r="D263" s="35" t="s">
        <v>48</v>
      </c>
      <c r="E263" s="42" t="s">
        <v>829</v>
      </c>
      <c r="F263" s="33" t="s">
        <v>223</v>
      </c>
      <c r="G263" s="9" t="s">
        <v>35</v>
      </c>
      <c r="H263" s="9" t="s">
        <v>246</v>
      </c>
      <c r="I263" s="33" t="s">
        <v>128</v>
      </c>
      <c r="J263" s="33" t="s">
        <v>191</v>
      </c>
      <c r="K263" s="33" t="s">
        <v>295</v>
      </c>
      <c r="L263" s="33" t="s">
        <v>128</v>
      </c>
      <c r="M263" s="9" t="s">
        <v>191</v>
      </c>
      <c r="N263" s="33" t="s">
        <v>295</v>
      </c>
      <c r="O263" s="36" t="s">
        <v>830</v>
      </c>
      <c r="P263" s="33" t="s">
        <v>223</v>
      </c>
      <c r="Q263" s="9" t="s">
        <v>35</v>
      </c>
      <c r="R263" s="9" t="s">
        <v>246</v>
      </c>
      <c r="S263" s="33" t="s">
        <v>297</v>
      </c>
    </row>
    <row r="264" spans="1:19" s="5" customFormat="1" ht="35.25" customHeight="1">
      <c r="A264" s="27">
        <f t="shared" si="33"/>
        <v>130</v>
      </c>
      <c r="B264" s="16">
        <f t="shared" si="34"/>
        <v>104</v>
      </c>
      <c r="C264" s="34" t="s">
        <v>820</v>
      </c>
      <c r="D264" s="35" t="s">
        <v>48</v>
      </c>
      <c r="E264" s="42" t="s">
        <v>831</v>
      </c>
      <c r="F264" s="33" t="s">
        <v>223</v>
      </c>
      <c r="G264" s="33" t="s">
        <v>539</v>
      </c>
      <c r="H264" s="9" t="s">
        <v>224</v>
      </c>
      <c r="I264" s="11" t="str">
        <f t="shared" si="36"/>
        <v>VII B</v>
      </c>
      <c r="J264" s="9" t="s">
        <v>38</v>
      </c>
      <c r="K264" s="33" t="s">
        <v>554</v>
      </c>
      <c r="L264" s="33" t="s">
        <v>128</v>
      </c>
      <c r="M264" s="33" t="s">
        <v>120</v>
      </c>
      <c r="N264" s="33" t="s">
        <v>295</v>
      </c>
      <c r="O264" s="36" t="s">
        <v>253</v>
      </c>
      <c r="P264" s="33" t="s">
        <v>223</v>
      </c>
      <c r="Q264" s="33" t="s">
        <v>539</v>
      </c>
      <c r="R264" s="33" t="s">
        <v>224</v>
      </c>
      <c r="S264" s="33" t="s">
        <v>297</v>
      </c>
    </row>
    <row r="265" spans="1:19" s="5" customFormat="1" ht="36" customHeight="1">
      <c r="A265" s="121">
        <f t="shared" si="33"/>
        <v>131</v>
      </c>
      <c r="B265" s="123">
        <f t="shared" si="34"/>
        <v>103</v>
      </c>
      <c r="C265" s="123" t="s">
        <v>554</v>
      </c>
      <c r="D265" s="116" t="s">
        <v>48</v>
      </c>
      <c r="E265" s="118" t="s">
        <v>832</v>
      </c>
      <c r="F265" s="114" t="s">
        <v>223</v>
      </c>
      <c r="G265" s="114" t="s">
        <v>539</v>
      </c>
      <c r="H265" s="114" t="s">
        <v>833</v>
      </c>
      <c r="I265" s="33" t="s">
        <v>128</v>
      </c>
      <c r="J265" s="33" t="s">
        <v>61</v>
      </c>
      <c r="K265" s="33" t="s">
        <v>295</v>
      </c>
      <c r="L265" s="33" t="s">
        <v>128</v>
      </c>
      <c r="M265" s="33" t="s">
        <v>61</v>
      </c>
      <c r="N265" s="33" t="s">
        <v>295</v>
      </c>
      <c r="O265" s="36" t="s">
        <v>253</v>
      </c>
      <c r="P265" s="33" t="s">
        <v>223</v>
      </c>
      <c r="Q265" s="33" t="s">
        <v>72</v>
      </c>
      <c r="R265" s="33" t="s">
        <v>537</v>
      </c>
      <c r="S265" s="114" t="s">
        <v>297</v>
      </c>
    </row>
    <row r="266" spans="1:19" s="5" customFormat="1" ht="36" customHeight="1">
      <c r="A266" s="122"/>
      <c r="B266" s="124"/>
      <c r="C266" s="124"/>
      <c r="D266" s="117"/>
      <c r="E266" s="119"/>
      <c r="F266" s="115"/>
      <c r="G266" s="115"/>
      <c r="H266" s="115"/>
      <c r="I266" s="33" t="s">
        <v>128</v>
      </c>
      <c r="J266" s="33" t="s">
        <v>120</v>
      </c>
      <c r="K266" s="33" t="s">
        <v>295</v>
      </c>
      <c r="L266" s="33" t="s">
        <v>128</v>
      </c>
      <c r="M266" s="33" t="s">
        <v>120</v>
      </c>
      <c r="N266" s="33" t="s">
        <v>295</v>
      </c>
      <c r="O266" s="36" t="s">
        <v>253</v>
      </c>
      <c r="P266" s="33" t="s">
        <v>223</v>
      </c>
      <c r="Q266" s="33" t="s">
        <v>539</v>
      </c>
      <c r="R266" s="33" t="s">
        <v>224</v>
      </c>
      <c r="S266" s="115"/>
    </row>
    <row r="267" spans="1:19" s="5" customFormat="1" ht="39.950000000000003" customHeight="1">
      <c r="A267" s="121">
        <f>A265+1</f>
        <v>132</v>
      </c>
      <c r="B267" s="123">
        <f>B265-1</f>
        <v>102</v>
      </c>
      <c r="C267" s="123" t="s">
        <v>554</v>
      </c>
      <c r="D267" s="116" t="s">
        <v>48</v>
      </c>
      <c r="E267" s="118" t="s">
        <v>834</v>
      </c>
      <c r="F267" s="114" t="s">
        <v>223</v>
      </c>
      <c r="G267" s="114" t="s">
        <v>835</v>
      </c>
      <c r="H267" s="114" t="s">
        <v>258</v>
      </c>
      <c r="I267" s="33" t="s">
        <v>128</v>
      </c>
      <c r="J267" s="33" t="s">
        <v>28</v>
      </c>
      <c r="K267" s="33" t="s">
        <v>295</v>
      </c>
      <c r="L267" s="33" t="s">
        <v>128</v>
      </c>
      <c r="M267" s="33" t="s">
        <v>28</v>
      </c>
      <c r="N267" s="33" t="s">
        <v>295</v>
      </c>
      <c r="O267" s="36" t="s">
        <v>652</v>
      </c>
      <c r="P267" s="33" t="s">
        <v>223</v>
      </c>
      <c r="Q267" s="33" t="s">
        <v>653</v>
      </c>
      <c r="R267" s="33" t="s">
        <v>241</v>
      </c>
      <c r="S267" s="114" t="s">
        <v>297</v>
      </c>
    </row>
    <row r="268" spans="1:19" s="5" customFormat="1" ht="39.950000000000003" customHeight="1">
      <c r="A268" s="122"/>
      <c r="B268" s="124"/>
      <c r="C268" s="124"/>
      <c r="D268" s="117"/>
      <c r="E268" s="119"/>
      <c r="F268" s="115"/>
      <c r="G268" s="115"/>
      <c r="H268" s="115"/>
      <c r="I268" s="33" t="s">
        <v>128</v>
      </c>
      <c r="J268" s="33" t="s">
        <v>91</v>
      </c>
      <c r="K268" s="33" t="s">
        <v>295</v>
      </c>
      <c r="L268" s="33" t="s">
        <v>128</v>
      </c>
      <c r="M268" s="33" t="s">
        <v>91</v>
      </c>
      <c r="N268" s="33" t="s">
        <v>295</v>
      </c>
      <c r="O268" s="36" t="s">
        <v>836</v>
      </c>
      <c r="P268" s="33" t="s">
        <v>223</v>
      </c>
      <c r="Q268" s="33" t="s">
        <v>837</v>
      </c>
      <c r="R268" s="33" t="s">
        <v>838</v>
      </c>
      <c r="S268" s="115"/>
    </row>
    <row r="269" spans="1:19" s="5" customFormat="1" ht="39.950000000000003" customHeight="1">
      <c r="A269" s="121">
        <f>A267+1</f>
        <v>133</v>
      </c>
      <c r="B269" s="123">
        <f>B267-1</f>
        <v>101</v>
      </c>
      <c r="C269" s="123" t="s">
        <v>821</v>
      </c>
      <c r="D269" s="116" t="s">
        <v>48</v>
      </c>
      <c r="E269" s="118" t="s">
        <v>839</v>
      </c>
      <c r="F269" s="114" t="s">
        <v>132</v>
      </c>
      <c r="G269" s="114" t="s">
        <v>840</v>
      </c>
      <c r="H269" s="114" t="s">
        <v>841</v>
      </c>
      <c r="I269" s="11" t="str">
        <f t="shared" si="36"/>
        <v>VII B</v>
      </c>
      <c r="J269" s="33" t="s">
        <v>155</v>
      </c>
      <c r="K269" s="33" t="s">
        <v>811</v>
      </c>
      <c r="L269" s="33" t="s">
        <v>128</v>
      </c>
      <c r="M269" s="33" t="s">
        <v>49</v>
      </c>
      <c r="N269" s="33" t="s">
        <v>295</v>
      </c>
      <c r="O269" s="36" t="s">
        <v>842</v>
      </c>
      <c r="P269" s="33" t="s">
        <v>223</v>
      </c>
      <c r="Q269" s="33" t="s">
        <v>82</v>
      </c>
      <c r="R269" s="33" t="s">
        <v>18</v>
      </c>
      <c r="S269" s="114" t="s">
        <v>297</v>
      </c>
    </row>
    <row r="270" spans="1:19" s="5" customFormat="1" ht="39.950000000000003" customHeight="1">
      <c r="A270" s="125"/>
      <c r="B270" s="126"/>
      <c r="C270" s="126"/>
      <c r="D270" s="127"/>
      <c r="E270" s="128"/>
      <c r="F270" s="120"/>
      <c r="G270" s="120"/>
      <c r="H270" s="120"/>
      <c r="I270" s="116" t="s">
        <v>48</v>
      </c>
      <c r="J270" s="114" t="s">
        <v>186</v>
      </c>
      <c r="K270" s="114" t="s">
        <v>811</v>
      </c>
      <c r="L270" s="33" t="s">
        <v>128</v>
      </c>
      <c r="M270" s="33" t="s">
        <v>126</v>
      </c>
      <c r="N270" s="33" t="s">
        <v>295</v>
      </c>
      <c r="O270" s="36" t="s">
        <v>843</v>
      </c>
      <c r="P270" s="33" t="s">
        <v>223</v>
      </c>
      <c r="Q270" s="33" t="s">
        <v>844</v>
      </c>
      <c r="R270" s="33" t="s">
        <v>259</v>
      </c>
      <c r="S270" s="120"/>
    </row>
    <row r="271" spans="1:19" s="5" customFormat="1" ht="39.950000000000003" customHeight="1">
      <c r="A271" s="122"/>
      <c r="B271" s="124"/>
      <c r="C271" s="124"/>
      <c r="D271" s="117"/>
      <c r="E271" s="119"/>
      <c r="F271" s="115"/>
      <c r="G271" s="115"/>
      <c r="H271" s="115"/>
      <c r="I271" s="117"/>
      <c r="J271" s="115"/>
      <c r="K271" s="115"/>
      <c r="L271" s="33" t="s">
        <v>128</v>
      </c>
      <c r="M271" s="33" t="s">
        <v>180</v>
      </c>
      <c r="N271" s="33" t="s">
        <v>295</v>
      </c>
      <c r="O271" s="36" t="s">
        <v>253</v>
      </c>
      <c r="P271" s="33" t="s">
        <v>223</v>
      </c>
      <c r="Q271" s="33" t="s">
        <v>122</v>
      </c>
      <c r="R271" s="33" t="s">
        <v>845</v>
      </c>
      <c r="S271" s="115"/>
    </row>
    <row r="272" spans="1:19" s="5" customFormat="1" ht="39.950000000000003" customHeight="1">
      <c r="A272" s="27">
        <f>A269+1</f>
        <v>134</v>
      </c>
      <c r="B272" s="16">
        <f>B269-1</f>
        <v>100</v>
      </c>
      <c r="C272" s="34" t="s">
        <v>822</v>
      </c>
      <c r="D272" s="35" t="s">
        <v>48</v>
      </c>
      <c r="E272" s="42" t="s">
        <v>846</v>
      </c>
      <c r="F272" s="33" t="s">
        <v>223</v>
      </c>
      <c r="G272" s="33" t="s">
        <v>294</v>
      </c>
      <c r="H272" s="11" t="s">
        <v>259</v>
      </c>
      <c r="I272" s="33" t="s">
        <v>128</v>
      </c>
      <c r="J272" s="33" t="s">
        <v>126</v>
      </c>
      <c r="K272" s="33" t="s">
        <v>295</v>
      </c>
      <c r="L272" s="33" t="s">
        <v>128</v>
      </c>
      <c r="M272" s="33" t="s">
        <v>126</v>
      </c>
      <c r="N272" s="33" t="s">
        <v>295</v>
      </c>
      <c r="O272" s="36" t="s">
        <v>843</v>
      </c>
      <c r="P272" s="33" t="s">
        <v>223</v>
      </c>
      <c r="Q272" s="33" t="s">
        <v>844</v>
      </c>
      <c r="R272" s="33" t="s">
        <v>259</v>
      </c>
      <c r="S272" s="33" t="s">
        <v>297</v>
      </c>
    </row>
    <row r="273" spans="1:19" s="5" customFormat="1" ht="43.5" customHeight="1">
      <c r="A273" s="27">
        <f t="shared" ref="A273:A380" si="37">A272+1</f>
        <v>135</v>
      </c>
      <c r="B273" s="16">
        <f t="shared" si="34"/>
        <v>99</v>
      </c>
      <c r="C273" s="34" t="s">
        <v>315</v>
      </c>
      <c r="D273" s="35" t="s">
        <v>48</v>
      </c>
      <c r="E273" s="42" t="s">
        <v>847</v>
      </c>
      <c r="F273" s="33" t="s">
        <v>223</v>
      </c>
      <c r="G273" s="9" t="s">
        <v>207</v>
      </c>
      <c r="H273" s="33" t="s">
        <v>314</v>
      </c>
      <c r="I273" s="33" t="s">
        <v>128</v>
      </c>
      <c r="J273" s="33" t="s">
        <v>180</v>
      </c>
      <c r="K273" s="33" t="s">
        <v>295</v>
      </c>
      <c r="L273" s="33" t="s">
        <v>128</v>
      </c>
      <c r="M273" s="9" t="s">
        <v>180</v>
      </c>
      <c r="N273" s="33" t="s">
        <v>295</v>
      </c>
      <c r="O273" s="36" t="s">
        <v>253</v>
      </c>
      <c r="P273" s="33" t="s">
        <v>223</v>
      </c>
      <c r="Q273" s="33" t="s">
        <v>207</v>
      </c>
      <c r="R273" s="33" t="s">
        <v>848</v>
      </c>
      <c r="S273" s="33" t="s">
        <v>849</v>
      </c>
    </row>
    <row r="274" spans="1:19" s="5" customFormat="1" ht="39.950000000000003" customHeight="1">
      <c r="A274" s="121">
        <f t="shared" si="37"/>
        <v>136</v>
      </c>
      <c r="B274" s="123">
        <f t="shared" si="34"/>
        <v>98</v>
      </c>
      <c r="C274" s="123" t="s">
        <v>823</v>
      </c>
      <c r="D274" s="116" t="s">
        <v>48</v>
      </c>
      <c r="E274" s="118" t="s">
        <v>850</v>
      </c>
      <c r="F274" s="114" t="s">
        <v>851</v>
      </c>
      <c r="G274" s="114" t="s">
        <v>104</v>
      </c>
      <c r="H274" s="114" t="s">
        <v>852</v>
      </c>
      <c r="I274" s="33" t="s">
        <v>128</v>
      </c>
      <c r="J274" s="33" t="s">
        <v>188</v>
      </c>
      <c r="K274" s="33" t="s">
        <v>295</v>
      </c>
      <c r="L274" s="33" t="s">
        <v>128</v>
      </c>
      <c r="M274" s="33" t="s">
        <v>188</v>
      </c>
      <c r="N274" s="33" t="s">
        <v>295</v>
      </c>
      <c r="O274" s="36" t="s">
        <v>853</v>
      </c>
      <c r="P274" s="33" t="s">
        <v>223</v>
      </c>
      <c r="Q274" s="33" t="s">
        <v>854</v>
      </c>
      <c r="R274" s="33" t="s">
        <v>855</v>
      </c>
      <c r="S274" s="114" t="s">
        <v>297</v>
      </c>
    </row>
    <row r="275" spans="1:19" s="5" customFormat="1" ht="39.950000000000003" customHeight="1">
      <c r="A275" s="125"/>
      <c r="B275" s="126"/>
      <c r="C275" s="126"/>
      <c r="D275" s="127"/>
      <c r="E275" s="128"/>
      <c r="F275" s="120"/>
      <c r="G275" s="120"/>
      <c r="H275" s="120"/>
      <c r="I275" s="33" t="s">
        <v>128</v>
      </c>
      <c r="J275" s="33" t="s">
        <v>84</v>
      </c>
      <c r="K275" s="33" t="s">
        <v>295</v>
      </c>
      <c r="L275" s="33" t="s">
        <v>128</v>
      </c>
      <c r="M275" s="33" t="s">
        <v>84</v>
      </c>
      <c r="N275" s="33" t="s">
        <v>295</v>
      </c>
      <c r="O275" s="36" t="s">
        <v>856</v>
      </c>
      <c r="P275" s="33" t="s">
        <v>223</v>
      </c>
      <c r="Q275" s="33" t="s">
        <v>857</v>
      </c>
      <c r="R275" s="33" t="s">
        <v>260</v>
      </c>
      <c r="S275" s="120"/>
    </row>
    <row r="276" spans="1:19" s="5" customFormat="1" ht="39.950000000000003" customHeight="1">
      <c r="A276" s="125"/>
      <c r="B276" s="126"/>
      <c r="C276" s="126"/>
      <c r="D276" s="127"/>
      <c r="E276" s="128"/>
      <c r="F276" s="120"/>
      <c r="G276" s="120"/>
      <c r="H276" s="120"/>
      <c r="I276" s="33" t="s">
        <v>128</v>
      </c>
      <c r="J276" s="33" t="s">
        <v>44</v>
      </c>
      <c r="K276" s="33" t="s">
        <v>295</v>
      </c>
      <c r="L276" s="33" t="s">
        <v>128</v>
      </c>
      <c r="M276" s="33" t="s">
        <v>44</v>
      </c>
      <c r="N276" s="33" t="s">
        <v>295</v>
      </c>
      <c r="O276" s="36" t="s">
        <v>677</v>
      </c>
      <c r="P276" s="33" t="s">
        <v>223</v>
      </c>
      <c r="Q276" s="33" t="s">
        <v>521</v>
      </c>
      <c r="R276" s="33" t="s">
        <v>279</v>
      </c>
      <c r="S276" s="120"/>
    </row>
    <row r="277" spans="1:19" s="5" customFormat="1" ht="39.950000000000003" customHeight="1">
      <c r="A277" s="122"/>
      <c r="B277" s="124"/>
      <c r="C277" s="124"/>
      <c r="D277" s="117"/>
      <c r="E277" s="119"/>
      <c r="F277" s="115"/>
      <c r="G277" s="115"/>
      <c r="H277" s="115"/>
      <c r="I277" s="33" t="s">
        <v>128</v>
      </c>
      <c r="J277" s="33" t="s">
        <v>61</v>
      </c>
      <c r="K277" s="33" t="s">
        <v>295</v>
      </c>
      <c r="L277" s="33" t="s">
        <v>128</v>
      </c>
      <c r="M277" s="33" t="s">
        <v>61</v>
      </c>
      <c r="N277" s="33" t="s">
        <v>295</v>
      </c>
      <c r="O277" s="36" t="s">
        <v>677</v>
      </c>
      <c r="P277" s="33" t="s">
        <v>223</v>
      </c>
      <c r="Q277" s="33" t="s">
        <v>170</v>
      </c>
      <c r="R277" s="33" t="s">
        <v>63</v>
      </c>
      <c r="S277" s="115"/>
    </row>
    <row r="278" spans="1:19" s="5" customFormat="1" ht="39.950000000000003" customHeight="1">
      <c r="A278" s="121">
        <f>A274+1</f>
        <v>137</v>
      </c>
      <c r="B278" s="123">
        <f>B274-1</f>
        <v>97</v>
      </c>
      <c r="C278" s="123" t="s">
        <v>824</v>
      </c>
      <c r="D278" s="116" t="s">
        <v>48</v>
      </c>
      <c r="E278" s="118" t="s">
        <v>858</v>
      </c>
      <c r="F278" s="114" t="s">
        <v>859</v>
      </c>
      <c r="G278" s="114" t="s">
        <v>390</v>
      </c>
      <c r="H278" s="114" t="s">
        <v>852</v>
      </c>
      <c r="I278" s="33" t="s">
        <v>128</v>
      </c>
      <c r="J278" s="33" t="s">
        <v>32</v>
      </c>
      <c r="K278" s="33" t="s">
        <v>295</v>
      </c>
      <c r="L278" s="33" t="s">
        <v>128</v>
      </c>
      <c r="M278" s="33" t="s">
        <v>32</v>
      </c>
      <c r="N278" s="33" t="s">
        <v>295</v>
      </c>
      <c r="O278" s="36" t="s">
        <v>754</v>
      </c>
      <c r="P278" s="33" t="s">
        <v>223</v>
      </c>
      <c r="Q278" s="33" t="s">
        <v>436</v>
      </c>
      <c r="R278" s="33" t="s">
        <v>860</v>
      </c>
      <c r="S278" s="114" t="s">
        <v>297</v>
      </c>
    </row>
    <row r="279" spans="1:19" s="5" customFormat="1" ht="39.950000000000003" customHeight="1">
      <c r="A279" s="122"/>
      <c r="B279" s="124"/>
      <c r="C279" s="124"/>
      <c r="D279" s="117"/>
      <c r="E279" s="119"/>
      <c r="F279" s="115"/>
      <c r="G279" s="115"/>
      <c r="H279" s="115"/>
      <c r="I279" s="33" t="s">
        <v>128</v>
      </c>
      <c r="J279" s="33" t="s">
        <v>191</v>
      </c>
      <c r="K279" s="33" t="s">
        <v>295</v>
      </c>
      <c r="L279" s="33" t="s">
        <v>128</v>
      </c>
      <c r="M279" s="33" t="s">
        <v>191</v>
      </c>
      <c r="N279" s="33" t="s">
        <v>295</v>
      </c>
      <c r="O279" s="36" t="s">
        <v>754</v>
      </c>
      <c r="P279" s="33" t="s">
        <v>223</v>
      </c>
      <c r="Q279" s="33" t="s">
        <v>424</v>
      </c>
      <c r="R279" s="33" t="s">
        <v>756</v>
      </c>
      <c r="S279" s="115"/>
    </row>
    <row r="280" spans="1:19" s="5" customFormat="1" ht="39.950000000000003" customHeight="1">
      <c r="A280" s="27">
        <f>A278+1</f>
        <v>138</v>
      </c>
      <c r="B280" s="16">
        <f>B278-1</f>
        <v>96</v>
      </c>
      <c r="C280" s="34" t="s">
        <v>825</v>
      </c>
      <c r="D280" s="35" t="s">
        <v>48</v>
      </c>
      <c r="E280" s="42" t="s">
        <v>861</v>
      </c>
      <c r="F280" s="33" t="s">
        <v>139</v>
      </c>
      <c r="G280" s="33" t="s">
        <v>198</v>
      </c>
      <c r="H280" s="33" t="s">
        <v>862</v>
      </c>
      <c r="I280" s="11" t="str">
        <f t="shared" ref="I280:I369" si="38">D280</f>
        <v>VII B</v>
      </c>
      <c r="J280" s="9" t="s">
        <v>191</v>
      </c>
      <c r="K280" s="33" t="s">
        <v>863</v>
      </c>
      <c r="L280" s="33" t="s">
        <v>128</v>
      </c>
      <c r="M280" s="33" t="s">
        <v>28</v>
      </c>
      <c r="N280" s="33" t="s">
        <v>295</v>
      </c>
      <c r="O280" s="36" t="s">
        <v>253</v>
      </c>
      <c r="P280" s="33" t="s">
        <v>223</v>
      </c>
      <c r="Q280" s="33" t="s">
        <v>198</v>
      </c>
      <c r="R280" s="33" t="s">
        <v>864</v>
      </c>
      <c r="S280" s="33" t="s">
        <v>297</v>
      </c>
    </row>
    <row r="281" spans="1:19" s="5" customFormat="1" ht="39.950000000000003" customHeight="1">
      <c r="A281" s="121">
        <f t="shared" si="37"/>
        <v>139</v>
      </c>
      <c r="B281" s="123">
        <f t="shared" si="34"/>
        <v>95</v>
      </c>
      <c r="C281" s="123" t="s">
        <v>811</v>
      </c>
      <c r="D281" s="116" t="s">
        <v>48</v>
      </c>
      <c r="E281" s="123" t="s">
        <v>865</v>
      </c>
      <c r="F281" s="114" t="s">
        <v>552</v>
      </c>
      <c r="G281" s="114" t="s">
        <v>854</v>
      </c>
      <c r="H281" s="114" t="s">
        <v>866</v>
      </c>
      <c r="I281" s="45" t="s">
        <v>128</v>
      </c>
      <c r="J281" s="45" t="s">
        <v>26</v>
      </c>
      <c r="K281" s="45" t="s">
        <v>295</v>
      </c>
      <c r="L281" s="45" t="s">
        <v>128</v>
      </c>
      <c r="M281" s="45" t="s">
        <v>26</v>
      </c>
      <c r="N281" s="45" t="s">
        <v>295</v>
      </c>
      <c r="O281" s="29" t="s">
        <v>867</v>
      </c>
      <c r="P281" s="45" t="s">
        <v>223</v>
      </c>
      <c r="Q281" s="33" t="s">
        <v>45</v>
      </c>
      <c r="R281" s="33" t="s">
        <v>463</v>
      </c>
      <c r="S281" s="114" t="s">
        <v>869</v>
      </c>
    </row>
    <row r="282" spans="1:19" s="5" customFormat="1" ht="39.950000000000003" customHeight="1">
      <c r="A282" s="122"/>
      <c r="B282" s="124"/>
      <c r="C282" s="124"/>
      <c r="D282" s="117"/>
      <c r="E282" s="124"/>
      <c r="F282" s="115"/>
      <c r="G282" s="115"/>
      <c r="H282" s="115"/>
      <c r="I282" s="35" t="s">
        <v>868</v>
      </c>
      <c r="J282" s="33" t="s">
        <v>155</v>
      </c>
      <c r="K282" s="33" t="s">
        <v>811</v>
      </c>
      <c r="L282" s="20"/>
      <c r="M282" s="20"/>
      <c r="N282" s="20"/>
      <c r="O282" s="29"/>
      <c r="P282" s="45"/>
      <c r="Q282" s="33" t="s">
        <v>62</v>
      </c>
      <c r="R282" s="33" t="s">
        <v>18</v>
      </c>
      <c r="S282" s="115"/>
    </row>
    <row r="283" spans="1:19" s="5" customFormat="1" ht="39.950000000000003" customHeight="1">
      <c r="A283" s="121">
        <f>A281+1</f>
        <v>140</v>
      </c>
      <c r="B283" s="123">
        <f>B281-1</f>
        <v>94</v>
      </c>
      <c r="C283" s="123" t="s">
        <v>811</v>
      </c>
      <c r="D283" s="116" t="s">
        <v>48</v>
      </c>
      <c r="E283" s="118" t="s">
        <v>870</v>
      </c>
      <c r="F283" s="114" t="s">
        <v>223</v>
      </c>
      <c r="G283" s="114" t="s">
        <v>840</v>
      </c>
      <c r="H283" s="114" t="s">
        <v>261</v>
      </c>
      <c r="I283" s="33" t="s">
        <v>128</v>
      </c>
      <c r="J283" s="33" t="s">
        <v>49</v>
      </c>
      <c r="K283" s="33" t="s">
        <v>295</v>
      </c>
      <c r="L283" s="33" t="s">
        <v>128</v>
      </c>
      <c r="M283" s="33" t="s">
        <v>49</v>
      </c>
      <c r="N283" s="33" t="s">
        <v>295</v>
      </c>
      <c r="O283" s="36" t="s">
        <v>842</v>
      </c>
      <c r="P283" s="33" t="s">
        <v>223</v>
      </c>
      <c r="Q283" s="33" t="s">
        <v>82</v>
      </c>
      <c r="R283" s="33" t="s">
        <v>18</v>
      </c>
      <c r="S283" s="114" t="s">
        <v>297</v>
      </c>
    </row>
    <row r="284" spans="1:19" s="5" customFormat="1" ht="39.950000000000003" customHeight="1">
      <c r="A284" s="122"/>
      <c r="B284" s="124"/>
      <c r="C284" s="124"/>
      <c r="D284" s="117"/>
      <c r="E284" s="119"/>
      <c r="F284" s="115"/>
      <c r="G284" s="115"/>
      <c r="H284" s="115"/>
      <c r="I284" s="33" t="s">
        <v>128</v>
      </c>
      <c r="J284" s="33" t="s">
        <v>180</v>
      </c>
      <c r="K284" s="33" t="s">
        <v>295</v>
      </c>
      <c r="L284" s="33" t="s">
        <v>128</v>
      </c>
      <c r="M284" s="33" t="s">
        <v>180</v>
      </c>
      <c r="N284" s="33" t="s">
        <v>295</v>
      </c>
      <c r="O284" s="36" t="s">
        <v>253</v>
      </c>
      <c r="P284" s="33" t="s">
        <v>223</v>
      </c>
      <c r="Q284" s="33" t="s">
        <v>122</v>
      </c>
      <c r="R284" s="33" t="s">
        <v>845</v>
      </c>
      <c r="S284" s="115"/>
    </row>
    <row r="285" spans="1:19" s="5" customFormat="1" ht="39.950000000000003" customHeight="1">
      <c r="A285" s="27">
        <f>A283+1</f>
        <v>141</v>
      </c>
      <c r="B285" s="16">
        <f>B283-1</f>
        <v>93</v>
      </c>
      <c r="C285" s="34" t="s">
        <v>811</v>
      </c>
      <c r="D285" s="35" t="s">
        <v>48</v>
      </c>
      <c r="E285" s="42" t="s">
        <v>871</v>
      </c>
      <c r="F285" s="33" t="s">
        <v>223</v>
      </c>
      <c r="G285" s="33" t="s">
        <v>529</v>
      </c>
      <c r="H285" s="33" t="s">
        <v>810</v>
      </c>
      <c r="I285" s="45" t="s">
        <v>128</v>
      </c>
      <c r="J285" s="45" t="s">
        <v>25</v>
      </c>
      <c r="K285" s="45" t="s">
        <v>295</v>
      </c>
      <c r="L285" s="33" t="s">
        <v>128</v>
      </c>
      <c r="M285" s="9" t="s">
        <v>25</v>
      </c>
      <c r="N285" s="33" t="s">
        <v>295</v>
      </c>
      <c r="O285" s="36" t="s">
        <v>812</v>
      </c>
      <c r="P285" s="9" t="str">
        <f t="shared" ref="P285:P364" si="39">F285</f>
        <v>1-00</v>
      </c>
      <c r="Q285" s="33" t="s">
        <v>529</v>
      </c>
      <c r="R285" s="9" t="str">
        <f t="shared" ref="R285:R377" si="40">H285</f>
        <v>9-20</v>
      </c>
      <c r="S285" s="33" t="s">
        <v>297</v>
      </c>
    </row>
    <row r="286" spans="1:19" s="5" customFormat="1" ht="39.950000000000003" customHeight="1">
      <c r="A286" s="121">
        <f t="shared" si="37"/>
        <v>142</v>
      </c>
      <c r="B286" s="123">
        <f t="shared" si="34"/>
        <v>92</v>
      </c>
      <c r="C286" s="123" t="s">
        <v>872</v>
      </c>
      <c r="D286" s="116" t="s">
        <v>48</v>
      </c>
      <c r="E286" s="118" t="s">
        <v>873</v>
      </c>
      <c r="F286" s="114" t="s">
        <v>223</v>
      </c>
      <c r="G286" s="114" t="s">
        <v>874</v>
      </c>
      <c r="H286" s="114" t="s">
        <v>262</v>
      </c>
      <c r="I286" s="33" t="s">
        <v>128</v>
      </c>
      <c r="J286" s="33" t="s">
        <v>76</v>
      </c>
      <c r="K286" s="33" t="s">
        <v>295</v>
      </c>
      <c r="L286" s="33" t="s">
        <v>128</v>
      </c>
      <c r="M286" s="33" t="s">
        <v>76</v>
      </c>
      <c r="N286" s="33" t="s">
        <v>295</v>
      </c>
      <c r="O286" s="36" t="s">
        <v>875</v>
      </c>
      <c r="P286" s="9" t="str">
        <f t="shared" si="39"/>
        <v>1-00</v>
      </c>
      <c r="Q286" s="33" t="s">
        <v>31</v>
      </c>
      <c r="R286" s="33" t="s">
        <v>876</v>
      </c>
      <c r="S286" s="114" t="s">
        <v>297</v>
      </c>
    </row>
    <row r="287" spans="1:19" s="5" customFormat="1" ht="39.950000000000003" customHeight="1">
      <c r="A287" s="122"/>
      <c r="B287" s="124"/>
      <c r="C287" s="124"/>
      <c r="D287" s="117"/>
      <c r="E287" s="119"/>
      <c r="F287" s="115"/>
      <c r="G287" s="115"/>
      <c r="H287" s="115"/>
      <c r="I287" s="33" t="s">
        <v>128</v>
      </c>
      <c r="J287" s="33" t="s">
        <v>53</v>
      </c>
      <c r="K287" s="33" t="s">
        <v>295</v>
      </c>
      <c r="L287" s="33" t="s">
        <v>128</v>
      </c>
      <c r="M287" s="33" t="s">
        <v>53</v>
      </c>
      <c r="N287" s="33" t="s">
        <v>295</v>
      </c>
      <c r="O287" s="36" t="s">
        <v>875</v>
      </c>
      <c r="P287" s="33" t="s">
        <v>223</v>
      </c>
      <c r="Q287" s="33" t="s">
        <v>485</v>
      </c>
      <c r="R287" s="33" t="s">
        <v>262</v>
      </c>
      <c r="S287" s="115"/>
    </row>
    <row r="288" spans="1:19" s="5" customFormat="1" ht="39.950000000000003" customHeight="1">
      <c r="A288" s="121">
        <f>A286+1</f>
        <v>143</v>
      </c>
      <c r="B288" s="123">
        <f>B286-1</f>
        <v>91</v>
      </c>
      <c r="C288" s="123" t="s">
        <v>877</v>
      </c>
      <c r="D288" s="116" t="s">
        <v>48</v>
      </c>
      <c r="E288" s="118" t="s">
        <v>878</v>
      </c>
      <c r="F288" s="114" t="s">
        <v>467</v>
      </c>
      <c r="G288" s="114" t="s">
        <v>787</v>
      </c>
      <c r="H288" s="114" t="s">
        <v>879</v>
      </c>
      <c r="I288" s="116" t="s">
        <v>48</v>
      </c>
      <c r="J288" s="114" t="s">
        <v>77</v>
      </c>
      <c r="K288" s="114" t="s">
        <v>877</v>
      </c>
      <c r="L288" s="33" t="s">
        <v>128</v>
      </c>
      <c r="M288" s="33" t="s">
        <v>531</v>
      </c>
      <c r="N288" s="33" t="s">
        <v>295</v>
      </c>
      <c r="O288" s="36" t="s">
        <v>880</v>
      </c>
      <c r="P288" s="33" t="s">
        <v>223</v>
      </c>
      <c r="Q288" s="33" t="s">
        <v>881</v>
      </c>
      <c r="R288" s="33" t="s">
        <v>260</v>
      </c>
      <c r="S288" s="114" t="s">
        <v>297</v>
      </c>
    </row>
    <row r="289" spans="1:19" s="5" customFormat="1" ht="39.950000000000003" customHeight="1">
      <c r="A289" s="125"/>
      <c r="B289" s="126"/>
      <c r="C289" s="126"/>
      <c r="D289" s="127"/>
      <c r="E289" s="128"/>
      <c r="F289" s="120"/>
      <c r="G289" s="120"/>
      <c r="H289" s="120"/>
      <c r="I289" s="127"/>
      <c r="J289" s="120"/>
      <c r="K289" s="120"/>
      <c r="L289" s="33" t="s">
        <v>128</v>
      </c>
      <c r="M289" s="33" t="s">
        <v>58</v>
      </c>
      <c r="N289" s="33" t="s">
        <v>295</v>
      </c>
      <c r="O289" s="36" t="s">
        <v>360</v>
      </c>
      <c r="P289" s="33" t="s">
        <v>223</v>
      </c>
      <c r="Q289" s="33" t="s">
        <v>145</v>
      </c>
      <c r="R289" s="33" t="s">
        <v>463</v>
      </c>
      <c r="S289" s="120"/>
    </row>
    <row r="290" spans="1:19" s="5" customFormat="1" ht="39.950000000000003" customHeight="1">
      <c r="A290" s="125"/>
      <c r="B290" s="126"/>
      <c r="C290" s="126"/>
      <c r="D290" s="127"/>
      <c r="E290" s="128"/>
      <c r="F290" s="120"/>
      <c r="G290" s="120"/>
      <c r="H290" s="120"/>
      <c r="I290" s="127"/>
      <c r="J290" s="120"/>
      <c r="K290" s="120"/>
      <c r="L290" s="33" t="s">
        <v>128</v>
      </c>
      <c r="M290" s="33" t="s">
        <v>113</v>
      </c>
      <c r="N290" s="33" t="s">
        <v>295</v>
      </c>
      <c r="O290" s="36" t="s">
        <v>623</v>
      </c>
      <c r="P290" s="33" t="s">
        <v>223</v>
      </c>
      <c r="Q290" s="33" t="s">
        <v>624</v>
      </c>
      <c r="R290" s="33" t="s">
        <v>625</v>
      </c>
      <c r="S290" s="120"/>
    </row>
    <row r="291" spans="1:19" s="5" customFormat="1" ht="39.950000000000003" customHeight="1">
      <c r="A291" s="125"/>
      <c r="B291" s="126"/>
      <c r="C291" s="126"/>
      <c r="D291" s="127"/>
      <c r="E291" s="128"/>
      <c r="F291" s="120"/>
      <c r="G291" s="120"/>
      <c r="H291" s="120"/>
      <c r="I291" s="127"/>
      <c r="J291" s="120"/>
      <c r="K291" s="120"/>
      <c r="L291" s="33" t="s">
        <v>128</v>
      </c>
      <c r="M291" s="33" t="s">
        <v>103</v>
      </c>
      <c r="N291" s="33" t="s">
        <v>295</v>
      </c>
      <c r="O291" s="36" t="s">
        <v>727</v>
      </c>
      <c r="P291" s="33" t="s">
        <v>223</v>
      </c>
      <c r="Q291" s="33" t="s">
        <v>533</v>
      </c>
      <c r="R291" s="33" t="s">
        <v>882</v>
      </c>
      <c r="S291" s="120"/>
    </row>
    <row r="292" spans="1:19" s="5" customFormat="1" ht="39.950000000000003" customHeight="1">
      <c r="A292" s="125"/>
      <c r="B292" s="126"/>
      <c r="C292" s="126"/>
      <c r="D292" s="127"/>
      <c r="E292" s="128"/>
      <c r="F292" s="120"/>
      <c r="G292" s="120"/>
      <c r="H292" s="120"/>
      <c r="I292" s="127"/>
      <c r="J292" s="120"/>
      <c r="K292" s="120"/>
      <c r="L292" s="33" t="s">
        <v>128</v>
      </c>
      <c r="M292" s="33" t="s">
        <v>31</v>
      </c>
      <c r="N292" s="33" t="s">
        <v>295</v>
      </c>
      <c r="O292" s="36" t="s">
        <v>727</v>
      </c>
      <c r="P292" s="33" t="s">
        <v>223</v>
      </c>
      <c r="Q292" s="33" t="s">
        <v>787</v>
      </c>
      <c r="R292" s="33" t="s">
        <v>883</v>
      </c>
      <c r="S292" s="120"/>
    </row>
    <row r="293" spans="1:19" s="5" customFormat="1" ht="39.950000000000003" customHeight="1">
      <c r="A293" s="125"/>
      <c r="B293" s="126"/>
      <c r="C293" s="126"/>
      <c r="D293" s="127"/>
      <c r="E293" s="128"/>
      <c r="F293" s="120"/>
      <c r="G293" s="120"/>
      <c r="H293" s="120"/>
      <c r="I293" s="127"/>
      <c r="J293" s="120"/>
      <c r="K293" s="120"/>
      <c r="L293" s="33" t="s">
        <v>128</v>
      </c>
      <c r="M293" s="33" t="s">
        <v>41</v>
      </c>
      <c r="N293" s="33" t="s">
        <v>295</v>
      </c>
      <c r="O293" s="36" t="s">
        <v>727</v>
      </c>
      <c r="P293" s="33" t="s">
        <v>223</v>
      </c>
      <c r="Q293" s="33" t="s">
        <v>159</v>
      </c>
      <c r="R293" s="33" t="s">
        <v>205</v>
      </c>
      <c r="S293" s="120"/>
    </row>
    <row r="294" spans="1:19" s="5" customFormat="1" ht="39.950000000000003" customHeight="1">
      <c r="A294" s="122"/>
      <c r="B294" s="124"/>
      <c r="C294" s="124"/>
      <c r="D294" s="117"/>
      <c r="E294" s="119"/>
      <c r="F294" s="115"/>
      <c r="G294" s="115"/>
      <c r="H294" s="115"/>
      <c r="I294" s="117"/>
      <c r="J294" s="115"/>
      <c r="K294" s="115"/>
      <c r="L294" s="33" t="s">
        <v>128</v>
      </c>
      <c r="M294" s="33" t="s">
        <v>76</v>
      </c>
      <c r="N294" s="33" t="s">
        <v>295</v>
      </c>
      <c r="O294" s="36" t="s">
        <v>884</v>
      </c>
      <c r="P294" s="33" t="s">
        <v>223</v>
      </c>
      <c r="Q294" s="33" t="s">
        <v>885</v>
      </c>
      <c r="R294" s="33" t="s">
        <v>17</v>
      </c>
      <c r="S294" s="115"/>
    </row>
    <row r="295" spans="1:19" s="5" customFormat="1" ht="39.950000000000003" customHeight="1">
      <c r="A295" s="121">
        <f>A288+1</f>
        <v>144</v>
      </c>
      <c r="B295" s="123">
        <f>B288-1</f>
        <v>90</v>
      </c>
      <c r="C295" s="123" t="s">
        <v>877</v>
      </c>
      <c r="D295" s="116" t="s">
        <v>48</v>
      </c>
      <c r="E295" s="118" t="s">
        <v>886</v>
      </c>
      <c r="F295" s="114" t="s">
        <v>467</v>
      </c>
      <c r="G295" s="114" t="s">
        <v>787</v>
      </c>
      <c r="H295" s="114" t="s">
        <v>879</v>
      </c>
      <c r="I295" s="114" t="s">
        <v>48</v>
      </c>
      <c r="J295" s="114" t="s">
        <v>46</v>
      </c>
      <c r="K295" s="114" t="s">
        <v>877</v>
      </c>
      <c r="L295" s="33" t="s">
        <v>128</v>
      </c>
      <c r="M295" s="33" t="s">
        <v>531</v>
      </c>
      <c r="N295" s="33" t="s">
        <v>295</v>
      </c>
      <c r="O295" s="36" t="s">
        <v>880</v>
      </c>
      <c r="P295" s="33" t="s">
        <v>223</v>
      </c>
      <c r="Q295" s="33" t="s">
        <v>881</v>
      </c>
      <c r="R295" s="33" t="s">
        <v>260</v>
      </c>
      <c r="S295" s="114" t="s">
        <v>297</v>
      </c>
    </row>
    <row r="296" spans="1:19" s="5" customFormat="1" ht="39.950000000000003" customHeight="1">
      <c r="A296" s="125"/>
      <c r="B296" s="126"/>
      <c r="C296" s="126"/>
      <c r="D296" s="127"/>
      <c r="E296" s="128"/>
      <c r="F296" s="120"/>
      <c r="G296" s="120"/>
      <c r="H296" s="120"/>
      <c r="I296" s="120"/>
      <c r="J296" s="120"/>
      <c r="K296" s="120"/>
      <c r="L296" s="33" t="s">
        <v>128</v>
      </c>
      <c r="M296" s="33" t="s">
        <v>58</v>
      </c>
      <c r="N296" s="33" t="s">
        <v>295</v>
      </c>
      <c r="O296" s="36" t="s">
        <v>360</v>
      </c>
      <c r="P296" s="33" t="s">
        <v>223</v>
      </c>
      <c r="Q296" s="33" t="s">
        <v>145</v>
      </c>
      <c r="R296" s="33" t="s">
        <v>463</v>
      </c>
      <c r="S296" s="120"/>
    </row>
    <row r="297" spans="1:19" s="5" customFormat="1" ht="39.950000000000003" customHeight="1">
      <c r="A297" s="125"/>
      <c r="B297" s="126"/>
      <c r="C297" s="126"/>
      <c r="D297" s="127"/>
      <c r="E297" s="128"/>
      <c r="F297" s="120"/>
      <c r="G297" s="120"/>
      <c r="H297" s="120"/>
      <c r="I297" s="120"/>
      <c r="J297" s="120"/>
      <c r="K297" s="120"/>
      <c r="L297" s="33" t="s">
        <v>128</v>
      </c>
      <c r="M297" s="33" t="s">
        <v>113</v>
      </c>
      <c r="N297" s="33" t="s">
        <v>295</v>
      </c>
      <c r="O297" s="36" t="s">
        <v>623</v>
      </c>
      <c r="P297" s="33" t="s">
        <v>223</v>
      </c>
      <c r="Q297" s="33" t="s">
        <v>624</v>
      </c>
      <c r="R297" s="33" t="s">
        <v>625</v>
      </c>
      <c r="S297" s="120"/>
    </row>
    <row r="298" spans="1:19" s="5" customFormat="1" ht="39.950000000000003" customHeight="1">
      <c r="A298" s="125"/>
      <c r="B298" s="126"/>
      <c r="C298" s="126"/>
      <c r="D298" s="127"/>
      <c r="E298" s="128"/>
      <c r="F298" s="120"/>
      <c r="G298" s="120"/>
      <c r="H298" s="120"/>
      <c r="I298" s="120"/>
      <c r="J298" s="120"/>
      <c r="K298" s="120"/>
      <c r="L298" s="33" t="s">
        <v>128</v>
      </c>
      <c r="M298" s="33" t="s">
        <v>103</v>
      </c>
      <c r="N298" s="33" t="s">
        <v>295</v>
      </c>
      <c r="O298" s="36" t="s">
        <v>727</v>
      </c>
      <c r="P298" s="33" t="s">
        <v>223</v>
      </c>
      <c r="Q298" s="33" t="s">
        <v>533</v>
      </c>
      <c r="R298" s="33" t="s">
        <v>882</v>
      </c>
      <c r="S298" s="120"/>
    </row>
    <row r="299" spans="1:19" s="5" customFormat="1" ht="39.950000000000003" customHeight="1">
      <c r="A299" s="125"/>
      <c r="B299" s="126"/>
      <c r="C299" s="126"/>
      <c r="D299" s="127"/>
      <c r="E299" s="128"/>
      <c r="F299" s="120"/>
      <c r="G299" s="120"/>
      <c r="H299" s="120"/>
      <c r="I299" s="120"/>
      <c r="J299" s="120"/>
      <c r="K299" s="120"/>
      <c r="L299" s="33" t="s">
        <v>128</v>
      </c>
      <c r="M299" s="33" t="s">
        <v>31</v>
      </c>
      <c r="N299" s="33" t="s">
        <v>295</v>
      </c>
      <c r="O299" s="36" t="s">
        <v>727</v>
      </c>
      <c r="P299" s="33" t="s">
        <v>223</v>
      </c>
      <c r="Q299" s="33" t="s">
        <v>787</v>
      </c>
      <c r="R299" s="33" t="s">
        <v>883</v>
      </c>
      <c r="S299" s="120"/>
    </row>
    <row r="300" spans="1:19" s="5" customFormat="1" ht="39.950000000000003" customHeight="1">
      <c r="A300" s="125"/>
      <c r="B300" s="126"/>
      <c r="C300" s="126"/>
      <c r="D300" s="127"/>
      <c r="E300" s="128"/>
      <c r="F300" s="120"/>
      <c r="G300" s="120"/>
      <c r="H300" s="120"/>
      <c r="I300" s="120"/>
      <c r="J300" s="120"/>
      <c r="K300" s="120"/>
      <c r="L300" s="33" t="s">
        <v>128</v>
      </c>
      <c r="M300" s="33" t="s">
        <v>41</v>
      </c>
      <c r="N300" s="33" t="s">
        <v>295</v>
      </c>
      <c r="O300" s="36" t="s">
        <v>727</v>
      </c>
      <c r="P300" s="33" t="s">
        <v>223</v>
      </c>
      <c r="Q300" s="33" t="s">
        <v>159</v>
      </c>
      <c r="R300" s="33" t="s">
        <v>205</v>
      </c>
      <c r="S300" s="120"/>
    </row>
    <row r="301" spans="1:19" s="5" customFormat="1" ht="39.950000000000003" customHeight="1">
      <c r="A301" s="122"/>
      <c r="B301" s="124"/>
      <c r="C301" s="124"/>
      <c r="D301" s="117"/>
      <c r="E301" s="119"/>
      <c r="F301" s="115"/>
      <c r="G301" s="115"/>
      <c r="H301" s="115"/>
      <c r="I301" s="115"/>
      <c r="J301" s="115"/>
      <c r="K301" s="115"/>
      <c r="L301" s="33" t="s">
        <v>128</v>
      </c>
      <c r="M301" s="33" t="s">
        <v>76</v>
      </c>
      <c r="N301" s="33" t="s">
        <v>295</v>
      </c>
      <c r="O301" s="36" t="s">
        <v>884</v>
      </c>
      <c r="P301" s="33" t="s">
        <v>223</v>
      </c>
      <c r="Q301" s="33" t="s">
        <v>885</v>
      </c>
      <c r="R301" s="33" t="s">
        <v>17</v>
      </c>
      <c r="S301" s="115"/>
    </row>
    <row r="302" spans="1:19" s="5" customFormat="1" ht="39.950000000000003" customHeight="1">
      <c r="A302" s="121">
        <f>A295+1</f>
        <v>145</v>
      </c>
      <c r="B302" s="123">
        <f>B295-1</f>
        <v>89</v>
      </c>
      <c r="C302" s="123" t="s">
        <v>877</v>
      </c>
      <c r="D302" s="116" t="s">
        <v>48</v>
      </c>
      <c r="E302" s="118" t="s">
        <v>887</v>
      </c>
      <c r="F302" s="114" t="s">
        <v>467</v>
      </c>
      <c r="G302" s="114" t="s">
        <v>787</v>
      </c>
      <c r="H302" s="114" t="s">
        <v>879</v>
      </c>
      <c r="I302" s="33" t="s">
        <v>128</v>
      </c>
      <c r="J302" s="33" t="s">
        <v>531</v>
      </c>
      <c r="K302" s="33" t="s">
        <v>295</v>
      </c>
      <c r="L302" s="33" t="s">
        <v>128</v>
      </c>
      <c r="M302" s="33" t="s">
        <v>531</v>
      </c>
      <c r="N302" s="33" t="s">
        <v>295</v>
      </c>
      <c r="O302" s="36" t="s">
        <v>880</v>
      </c>
      <c r="P302" s="33" t="s">
        <v>223</v>
      </c>
      <c r="Q302" s="33" t="s">
        <v>881</v>
      </c>
      <c r="R302" s="33" t="s">
        <v>260</v>
      </c>
      <c r="S302" s="114" t="s">
        <v>297</v>
      </c>
    </row>
    <row r="303" spans="1:19" s="5" customFormat="1" ht="39.950000000000003" customHeight="1">
      <c r="A303" s="125"/>
      <c r="B303" s="126"/>
      <c r="C303" s="126"/>
      <c r="D303" s="127"/>
      <c r="E303" s="128"/>
      <c r="F303" s="120"/>
      <c r="G303" s="120"/>
      <c r="H303" s="120"/>
      <c r="I303" s="33" t="s">
        <v>128</v>
      </c>
      <c r="J303" s="33" t="s">
        <v>58</v>
      </c>
      <c r="K303" s="33" t="s">
        <v>295</v>
      </c>
      <c r="L303" s="33" t="s">
        <v>128</v>
      </c>
      <c r="M303" s="33" t="s">
        <v>58</v>
      </c>
      <c r="N303" s="33" t="s">
        <v>295</v>
      </c>
      <c r="O303" s="36" t="s">
        <v>360</v>
      </c>
      <c r="P303" s="33" t="s">
        <v>223</v>
      </c>
      <c r="Q303" s="33" t="s">
        <v>145</v>
      </c>
      <c r="R303" s="33" t="s">
        <v>463</v>
      </c>
      <c r="S303" s="120"/>
    </row>
    <row r="304" spans="1:19" s="5" customFormat="1" ht="39.950000000000003" customHeight="1">
      <c r="A304" s="125"/>
      <c r="B304" s="126"/>
      <c r="C304" s="126"/>
      <c r="D304" s="127"/>
      <c r="E304" s="128"/>
      <c r="F304" s="120"/>
      <c r="G304" s="120"/>
      <c r="H304" s="120"/>
      <c r="I304" s="33" t="s">
        <v>128</v>
      </c>
      <c r="J304" s="33" t="s">
        <v>113</v>
      </c>
      <c r="K304" s="33" t="s">
        <v>295</v>
      </c>
      <c r="L304" s="33" t="s">
        <v>128</v>
      </c>
      <c r="M304" s="33" t="s">
        <v>113</v>
      </c>
      <c r="N304" s="33" t="s">
        <v>295</v>
      </c>
      <c r="O304" s="36" t="s">
        <v>623</v>
      </c>
      <c r="P304" s="33" t="s">
        <v>223</v>
      </c>
      <c r="Q304" s="33" t="s">
        <v>624</v>
      </c>
      <c r="R304" s="33" t="s">
        <v>625</v>
      </c>
      <c r="S304" s="120"/>
    </row>
    <row r="305" spans="1:19" s="5" customFormat="1" ht="39.950000000000003" customHeight="1">
      <c r="A305" s="125"/>
      <c r="B305" s="126"/>
      <c r="C305" s="126"/>
      <c r="D305" s="127"/>
      <c r="E305" s="128"/>
      <c r="F305" s="120"/>
      <c r="G305" s="120"/>
      <c r="H305" s="120"/>
      <c r="I305" s="33" t="s">
        <v>128</v>
      </c>
      <c r="J305" s="33" t="s">
        <v>103</v>
      </c>
      <c r="K305" s="33" t="s">
        <v>295</v>
      </c>
      <c r="L305" s="33" t="s">
        <v>128</v>
      </c>
      <c r="M305" s="33" t="s">
        <v>103</v>
      </c>
      <c r="N305" s="33" t="s">
        <v>295</v>
      </c>
      <c r="O305" s="36" t="s">
        <v>727</v>
      </c>
      <c r="P305" s="33" t="s">
        <v>223</v>
      </c>
      <c r="Q305" s="33" t="s">
        <v>533</v>
      </c>
      <c r="R305" s="33" t="s">
        <v>882</v>
      </c>
      <c r="S305" s="120"/>
    </row>
    <row r="306" spans="1:19" s="5" customFormat="1" ht="39.950000000000003" customHeight="1">
      <c r="A306" s="125"/>
      <c r="B306" s="126"/>
      <c r="C306" s="126"/>
      <c r="D306" s="127"/>
      <c r="E306" s="128"/>
      <c r="F306" s="120"/>
      <c r="G306" s="120"/>
      <c r="H306" s="120"/>
      <c r="I306" s="33" t="s">
        <v>128</v>
      </c>
      <c r="J306" s="33" t="s">
        <v>31</v>
      </c>
      <c r="K306" s="33" t="s">
        <v>295</v>
      </c>
      <c r="L306" s="33" t="s">
        <v>128</v>
      </c>
      <c r="M306" s="33" t="s">
        <v>31</v>
      </c>
      <c r="N306" s="33" t="s">
        <v>295</v>
      </c>
      <c r="O306" s="36" t="s">
        <v>727</v>
      </c>
      <c r="P306" s="33" t="s">
        <v>223</v>
      </c>
      <c r="Q306" s="33" t="s">
        <v>787</v>
      </c>
      <c r="R306" s="33" t="s">
        <v>883</v>
      </c>
      <c r="S306" s="120"/>
    </row>
    <row r="307" spans="1:19" s="5" customFormat="1" ht="39.950000000000003" customHeight="1">
      <c r="A307" s="125"/>
      <c r="B307" s="126"/>
      <c r="C307" s="126"/>
      <c r="D307" s="127"/>
      <c r="E307" s="128"/>
      <c r="F307" s="120"/>
      <c r="G307" s="120"/>
      <c r="H307" s="120"/>
      <c r="I307" s="33" t="s">
        <v>128</v>
      </c>
      <c r="J307" s="33" t="s">
        <v>41</v>
      </c>
      <c r="K307" s="33" t="s">
        <v>295</v>
      </c>
      <c r="L307" s="33" t="s">
        <v>128</v>
      </c>
      <c r="M307" s="33" t="s">
        <v>41</v>
      </c>
      <c r="N307" s="33" t="s">
        <v>295</v>
      </c>
      <c r="O307" s="36" t="s">
        <v>727</v>
      </c>
      <c r="P307" s="33" t="s">
        <v>223</v>
      </c>
      <c r="Q307" s="33" t="s">
        <v>159</v>
      </c>
      <c r="R307" s="33" t="s">
        <v>205</v>
      </c>
      <c r="S307" s="120"/>
    </row>
    <row r="308" spans="1:19" s="5" customFormat="1" ht="39.950000000000003" customHeight="1">
      <c r="A308" s="122"/>
      <c r="B308" s="124"/>
      <c r="C308" s="124"/>
      <c r="D308" s="117"/>
      <c r="E308" s="119"/>
      <c r="F308" s="115"/>
      <c r="G308" s="115"/>
      <c r="H308" s="115"/>
      <c r="I308" s="33" t="s">
        <v>128</v>
      </c>
      <c r="J308" s="33" t="s">
        <v>76</v>
      </c>
      <c r="K308" s="33" t="s">
        <v>295</v>
      </c>
      <c r="L308" s="33" t="s">
        <v>128</v>
      </c>
      <c r="M308" s="33" t="s">
        <v>76</v>
      </c>
      <c r="N308" s="33" t="s">
        <v>295</v>
      </c>
      <c r="O308" s="36" t="s">
        <v>884</v>
      </c>
      <c r="P308" s="33" t="s">
        <v>223</v>
      </c>
      <c r="Q308" s="33" t="s">
        <v>885</v>
      </c>
      <c r="R308" s="33" t="s">
        <v>17</v>
      </c>
      <c r="S308" s="115"/>
    </row>
    <row r="309" spans="1:19" s="5" customFormat="1" ht="39.950000000000003" customHeight="1">
      <c r="A309" s="121">
        <f>A302+1</f>
        <v>146</v>
      </c>
      <c r="B309" s="123">
        <f>B302-1</f>
        <v>88</v>
      </c>
      <c r="C309" s="123" t="s">
        <v>877</v>
      </c>
      <c r="D309" s="116" t="s">
        <v>48</v>
      </c>
      <c r="E309" s="118" t="s">
        <v>888</v>
      </c>
      <c r="F309" s="114" t="s">
        <v>467</v>
      </c>
      <c r="G309" s="114" t="s">
        <v>787</v>
      </c>
      <c r="H309" s="114" t="s">
        <v>879</v>
      </c>
      <c r="I309" s="116" t="str">
        <f t="shared" si="38"/>
        <v>VII B</v>
      </c>
      <c r="J309" s="114" t="s">
        <v>103</v>
      </c>
      <c r="K309" s="114" t="s">
        <v>889</v>
      </c>
      <c r="L309" s="33" t="s">
        <v>128</v>
      </c>
      <c r="M309" s="33" t="s">
        <v>531</v>
      </c>
      <c r="N309" s="33" t="s">
        <v>295</v>
      </c>
      <c r="O309" s="36" t="s">
        <v>880</v>
      </c>
      <c r="P309" s="33" t="s">
        <v>223</v>
      </c>
      <c r="Q309" s="33" t="s">
        <v>881</v>
      </c>
      <c r="R309" s="33" t="s">
        <v>260</v>
      </c>
      <c r="S309" s="114" t="s">
        <v>297</v>
      </c>
    </row>
    <row r="310" spans="1:19" s="5" customFormat="1" ht="39.950000000000003" customHeight="1">
      <c r="A310" s="125"/>
      <c r="B310" s="126"/>
      <c r="C310" s="126"/>
      <c r="D310" s="127"/>
      <c r="E310" s="128"/>
      <c r="F310" s="120"/>
      <c r="G310" s="120"/>
      <c r="H310" s="120"/>
      <c r="I310" s="127"/>
      <c r="J310" s="120"/>
      <c r="K310" s="120"/>
      <c r="L310" s="33" t="s">
        <v>128</v>
      </c>
      <c r="M310" s="33" t="s">
        <v>58</v>
      </c>
      <c r="N310" s="33" t="s">
        <v>295</v>
      </c>
      <c r="O310" s="36" t="s">
        <v>360</v>
      </c>
      <c r="P310" s="33" t="s">
        <v>223</v>
      </c>
      <c r="Q310" s="33" t="s">
        <v>145</v>
      </c>
      <c r="R310" s="33" t="s">
        <v>463</v>
      </c>
      <c r="S310" s="120"/>
    </row>
    <row r="311" spans="1:19" s="5" customFormat="1" ht="39.950000000000003" customHeight="1">
      <c r="A311" s="125"/>
      <c r="B311" s="126"/>
      <c r="C311" s="126"/>
      <c r="D311" s="127"/>
      <c r="E311" s="128"/>
      <c r="F311" s="120"/>
      <c r="G311" s="120"/>
      <c r="H311" s="120"/>
      <c r="I311" s="127"/>
      <c r="J311" s="120"/>
      <c r="K311" s="120"/>
      <c r="L311" s="33" t="s">
        <v>128</v>
      </c>
      <c r="M311" s="33" t="s">
        <v>113</v>
      </c>
      <c r="N311" s="33" t="s">
        <v>295</v>
      </c>
      <c r="O311" s="36" t="s">
        <v>623</v>
      </c>
      <c r="P311" s="33" t="s">
        <v>223</v>
      </c>
      <c r="Q311" s="33" t="s">
        <v>624</v>
      </c>
      <c r="R311" s="33" t="s">
        <v>625</v>
      </c>
      <c r="S311" s="120"/>
    </row>
    <row r="312" spans="1:19" s="5" customFormat="1" ht="39.950000000000003" customHeight="1">
      <c r="A312" s="125"/>
      <c r="B312" s="126"/>
      <c r="C312" s="126"/>
      <c r="D312" s="127"/>
      <c r="E312" s="128"/>
      <c r="F312" s="120"/>
      <c r="G312" s="120"/>
      <c r="H312" s="120"/>
      <c r="I312" s="127"/>
      <c r="J312" s="120"/>
      <c r="K312" s="120"/>
      <c r="L312" s="33" t="s">
        <v>128</v>
      </c>
      <c r="M312" s="33" t="s">
        <v>103</v>
      </c>
      <c r="N312" s="33" t="s">
        <v>295</v>
      </c>
      <c r="O312" s="36" t="s">
        <v>727</v>
      </c>
      <c r="P312" s="33" t="s">
        <v>223</v>
      </c>
      <c r="Q312" s="33" t="s">
        <v>533</v>
      </c>
      <c r="R312" s="33" t="s">
        <v>882</v>
      </c>
      <c r="S312" s="120"/>
    </row>
    <row r="313" spans="1:19" s="5" customFormat="1" ht="39.950000000000003" customHeight="1">
      <c r="A313" s="125"/>
      <c r="B313" s="126"/>
      <c r="C313" s="126"/>
      <c r="D313" s="127"/>
      <c r="E313" s="128"/>
      <c r="F313" s="120"/>
      <c r="G313" s="120"/>
      <c r="H313" s="120"/>
      <c r="I313" s="127"/>
      <c r="J313" s="120"/>
      <c r="K313" s="120"/>
      <c r="L313" s="33" t="s">
        <v>128</v>
      </c>
      <c r="M313" s="33" t="s">
        <v>31</v>
      </c>
      <c r="N313" s="33" t="s">
        <v>295</v>
      </c>
      <c r="O313" s="36" t="s">
        <v>727</v>
      </c>
      <c r="P313" s="33" t="s">
        <v>223</v>
      </c>
      <c r="Q313" s="33" t="s">
        <v>787</v>
      </c>
      <c r="R313" s="33" t="s">
        <v>883</v>
      </c>
      <c r="S313" s="120"/>
    </row>
    <row r="314" spans="1:19" s="5" customFormat="1" ht="39.950000000000003" customHeight="1">
      <c r="A314" s="125"/>
      <c r="B314" s="126"/>
      <c r="C314" s="126"/>
      <c r="D314" s="127"/>
      <c r="E314" s="128"/>
      <c r="F314" s="120"/>
      <c r="G314" s="120"/>
      <c r="H314" s="120"/>
      <c r="I314" s="127"/>
      <c r="J314" s="120"/>
      <c r="K314" s="120"/>
      <c r="L314" s="33" t="s">
        <v>128</v>
      </c>
      <c r="M314" s="33" t="s">
        <v>41</v>
      </c>
      <c r="N314" s="33" t="s">
        <v>295</v>
      </c>
      <c r="O314" s="36" t="s">
        <v>727</v>
      </c>
      <c r="P314" s="33" t="s">
        <v>223</v>
      </c>
      <c r="Q314" s="33" t="s">
        <v>159</v>
      </c>
      <c r="R314" s="33" t="s">
        <v>205</v>
      </c>
      <c r="S314" s="120"/>
    </row>
    <row r="315" spans="1:19" s="5" customFormat="1" ht="39.950000000000003" customHeight="1">
      <c r="A315" s="122"/>
      <c r="B315" s="124"/>
      <c r="C315" s="124"/>
      <c r="D315" s="117"/>
      <c r="E315" s="119"/>
      <c r="F315" s="115"/>
      <c r="G315" s="115"/>
      <c r="H315" s="115"/>
      <c r="I315" s="117"/>
      <c r="J315" s="115"/>
      <c r="K315" s="115"/>
      <c r="L315" s="33" t="s">
        <v>128</v>
      </c>
      <c r="M315" s="33" t="s">
        <v>76</v>
      </c>
      <c r="N315" s="33" t="s">
        <v>295</v>
      </c>
      <c r="O315" s="36" t="s">
        <v>884</v>
      </c>
      <c r="P315" s="33" t="s">
        <v>223</v>
      </c>
      <c r="Q315" s="33" t="s">
        <v>885</v>
      </c>
      <c r="R315" s="33" t="s">
        <v>17</v>
      </c>
      <c r="S315" s="115"/>
    </row>
    <row r="316" spans="1:19" s="5" customFormat="1" ht="39.950000000000003" customHeight="1">
      <c r="A316" s="27">
        <f>A309+1</f>
        <v>147</v>
      </c>
      <c r="B316" s="16">
        <f>B309-1</f>
        <v>87</v>
      </c>
      <c r="C316" s="34" t="s">
        <v>377</v>
      </c>
      <c r="D316" s="35" t="s">
        <v>48</v>
      </c>
      <c r="E316" s="42" t="s">
        <v>890</v>
      </c>
      <c r="F316" s="33" t="s">
        <v>134</v>
      </c>
      <c r="G316" s="33" t="s">
        <v>891</v>
      </c>
      <c r="H316" s="9" t="s">
        <v>263</v>
      </c>
      <c r="I316" s="35" t="s">
        <v>48</v>
      </c>
      <c r="J316" s="9" t="s">
        <v>83</v>
      </c>
      <c r="K316" s="33" t="s">
        <v>377</v>
      </c>
      <c r="L316" s="33" t="s">
        <v>128</v>
      </c>
      <c r="M316" s="9" t="s">
        <v>65</v>
      </c>
      <c r="N316" s="33" t="s">
        <v>295</v>
      </c>
      <c r="O316" s="36" t="s">
        <v>892</v>
      </c>
      <c r="P316" s="33" t="s">
        <v>223</v>
      </c>
      <c r="Q316" s="9" t="str">
        <f t="shared" ref="Q316:Q377" si="41">G316</f>
        <v>88 &amp; others</v>
      </c>
      <c r="R316" s="9" t="str">
        <f t="shared" si="40"/>
        <v>30-12</v>
      </c>
      <c r="S316" s="33" t="s">
        <v>297</v>
      </c>
    </row>
    <row r="317" spans="1:19" s="5" customFormat="1" ht="39.950000000000003" customHeight="1">
      <c r="A317" s="27">
        <f t="shared" si="37"/>
        <v>148</v>
      </c>
      <c r="B317" s="16">
        <f t="shared" si="34"/>
        <v>86</v>
      </c>
      <c r="C317" s="34" t="s">
        <v>377</v>
      </c>
      <c r="D317" s="35" t="s">
        <v>48</v>
      </c>
      <c r="E317" s="42" t="s">
        <v>890</v>
      </c>
      <c r="F317" s="33" t="s">
        <v>893</v>
      </c>
      <c r="G317" s="9" t="s">
        <v>22</v>
      </c>
      <c r="H317" s="9" t="s">
        <v>237</v>
      </c>
      <c r="I317" s="11" t="str">
        <f t="shared" si="38"/>
        <v>VII B</v>
      </c>
      <c r="J317" s="9" t="s">
        <v>117</v>
      </c>
      <c r="K317" s="33" t="s">
        <v>377</v>
      </c>
      <c r="L317" s="33" t="s">
        <v>128</v>
      </c>
      <c r="M317" s="9" t="s">
        <v>22</v>
      </c>
      <c r="N317" s="33" t="s">
        <v>295</v>
      </c>
      <c r="O317" s="36" t="s">
        <v>892</v>
      </c>
      <c r="P317" s="33" t="s">
        <v>223</v>
      </c>
      <c r="Q317" s="9" t="str">
        <f t="shared" si="41"/>
        <v>30</v>
      </c>
      <c r="R317" s="9" t="str">
        <f t="shared" si="40"/>
        <v>23-06</v>
      </c>
      <c r="S317" s="33" t="s">
        <v>297</v>
      </c>
    </row>
    <row r="318" spans="1:19" s="5" customFormat="1" ht="39.950000000000003" customHeight="1">
      <c r="A318" s="27">
        <f t="shared" si="37"/>
        <v>149</v>
      </c>
      <c r="B318" s="16">
        <f t="shared" si="34"/>
        <v>85</v>
      </c>
      <c r="C318" s="34" t="s">
        <v>377</v>
      </c>
      <c r="D318" s="35" t="s">
        <v>48</v>
      </c>
      <c r="E318" s="42" t="s">
        <v>894</v>
      </c>
      <c r="F318" s="33" t="s">
        <v>223</v>
      </c>
      <c r="G318" s="33" t="s">
        <v>891</v>
      </c>
      <c r="H318" s="9" t="s">
        <v>263</v>
      </c>
      <c r="I318" s="45" t="s">
        <v>128</v>
      </c>
      <c r="J318" s="45" t="s">
        <v>65</v>
      </c>
      <c r="K318" s="45" t="s">
        <v>295</v>
      </c>
      <c r="L318" s="33" t="s">
        <v>128</v>
      </c>
      <c r="M318" s="33" t="s">
        <v>65</v>
      </c>
      <c r="N318" s="33" t="s">
        <v>295</v>
      </c>
      <c r="O318" s="36" t="s">
        <v>892</v>
      </c>
      <c r="P318" s="33" t="s">
        <v>223</v>
      </c>
      <c r="Q318" s="33" t="str">
        <f t="shared" ref="Q318:Q319" si="42">G318</f>
        <v>88 &amp; others</v>
      </c>
      <c r="R318" s="33" t="str">
        <f t="shared" ref="R318:R319" si="43">H318</f>
        <v>30-12</v>
      </c>
      <c r="S318" s="33" t="s">
        <v>297</v>
      </c>
    </row>
    <row r="319" spans="1:19" s="5" customFormat="1" ht="39.950000000000003" customHeight="1">
      <c r="A319" s="27">
        <f t="shared" si="37"/>
        <v>150</v>
      </c>
      <c r="B319" s="16">
        <f t="shared" ref="B319:B354" si="44">B318-1</f>
        <v>84</v>
      </c>
      <c r="C319" s="34" t="s">
        <v>377</v>
      </c>
      <c r="D319" s="35" t="s">
        <v>48</v>
      </c>
      <c r="E319" s="42" t="s">
        <v>894</v>
      </c>
      <c r="F319" s="33" t="s">
        <v>223</v>
      </c>
      <c r="G319" s="9" t="s">
        <v>22</v>
      </c>
      <c r="H319" s="9" t="s">
        <v>237</v>
      </c>
      <c r="I319" s="45" t="s">
        <v>128</v>
      </c>
      <c r="J319" s="45" t="s">
        <v>22</v>
      </c>
      <c r="K319" s="45" t="s">
        <v>295</v>
      </c>
      <c r="L319" s="33" t="s">
        <v>128</v>
      </c>
      <c r="M319" s="33" t="s">
        <v>22</v>
      </c>
      <c r="N319" s="33" t="s">
        <v>295</v>
      </c>
      <c r="O319" s="36" t="s">
        <v>892</v>
      </c>
      <c r="P319" s="33" t="s">
        <v>223</v>
      </c>
      <c r="Q319" s="33" t="str">
        <f t="shared" si="42"/>
        <v>30</v>
      </c>
      <c r="R319" s="33" t="str">
        <f t="shared" si="43"/>
        <v>23-06</v>
      </c>
      <c r="S319" s="33" t="s">
        <v>297</v>
      </c>
    </row>
    <row r="320" spans="1:19" s="5" customFormat="1" ht="39.950000000000003" customHeight="1">
      <c r="A320" s="121">
        <f t="shared" si="37"/>
        <v>151</v>
      </c>
      <c r="B320" s="123">
        <f t="shared" si="44"/>
        <v>83</v>
      </c>
      <c r="C320" s="123" t="s">
        <v>895</v>
      </c>
      <c r="D320" s="116" t="s">
        <v>48</v>
      </c>
      <c r="E320" s="118" t="s">
        <v>896</v>
      </c>
      <c r="F320" s="114" t="s">
        <v>223</v>
      </c>
      <c r="G320" s="114" t="s">
        <v>650</v>
      </c>
      <c r="H320" s="114" t="s">
        <v>897</v>
      </c>
      <c r="I320" s="33" t="s">
        <v>128</v>
      </c>
      <c r="J320" s="33" t="s">
        <v>51</v>
      </c>
      <c r="K320" s="33" t="s">
        <v>295</v>
      </c>
      <c r="L320" s="33" t="s">
        <v>128</v>
      </c>
      <c r="M320" s="33" t="s">
        <v>51</v>
      </c>
      <c r="N320" s="33" t="s">
        <v>295</v>
      </c>
      <c r="O320" s="36" t="s">
        <v>898</v>
      </c>
      <c r="P320" s="33" t="s">
        <v>223</v>
      </c>
      <c r="Q320" s="33" t="s">
        <v>170</v>
      </c>
      <c r="R320" s="33" t="s">
        <v>463</v>
      </c>
      <c r="S320" s="114" t="s">
        <v>297</v>
      </c>
    </row>
    <row r="321" spans="1:19" s="5" customFormat="1" ht="39.950000000000003" customHeight="1">
      <c r="A321" s="125"/>
      <c r="B321" s="126"/>
      <c r="C321" s="126"/>
      <c r="D321" s="127"/>
      <c r="E321" s="128"/>
      <c r="F321" s="120"/>
      <c r="G321" s="120"/>
      <c r="H321" s="120"/>
      <c r="I321" s="33" t="s">
        <v>128</v>
      </c>
      <c r="J321" s="33" t="s">
        <v>40</v>
      </c>
      <c r="K321" s="33" t="s">
        <v>295</v>
      </c>
      <c r="L321" s="33" t="s">
        <v>128</v>
      </c>
      <c r="M321" s="33" t="s">
        <v>40</v>
      </c>
      <c r="N321" s="33" t="s">
        <v>295</v>
      </c>
      <c r="O321" s="36" t="s">
        <v>504</v>
      </c>
      <c r="P321" s="33" t="s">
        <v>223</v>
      </c>
      <c r="Q321" s="33" t="s">
        <v>594</v>
      </c>
      <c r="R321" s="33" t="s">
        <v>899</v>
      </c>
      <c r="S321" s="120"/>
    </row>
    <row r="322" spans="1:19" s="5" customFormat="1" ht="39.950000000000003" customHeight="1">
      <c r="A322" s="122"/>
      <c r="B322" s="124"/>
      <c r="C322" s="124"/>
      <c r="D322" s="117"/>
      <c r="E322" s="119"/>
      <c r="F322" s="115"/>
      <c r="G322" s="115"/>
      <c r="H322" s="115"/>
      <c r="I322" s="33" t="s">
        <v>128</v>
      </c>
      <c r="J322" s="33" t="s">
        <v>69</v>
      </c>
      <c r="K322" s="33" t="s">
        <v>295</v>
      </c>
      <c r="L322" s="33" t="s">
        <v>128</v>
      </c>
      <c r="M322" s="33" t="s">
        <v>69</v>
      </c>
      <c r="N322" s="33" t="s">
        <v>295</v>
      </c>
      <c r="O322" s="36" t="s">
        <v>900</v>
      </c>
      <c r="P322" s="33" t="s">
        <v>223</v>
      </c>
      <c r="Q322" s="33" t="s">
        <v>901</v>
      </c>
      <c r="R322" s="33" t="s">
        <v>87</v>
      </c>
      <c r="S322" s="115"/>
    </row>
    <row r="323" spans="1:19" s="5" customFormat="1" ht="39.950000000000003" customHeight="1">
      <c r="A323" s="121">
        <f>A320+1</f>
        <v>152</v>
      </c>
      <c r="B323" s="123">
        <f>B320-1</f>
        <v>82</v>
      </c>
      <c r="C323" s="123" t="s">
        <v>902</v>
      </c>
      <c r="D323" s="116" t="s">
        <v>48</v>
      </c>
      <c r="E323" s="118" t="s">
        <v>903</v>
      </c>
      <c r="F323" s="114" t="s">
        <v>223</v>
      </c>
      <c r="G323" s="114" t="s">
        <v>904</v>
      </c>
      <c r="H323" s="114" t="s">
        <v>266</v>
      </c>
      <c r="I323" s="11" t="str">
        <f t="shared" si="38"/>
        <v>VII B</v>
      </c>
      <c r="J323" s="45" t="s">
        <v>182</v>
      </c>
      <c r="K323" s="45" t="s">
        <v>905</v>
      </c>
      <c r="L323" s="45" t="s">
        <v>128</v>
      </c>
      <c r="M323" s="45" t="s">
        <v>69</v>
      </c>
      <c r="N323" s="45" t="s">
        <v>295</v>
      </c>
      <c r="O323" s="48" t="s">
        <v>900</v>
      </c>
      <c r="P323" s="45" t="s">
        <v>223</v>
      </c>
      <c r="Q323" s="45" t="s">
        <v>901</v>
      </c>
      <c r="R323" s="45" t="s">
        <v>87</v>
      </c>
      <c r="S323" s="114" t="s">
        <v>297</v>
      </c>
    </row>
    <row r="324" spans="1:19" s="5" customFormat="1" ht="39.950000000000003" customHeight="1">
      <c r="A324" s="122"/>
      <c r="B324" s="124"/>
      <c r="C324" s="124"/>
      <c r="D324" s="117"/>
      <c r="E324" s="119"/>
      <c r="F324" s="115"/>
      <c r="G324" s="115"/>
      <c r="H324" s="115"/>
      <c r="I324" s="47" t="s">
        <v>48</v>
      </c>
      <c r="J324" s="45" t="s">
        <v>26</v>
      </c>
      <c r="K324" s="45" t="s">
        <v>905</v>
      </c>
      <c r="L324" s="45" t="s">
        <v>128</v>
      </c>
      <c r="M324" s="45" t="s">
        <v>84</v>
      </c>
      <c r="N324" s="45" t="s">
        <v>295</v>
      </c>
      <c r="O324" s="48" t="s">
        <v>906</v>
      </c>
      <c r="P324" s="45" t="s">
        <v>223</v>
      </c>
      <c r="Q324" s="45" t="s">
        <v>53</v>
      </c>
      <c r="R324" s="45" t="s">
        <v>907</v>
      </c>
      <c r="S324" s="115"/>
    </row>
    <row r="325" spans="1:19" s="5" customFormat="1" ht="39.950000000000003" customHeight="1">
      <c r="A325" s="121">
        <f>A323+1</f>
        <v>153</v>
      </c>
      <c r="B325" s="123">
        <f>B323-1</f>
        <v>81</v>
      </c>
      <c r="C325" s="123" t="s">
        <v>366</v>
      </c>
      <c r="D325" s="116" t="s">
        <v>48</v>
      </c>
      <c r="E325" s="118" t="s">
        <v>908</v>
      </c>
      <c r="F325" s="114" t="s">
        <v>405</v>
      </c>
      <c r="G325" s="114" t="s">
        <v>607</v>
      </c>
      <c r="H325" s="114" t="s">
        <v>909</v>
      </c>
      <c r="I325" s="45" t="s">
        <v>128</v>
      </c>
      <c r="J325" s="45" t="s">
        <v>37</v>
      </c>
      <c r="K325" s="45" t="s">
        <v>295</v>
      </c>
      <c r="L325" s="45" t="s">
        <v>128</v>
      </c>
      <c r="M325" s="45" t="s">
        <v>37</v>
      </c>
      <c r="N325" s="45" t="s">
        <v>295</v>
      </c>
      <c r="O325" s="48" t="s">
        <v>910</v>
      </c>
      <c r="P325" s="45" t="s">
        <v>223</v>
      </c>
      <c r="Q325" s="45" t="s">
        <v>140</v>
      </c>
      <c r="R325" s="45" t="s">
        <v>493</v>
      </c>
      <c r="S325" s="114" t="s">
        <v>297</v>
      </c>
    </row>
    <row r="326" spans="1:19" s="5" customFormat="1" ht="39.950000000000003" customHeight="1">
      <c r="A326" s="125"/>
      <c r="B326" s="126"/>
      <c r="C326" s="126"/>
      <c r="D326" s="127"/>
      <c r="E326" s="128"/>
      <c r="F326" s="120"/>
      <c r="G326" s="120"/>
      <c r="H326" s="120"/>
      <c r="I326" s="45" t="s">
        <v>128</v>
      </c>
      <c r="J326" s="45" t="s">
        <v>126</v>
      </c>
      <c r="K326" s="45" t="s">
        <v>295</v>
      </c>
      <c r="L326" s="45" t="s">
        <v>128</v>
      </c>
      <c r="M326" s="45" t="s">
        <v>126</v>
      </c>
      <c r="N326" s="45" t="s">
        <v>295</v>
      </c>
      <c r="O326" s="48" t="s">
        <v>911</v>
      </c>
      <c r="P326" s="45" t="s">
        <v>223</v>
      </c>
      <c r="Q326" s="45" t="s">
        <v>162</v>
      </c>
      <c r="R326" s="45" t="s">
        <v>912</v>
      </c>
      <c r="S326" s="120"/>
    </row>
    <row r="327" spans="1:19" s="5" customFormat="1" ht="39.950000000000003" customHeight="1">
      <c r="A327" s="125"/>
      <c r="B327" s="126"/>
      <c r="C327" s="126"/>
      <c r="D327" s="127"/>
      <c r="E327" s="128"/>
      <c r="F327" s="120"/>
      <c r="G327" s="120"/>
      <c r="H327" s="120"/>
      <c r="I327" s="45" t="s">
        <v>128</v>
      </c>
      <c r="J327" s="45" t="s">
        <v>68</v>
      </c>
      <c r="K327" s="45" t="s">
        <v>295</v>
      </c>
      <c r="L327" s="45" t="s">
        <v>128</v>
      </c>
      <c r="M327" s="45" t="s">
        <v>68</v>
      </c>
      <c r="N327" s="45" t="s">
        <v>295</v>
      </c>
      <c r="O327" s="48" t="s">
        <v>462</v>
      </c>
      <c r="P327" s="45" t="s">
        <v>223</v>
      </c>
      <c r="Q327" s="45" t="s">
        <v>198</v>
      </c>
      <c r="R327" s="45" t="s">
        <v>463</v>
      </c>
      <c r="S327" s="120"/>
    </row>
    <row r="328" spans="1:19" s="5" customFormat="1" ht="39.950000000000003" customHeight="1">
      <c r="A328" s="125"/>
      <c r="B328" s="126"/>
      <c r="C328" s="126"/>
      <c r="D328" s="127"/>
      <c r="E328" s="128"/>
      <c r="F328" s="120"/>
      <c r="G328" s="120"/>
      <c r="H328" s="120"/>
      <c r="I328" s="45" t="s">
        <v>128</v>
      </c>
      <c r="J328" s="45" t="s">
        <v>58</v>
      </c>
      <c r="K328" s="45" t="s">
        <v>295</v>
      </c>
      <c r="L328" s="45" t="s">
        <v>128</v>
      </c>
      <c r="M328" s="45" t="s">
        <v>58</v>
      </c>
      <c r="N328" s="45" t="s">
        <v>295</v>
      </c>
      <c r="O328" s="48" t="s">
        <v>913</v>
      </c>
      <c r="P328" s="45" t="s">
        <v>223</v>
      </c>
      <c r="Q328" s="45" t="s">
        <v>914</v>
      </c>
      <c r="R328" s="45" t="s">
        <v>214</v>
      </c>
      <c r="S328" s="120"/>
    </row>
    <row r="329" spans="1:19" s="5" customFormat="1" ht="39.950000000000003" customHeight="1">
      <c r="A329" s="122"/>
      <c r="B329" s="124"/>
      <c r="C329" s="124"/>
      <c r="D329" s="117"/>
      <c r="E329" s="119"/>
      <c r="F329" s="115"/>
      <c r="G329" s="115"/>
      <c r="H329" s="115"/>
      <c r="I329" s="45" t="s">
        <v>128</v>
      </c>
      <c r="J329" s="45" t="s">
        <v>57</v>
      </c>
      <c r="K329" s="45" t="s">
        <v>295</v>
      </c>
      <c r="L329" s="45" t="s">
        <v>128</v>
      </c>
      <c r="M329" s="45" t="s">
        <v>57</v>
      </c>
      <c r="N329" s="45" t="s">
        <v>295</v>
      </c>
      <c r="O329" s="48" t="s">
        <v>915</v>
      </c>
      <c r="P329" s="45" t="s">
        <v>223</v>
      </c>
      <c r="Q329" s="45" t="s">
        <v>125</v>
      </c>
      <c r="R329" s="45" t="s">
        <v>463</v>
      </c>
      <c r="S329" s="115"/>
    </row>
    <row r="330" spans="1:19" s="5" customFormat="1" ht="39.950000000000003" customHeight="1">
      <c r="A330" s="27">
        <f>A325+1</f>
        <v>154</v>
      </c>
      <c r="B330" s="16">
        <f>B325-1</f>
        <v>80</v>
      </c>
      <c r="C330" s="46" t="s">
        <v>366</v>
      </c>
      <c r="D330" s="47" t="s">
        <v>48</v>
      </c>
      <c r="E330" s="49" t="s">
        <v>908</v>
      </c>
      <c r="F330" s="45" t="s">
        <v>132</v>
      </c>
      <c r="G330" s="45" t="s">
        <v>140</v>
      </c>
      <c r="H330" s="45" t="s">
        <v>916</v>
      </c>
      <c r="I330" s="45" t="s">
        <v>128</v>
      </c>
      <c r="J330" s="45" t="s">
        <v>37</v>
      </c>
      <c r="K330" s="45" t="s">
        <v>295</v>
      </c>
      <c r="L330" s="45" t="s">
        <v>128</v>
      </c>
      <c r="M330" s="45" t="s">
        <v>37</v>
      </c>
      <c r="N330" s="45" t="s">
        <v>295</v>
      </c>
      <c r="O330" s="48" t="s">
        <v>910</v>
      </c>
      <c r="P330" s="45" t="s">
        <v>223</v>
      </c>
      <c r="Q330" s="45" t="s">
        <v>140</v>
      </c>
      <c r="R330" s="45" t="s">
        <v>493</v>
      </c>
      <c r="S330" s="45" t="s">
        <v>297</v>
      </c>
    </row>
    <row r="331" spans="1:19" s="5" customFormat="1" ht="39.950000000000003" customHeight="1">
      <c r="A331" s="121">
        <f t="shared" si="37"/>
        <v>155</v>
      </c>
      <c r="B331" s="123">
        <f t="shared" si="44"/>
        <v>79</v>
      </c>
      <c r="C331" s="123" t="s">
        <v>712</v>
      </c>
      <c r="D331" s="116" t="s">
        <v>48</v>
      </c>
      <c r="E331" s="118" t="s">
        <v>917</v>
      </c>
      <c r="F331" s="114" t="s">
        <v>223</v>
      </c>
      <c r="G331" s="114" t="s">
        <v>854</v>
      </c>
      <c r="H331" s="114" t="s">
        <v>918</v>
      </c>
      <c r="I331" s="45" t="s">
        <v>128</v>
      </c>
      <c r="J331" s="45" t="s">
        <v>29</v>
      </c>
      <c r="K331" s="45" t="s">
        <v>295</v>
      </c>
      <c r="L331" s="45" t="s">
        <v>128</v>
      </c>
      <c r="M331" s="45" t="s">
        <v>29</v>
      </c>
      <c r="N331" s="45" t="s">
        <v>295</v>
      </c>
      <c r="O331" s="48" t="s">
        <v>508</v>
      </c>
      <c r="P331" s="45" t="s">
        <v>223</v>
      </c>
      <c r="Q331" s="9" t="str">
        <f t="shared" si="41"/>
        <v>53 &amp; others</v>
      </c>
      <c r="R331" s="45" t="s">
        <v>733</v>
      </c>
      <c r="S331" s="114" t="s">
        <v>297</v>
      </c>
    </row>
    <row r="332" spans="1:19" s="5" customFormat="1" ht="31.5" customHeight="1">
      <c r="A332" s="122"/>
      <c r="B332" s="124"/>
      <c r="C332" s="124"/>
      <c r="D332" s="117"/>
      <c r="E332" s="119"/>
      <c r="F332" s="115"/>
      <c r="G332" s="115"/>
      <c r="H332" s="115"/>
      <c r="I332" s="45" t="s">
        <v>128</v>
      </c>
      <c r="J332" s="45" t="s">
        <v>180</v>
      </c>
      <c r="K332" s="45" t="s">
        <v>295</v>
      </c>
      <c r="L332" s="45" t="s">
        <v>128</v>
      </c>
      <c r="M332" s="45" t="s">
        <v>180</v>
      </c>
      <c r="N332" s="45" t="s">
        <v>295</v>
      </c>
      <c r="O332" s="48" t="s">
        <v>253</v>
      </c>
      <c r="P332" s="45" t="s">
        <v>223</v>
      </c>
      <c r="Q332" s="45" t="s">
        <v>919</v>
      </c>
      <c r="R332" s="45" t="s">
        <v>737</v>
      </c>
      <c r="S332" s="115"/>
    </row>
    <row r="333" spans="1:19" s="5" customFormat="1" ht="39.950000000000003" customHeight="1">
      <c r="A333" s="121">
        <f>A331+1</f>
        <v>156</v>
      </c>
      <c r="B333" s="123">
        <f>B331-1</f>
        <v>78</v>
      </c>
      <c r="C333" s="123" t="s">
        <v>920</v>
      </c>
      <c r="D333" s="116" t="s">
        <v>48</v>
      </c>
      <c r="E333" s="118" t="s">
        <v>921</v>
      </c>
      <c r="F333" s="114" t="s">
        <v>922</v>
      </c>
      <c r="G333" s="114" t="s">
        <v>406</v>
      </c>
      <c r="H333" s="114" t="s">
        <v>923</v>
      </c>
      <c r="I333" s="45" t="s">
        <v>128</v>
      </c>
      <c r="J333" s="45" t="s">
        <v>40</v>
      </c>
      <c r="K333" s="45" t="s">
        <v>295</v>
      </c>
      <c r="L333" s="45" t="s">
        <v>128</v>
      </c>
      <c r="M333" s="45" t="s">
        <v>40</v>
      </c>
      <c r="N333" s="45" t="s">
        <v>295</v>
      </c>
      <c r="O333" s="48" t="s">
        <v>410</v>
      </c>
      <c r="P333" s="45" t="s">
        <v>223</v>
      </c>
      <c r="Q333" s="9" t="str">
        <f t="shared" si="41"/>
        <v>36 &amp; others</v>
      </c>
      <c r="R333" s="45" t="s">
        <v>411</v>
      </c>
      <c r="S333" s="114" t="s">
        <v>297</v>
      </c>
    </row>
    <row r="334" spans="1:19" s="5" customFormat="1" ht="35.25" customHeight="1">
      <c r="A334" s="122"/>
      <c r="B334" s="124"/>
      <c r="C334" s="124"/>
      <c r="D334" s="117"/>
      <c r="E334" s="119"/>
      <c r="F334" s="115"/>
      <c r="G334" s="115"/>
      <c r="H334" s="115"/>
      <c r="I334" s="45" t="s">
        <v>128</v>
      </c>
      <c r="J334" s="45" t="s">
        <v>55</v>
      </c>
      <c r="K334" s="45" t="s">
        <v>295</v>
      </c>
      <c r="L334" s="45" t="s">
        <v>128</v>
      </c>
      <c r="M334" s="45" t="s">
        <v>55</v>
      </c>
      <c r="N334" s="45" t="s">
        <v>295</v>
      </c>
      <c r="O334" s="48" t="s">
        <v>924</v>
      </c>
      <c r="P334" s="45" t="s">
        <v>223</v>
      </c>
      <c r="Q334" s="45" t="s">
        <v>118</v>
      </c>
      <c r="R334" s="45" t="s">
        <v>925</v>
      </c>
      <c r="S334" s="115"/>
    </row>
    <row r="335" spans="1:19" s="5" customFormat="1" ht="39.950000000000003" customHeight="1">
      <c r="A335" s="27">
        <f>A333+1</f>
        <v>157</v>
      </c>
      <c r="B335" s="16">
        <f>B333-1</f>
        <v>77</v>
      </c>
      <c r="C335" s="46" t="s">
        <v>863</v>
      </c>
      <c r="D335" s="47" t="s">
        <v>48</v>
      </c>
      <c r="E335" s="49" t="s">
        <v>792</v>
      </c>
      <c r="F335" s="45" t="s">
        <v>223</v>
      </c>
      <c r="G335" s="9" t="s">
        <v>198</v>
      </c>
      <c r="H335" s="9" t="s">
        <v>264</v>
      </c>
      <c r="I335" s="45" t="s">
        <v>128</v>
      </c>
      <c r="J335" s="45" t="s">
        <v>265</v>
      </c>
      <c r="K335" s="45" t="s">
        <v>295</v>
      </c>
      <c r="L335" s="45" t="s">
        <v>128</v>
      </c>
      <c r="M335" s="9" t="s">
        <v>265</v>
      </c>
      <c r="N335" s="45" t="s">
        <v>295</v>
      </c>
      <c r="O335" s="12" t="s">
        <v>253</v>
      </c>
      <c r="P335" s="45" t="s">
        <v>223</v>
      </c>
      <c r="Q335" s="9" t="str">
        <f t="shared" si="41"/>
        <v>60</v>
      </c>
      <c r="R335" s="9" t="str">
        <f t="shared" si="40"/>
        <v>39-19</v>
      </c>
      <c r="S335" s="45" t="s">
        <v>297</v>
      </c>
    </row>
    <row r="336" spans="1:19" s="5" customFormat="1" ht="39.950000000000003" customHeight="1">
      <c r="A336" s="121">
        <f t="shared" si="37"/>
        <v>158</v>
      </c>
      <c r="B336" s="123">
        <f t="shared" si="44"/>
        <v>76</v>
      </c>
      <c r="C336" s="123" t="s">
        <v>905</v>
      </c>
      <c r="D336" s="116" t="s">
        <v>48</v>
      </c>
      <c r="E336" s="118" t="s">
        <v>926</v>
      </c>
      <c r="F336" s="114" t="s">
        <v>136</v>
      </c>
      <c r="G336" s="114" t="s">
        <v>904</v>
      </c>
      <c r="H336" s="114" t="s">
        <v>927</v>
      </c>
      <c r="I336" s="45" t="s">
        <v>128</v>
      </c>
      <c r="J336" s="45" t="s">
        <v>69</v>
      </c>
      <c r="K336" s="45" t="s">
        <v>295</v>
      </c>
      <c r="L336" s="45" t="s">
        <v>128</v>
      </c>
      <c r="M336" s="45" t="s">
        <v>69</v>
      </c>
      <c r="N336" s="45" t="s">
        <v>295</v>
      </c>
      <c r="O336" s="48" t="s">
        <v>900</v>
      </c>
      <c r="P336" s="45" t="s">
        <v>223</v>
      </c>
      <c r="Q336" s="45" t="s">
        <v>901</v>
      </c>
      <c r="R336" s="45" t="s">
        <v>87</v>
      </c>
      <c r="S336" s="114" t="s">
        <v>297</v>
      </c>
    </row>
    <row r="337" spans="1:19" s="5" customFormat="1" ht="39.950000000000003" customHeight="1">
      <c r="A337" s="122"/>
      <c r="B337" s="124"/>
      <c r="C337" s="124"/>
      <c r="D337" s="117"/>
      <c r="E337" s="119"/>
      <c r="F337" s="115"/>
      <c r="G337" s="115"/>
      <c r="H337" s="115"/>
      <c r="I337" s="45" t="s">
        <v>128</v>
      </c>
      <c r="J337" s="45" t="s">
        <v>84</v>
      </c>
      <c r="K337" s="45" t="s">
        <v>295</v>
      </c>
      <c r="L337" s="45" t="s">
        <v>128</v>
      </c>
      <c r="M337" s="45" t="s">
        <v>84</v>
      </c>
      <c r="N337" s="45" t="s">
        <v>295</v>
      </c>
      <c r="O337" s="48" t="s">
        <v>906</v>
      </c>
      <c r="P337" s="45" t="s">
        <v>223</v>
      </c>
      <c r="Q337" s="45" t="s">
        <v>53</v>
      </c>
      <c r="R337" s="45" t="s">
        <v>907</v>
      </c>
      <c r="S337" s="115"/>
    </row>
    <row r="338" spans="1:19" s="5" customFormat="1" ht="39.950000000000003" customHeight="1">
      <c r="A338" s="121">
        <f>A336+1</f>
        <v>159</v>
      </c>
      <c r="B338" s="123">
        <f>B336-1</f>
        <v>75</v>
      </c>
      <c r="C338" s="123" t="s">
        <v>905</v>
      </c>
      <c r="D338" s="116" t="s">
        <v>48</v>
      </c>
      <c r="E338" s="118" t="s">
        <v>926</v>
      </c>
      <c r="F338" s="114" t="s">
        <v>223</v>
      </c>
      <c r="G338" s="114" t="s">
        <v>904</v>
      </c>
      <c r="H338" s="114" t="s">
        <v>266</v>
      </c>
      <c r="I338" s="45" t="s">
        <v>128</v>
      </c>
      <c r="J338" s="45" t="s">
        <v>69</v>
      </c>
      <c r="K338" s="45" t="s">
        <v>295</v>
      </c>
      <c r="L338" s="45" t="s">
        <v>128</v>
      </c>
      <c r="M338" s="45" t="s">
        <v>69</v>
      </c>
      <c r="N338" s="45" t="s">
        <v>295</v>
      </c>
      <c r="O338" s="48" t="s">
        <v>900</v>
      </c>
      <c r="P338" s="45" t="s">
        <v>223</v>
      </c>
      <c r="Q338" s="45" t="s">
        <v>901</v>
      </c>
      <c r="R338" s="45" t="s">
        <v>87</v>
      </c>
      <c r="S338" s="114" t="s">
        <v>297</v>
      </c>
    </row>
    <row r="339" spans="1:19" s="5" customFormat="1" ht="34.5" customHeight="1">
      <c r="A339" s="122"/>
      <c r="B339" s="124"/>
      <c r="C339" s="124"/>
      <c r="D339" s="117"/>
      <c r="E339" s="119"/>
      <c r="F339" s="115"/>
      <c r="G339" s="115"/>
      <c r="H339" s="115"/>
      <c r="I339" s="45" t="s">
        <v>128</v>
      </c>
      <c r="J339" s="45" t="s">
        <v>84</v>
      </c>
      <c r="K339" s="45" t="s">
        <v>295</v>
      </c>
      <c r="L339" s="45" t="s">
        <v>128</v>
      </c>
      <c r="M339" s="45" t="s">
        <v>84</v>
      </c>
      <c r="N339" s="45" t="s">
        <v>295</v>
      </c>
      <c r="O339" s="48" t="s">
        <v>906</v>
      </c>
      <c r="P339" s="45" t="s">
        <v>223</v>
      </c>
      <c r="Q339" s="45" t="s">
        <v>53</v>
      </c>
      <c r="R339" s="45" t="s">
        <v>907</v>
      </c>
      <c r="S339" s="115"/>
    </row>
    <row r="340" spans="1:19" s="5" customFormat="1" ht="36.75" customHeight="1">
      <c r="A340" s="27">
        <f>A338+1</f>
        <v>160</v>
      </c>
      <c r="B340" s="16">
        <f>B338-1</f>
        <v>74</v>
      </c>
      <c r="C340" s="46" t="s">
        <v>905</v>
      </c>
      <c r="D340" s="47" t="s">
        <v>48</v>
      </c>
      <c r="E340" s="49" t="s">
        <v>928</v>
      </c>
      <c r="F340" s="45" t="s">
        <v>223</v>
      </c>
      <c r="G340" s="9" t="s">
        <v>154</v>
      </c>
      <c r="H340" s="45" t="s">
        <v>929</v>
      </c>
      <c r="I340" s="11" t="str">
        <f t="shared" si="38"/>
        <v>VII B</v>
      </c>
      <c r="J340" s="9" t="s">
        <v>71</v>
      </c>
      <c r="K340" s="45" t="s">
        <v>905</v>
      </c>
      <c r="L340" s="45" t="s">
        <v>128</v>
      </c>
      <c r="M340" s="9" t="s">
        <v>180</v>
      </c>
      <c r="N340" s="45" t="s">
        <v>295</v>
      </c>
      <c r="O340" s="12" t="s">
        <v>267</v>
      </c>
      <c r="P340" s="9" t="str">
        <f t="shared" si="39"/>
        <v>1-00</v>
      </c>
      <c r="Q340" s="9" t="str">
        <f t="shared" si="41"/>
        <v>164</v>
      </c>
      <c r="R340" s="9" t="str">
        <f t="shared" si="40"/>
        <v>2-26</v>
      </c>
      <c r="S340" s="45" t="s">
        <v>297</v>
      </c>
    </row>
    <row r="341" spans="1:19" s="5" customFormat="1" ht="32.25" customHeight="1">
      <c r="A341" s="27">
        <f t="shared" si="37"/>
        <v>161</v>
      </c>
      <c r="B341" s="16">
        <f t="shared" si="44"/>
        <v>73</v>
      </c>
      <c r="C341" s="46" t="s">
        <v>905</v>
      </c>
      <c r="D341" s="47" t="s">
        <v>48</v>
      </c>
      <c r="E341" s="49" t="s">
        <v>930</v>
      </c>
      <c r="F341" s="45" t="s">
        <v>223</v>
      </c>
      <c r="G341" s="9" t="s">
        <v>154</v>
      </c>
      <c r="H341" s="45" t="s">
        <v>929</v>
      </c>
      <c r="I341" s="45" t="s">
        <v>128</v>
      </c>
      <c r="J341" s="45" t="s">
        <v>180</v>
      </c>
      <c r="K341" s="45" t="s">
        <v>295</v>
      </c>
      <c r="L341" s="45" t="s">
        <v>128</v>
      </c>
      <c r="M341" s="45" t="s">
        <v>180</v>
      </c>
      <c r="N341" s="45" t="s">
        <v>295</v>
      </c>
      <c r="O341" s="48" t="s">
        <v>267</v>
      </c>
      <c r="P341" s="45" t="str">
        <f t="shared" ref="P341" si="45">F341</f>
        <v>1-00</v>
      </c>
      <c r="Q341" s="45" t="str">
        <f t="shared" ref="Q341" si="46">G341</f>
        <v>164</v>
      </c>
      <c r="R341" s="45" t="str">
        <f t="shared" ref="R341" si="47">H341</f>
        <v>2-26</v>
      </c>
      <c r="S341" s="45" t="s">
        <v>297</v>
      </c>
    </row>
    <row r="342" spans="1:19" s="5" customFormat="1" ht="39.950000000000003" customHeight="1">
      <c r="A342" s="121">
        <f t="shared" si="37"/>
        <v>162</v>
      </c>
      <c r="B342" s="123">
        <f t="shared" si="44"/>
        <v>72</v>
      </c>
      <c r="C342" s="123" t="s">
        <v>905</v>
      </c>
      <c r="D342" s="116" t="s">
        <v>48</v>
      </c>
      <c r="E342" s="118" t="s">
        <v>931</v>
      </c>
      <c r="F342" s="114" t="s">
        <v>223</v>
      </c>
      <c r="G342" s="114" t="s">
        <v>932</v>
      </c>
      <c r="H342" s="114" t="s">
        <v>933</v>
      </c>
      <c r="I342" s="116" t="s">
        <v>48</v>
      </c>
      <c r="J342" s="114" t="s">
        <v>90</v>
      </c>
      <c r="K342" s="114" t="s">
        <v>905</v>
      </c>
      <c r="L342" s="45" t="s">
        <v>128</v>
      </c>
      <c r="M342" s="45" t="s">
        <v>531</v>
      </c>
      <c r="N342" s="45" t="s">
        <v>295</v>
      </c>
      <c r="O342" s="48" t="s">
        <v>934</v>
      </c>
      <c r="P342" s="45" t="s">
        <v>223</v>
      </c>
      <c r="Q342" s="45" t="s">
        <v>195</v>
      </c>
      <c r="R342" s="45" t="s">
        <v>343</v>
      </c>
      <c r="S342" s="114" t="s">
        <v>297</v>
      </c>
    </row>
    <row r="343" spans="1:19" s="5" customFormat="1" ht="30" customHeight="1">
      <c r="A343" s="125"/>
      <c r="B343" s="126"/>
      <c r="C343" s="126"/>
      <c r="D343" s="127"/>
      <c r="E343" s="128"/>
      <c r="F343" s="120"/>
      <c r="G343" s="120"/>
      <c r="H343" s="120"/>
      <c r="I343" s="127"/>
      <c r="J343" s="120"/>
      <c r="K343" s="120"/>
      <c r="L343" s="45" t="s">
        <v>128</v>
      </c>
      <c r="M343" s="45" t="s">
        <v>75</v>
      </c>
      <c r="N343" s="45" t="s">
        <v>295</v>
      </c>
      <c r="O343" s="48" t="s">
        <v>934</v>
      </c>
      <c r="P343" s="45" t="s">
        <v>223</v>
      </c>
      <c r="Q343" s="45" t="s">
        <v>932</v>
      </c>
      <c r="R343" s="45" t="s">
        <v>838</v>
      </c>
      <c r="S343" s="120"/>
    </row>
    <row r="344" spans="1:19" s="5" customFormat="1" ht="34.5" customHeight="1">
      <c r="A344" s="122"/>
      <c r="B344" s="124"/>
      <c r="C344" s="124"/>
      <c r="D344" s="117"/>
      <c r="E344" s="119"/>
      <c r="F344" s="115"/>
      <c r="G344" s="115"/>
      <c r="H344" s="115"/>
      <c r="I344" s="117"/>
      <c r="J344" s="115"/>
      <c r="K344" s="115"/>
      <c r="L344" s="45" t="s">
        <v>128</v>
      </c>
      <c r="M344" s="45" t="s">
        <v>62</v>
      </c>
      <c r="N344" s="45" t="s">
        <v>295</v>
      </c>
      <c r="O344" s="48" t="s">
        <v>935</v>
      </c>
      <c r="P344" s="45" t="s">
        <v>223</v>
      </c>
      <c r="Q344" s="45" t="s">
        <v>936</v>
      </c>
      <c r="R344" s="45" t="s">
        <v>937</v>
      </c>
      <c r="S344" s="115"/>
    </row>
    <row r="345" spans="1:19" s="5" customFormat="1" ht="39.950000000000003" customHeight="1">
      <c r="A345" s="27">
        <f>A342+1</f>
        <v>163</v>
      </c>
      <c r="B345" s="16">
        <f>B342-1</f>
        <v>71</v>
      </c>
      <c r="C345" s="46" t="s">
        <v>905</v>
      </c>
      <c r="D345" s="47" t="s">
        <v>48</v>
      </c>
      <c r="E345" s="49" t="s">
        <v>935</v>
      </c>
      <c r="F345" s="45" t="s">
        <v>223</v>
      </c>
      <c r="G345" s="9" t="s">
        <v>84</v>
      </c>
      <c r="H345" s="45" t="s">
        <v>938</v>
      </c>
      <c r="I345" s="45" t="s">
        <v>128</v>
      </c>
      <c r="J345" s="45" t="s">
        <v>170</v>
      </c>
      <c r="K345" s="45" t="s">
        <v>295</v>
      </c>
      <c r="L345" s="45" t="s">
        <v>128</v>
      </c>
      <c r="M345" s="45" t="s">
        <v>170</v>
      </c>
      <c r="N345" s="45" t="s">
        <v>295</v>
      </c>
      <c r="O345" s="48" t="s">
        <v>253</v>
      </c>
      <c r="P345" s="45" t="s">
        <v>223</v>
      </c>
      <c r="Q345" s="45" t="s">
        <v>84</v>
      </c>
      <c r="R345" s="45" t="s">
        <v>938</v>
      </c>
      <c r="S345" s="45" t="s">
        <v>297</v>
      </c>
    </row>
    <row r="346" spans="1:19" s="5" customFormat="1" ht="39.950000000000003" customHeight="1">
      <c r="A346" s="121">
        <f t="shared" si="37"/>
        <v>164</v>
      </c>
      <c r="B346" s="123">
        <f t="shared" si="44"/>
        <v>70</v>
      </c>
      <c r="C346" s="123" t="s">
        <v>468</v>
      </c>
      <c r="D346" s="116" t="s">
        <v>48</v>
      </c>
      <c r="E346" s="118" t="s">
        <v>939</v>
      </c>
      <c r="F346" s="114" t="s">
        <v>552</v>
      </c>
      <c r="G346" s="114" t="s">
        <v>52</v>
      </c>
      <c r="H346" s="114" t="s">
        <v>940</v>
      </c>
      <c r="I346" s="11" t="str">
        <f t="shared" si="38"/>
        <v>VII B</v>
      </c>
      <c r="J346" s="45" t="s">
        <v>91</v>
      </c>
      <c r="K346" s="45" t="s">
        <v>468</v>
      </c>
      <c r="L346" s="9" t="s">
        <v>47</v>
      </c>
      <c r="M346" s="45" t="s">
        <v>68</v>
      </c>
      <c r="N346" s="45" t="s">
        <v>295</v>
      </c>
      <c r="O346" s="48" t="s">
        <v>462</v>
      </c>
      <c r="P346" s="45" t="s">
        <v>223</v>
      </c>
      <c r="Q346" s="45" t="s">
        <v>198</v>
      </c>
      <c r="R346" s="45" t="s">
        <v>463</v>
      </c>
      <c r="S346" s="114" t="s">
        <v>297</v>
      </c>
    </row>
    <row r="347" spans="1:19" s="5" customFormat="1" ht="39.950000000000003" customHeight="1">
      <c r="A347" s="125"/>
      <c r="B347" s="126"/>
      <c r="C347" s="126"/>
      <c r="D347" s="127"/>
      <c r="E347" s="128"/>
      <c r="F347" s="120"/>
      <c r="G347" s="120"/>
      <c r="H347" s="120"/>
      <c r="I347" s="116" t="s">
        <v>48</v>
      </c>
      <c r="J347" s="114" t="s">
        <v>88</v>
      </c>
      <c r="K347" s="114" t="s">
        <v>468</v>
      </c>
      <c r="L347" s="45" t="s">
        <v>47</v>
      </c>
      <c r="M347" s="45" t="s">
        <v>92</v>
      </c>
      <c r="N347" s="45" t="s">
        <v>295</v>
      </c>
      <c r="O347" s="48" t="s">
        <v>941</v>
      </c>
      <c r="P347" s="45" t="s">
        <v>223</v>
      </c>
      <c r="Q347" s="45" t="s">
        <v>58</v>
      </c>
      <c r="R347" s="45" t="s">
        <v>21</v>
      </c>
      <c r="S347" s="120"/>
    </row>
    <row r="348" spans="1:19" s="5" customFormat="1" ht="39.950000000000003" customHeight="1">
      <c r="A348" s="122"/>
      <c r="B348" s="124"/>
      <c r="C348" s="124"/>
      <c r="D348" s="117"/>
      <c r="E348" s="119"/>
      <c r="F348" s="115"/>
      <c r="G348" s="115"/>
      <c r="H348" s="115"/>
      <c r="I348" s="117"/>
      <c r="J348" s="115"/>
      <c r="K348" s="115"/>
      <c r="L348" s="45" t="s">
        <v>47</v>
      </c>
      <c r="M348" s="45" t="s">
        <v>142</v>
      </c>
      <c r="N348" s="45" t="s">
        <v>295</v>
      </c>
      <c r="O348" s="48" t="s">
        <v>942</v>
      </c>
      <c r="P348" s="45" t="s">
        <v>223</v>
      </c>
      <c r="Q348" s="45" t="s">
        <v>101</v>
      </c>
      <c r="R348" s="45" t="s">
        <v>943</v>
      </c>
      <c r="S348" s="115"/>
    </row>
    <row r="349" spans="1:19" s="5" customFormat="1" ht="39.950000000000003" customHeight="1">
      <c r="A349" s="27">
        <f>A346+1</f>
        <v>165</v>
      </c>
      <c r="B349" s="16">
        <f>B346-1</f>
        <v>69</v>
      </c>
      <c r="C349" s="46" t="s">
        <v>468</v>
      </c>
      <c r="D349" s="47" t="s">
        <v>48</v>
      </c>
      <c r="E349" s="49" t="s">
        <v>944</v>
      </c>
      <c r="F349" s="45" t="s">
        <v>223</v>
      </c>
      <c r="G349" s="9" t="s">
        <v>198</v>
      </c>
      <c r="H349" s="45" t="s">
        <v>463</v>
      </c>
      <c r="I349" s="45" t="s">
        <v>47</v>
      </c>
      <c r="J349" s="45" t="s">
        <v>68</v>
      </c>
      <c r="K349" s="45" t="s">
        <v>295</v>
      </c>
      <c r="L349" s="45" t="s">
        <v>47</v>
      </c>
      <c r="M349" s="45" t="s">
        <v>68</v>
      </c>
      <c r="N349" s="45" t="s">
        <v>295</v>
      </c>
      <c r="O349" s="48" t="s">
        <v>462</v>
      </c>
      <c r="P349" s="45" t="s">
        <v>223</v>
      </c>
      <c r="Q349" s="45" t="s">
        <v>198</v>
      </c>
      <c r="R349" s="45" t="s">
        <v>463</v>
      </c>
      <c r="S349" s="45" t="s">
        <v>297</v>
      </c>
    </row>
    <row r="350" spans="1:19" s="5" customFormat="1" ht="39.950000000000003" customHeight="1">
      <c r="A350" s="27">
        <f t="shared" si="37"/>
        <v>166</v>
      </c>
      <c r="B350" s="16">
        <f t="shared" si="44"/>
        <v>68</v>
      </c>
      <c r="C350" s="46" t="s">
        <v>468</v>
      </c>
      <c r="D350" s="47" t="s">
        <v>48</v>
      </c>
      <c r="E350" s="49" t="s">
        <v>945</v>
      </c>
      <c r="F350" s="45" t="s">
        <v>223</v>
      </c>
      <c r="G350" s="45" t="s">
        <v>946</v>
      </c>
      <c r="H350" s="45" t="s">
        <v>268</v>
      </c>
      <c r="I350" s="45" t="s">
        <v>128</v>
      </c>
      <c r="J350" s="45" t="s">
        <v>180</v>
      </c>
      <c r="K350" s="45" t="s">
        <v>295</v>
      </c>
      <c r="L350" s="45" t="s">
        <v>128</v>
      </c>
      <c r="M350" s="9" t="s">
        <v>180</v>
      </c>
      <c r="N350" s="45" t="s">
        <v>295</v>
      </c>
      <c r="O350" s="48" t="s">
        <v>253</v>
      </c>
      <c r="P350" s="45" t="s">
        <v>223</v>
      </c>
      <c r="Q350" s="45" t="s">
        <v>946</v>
      </c>
      <c r="R350" s="45" t="s">
        <v>268</v>
      </c>
      <c r="S350" s="45" t="s">
        <v>297</v>
      </c>
    </row>
    <row r="351" spans="1:19" ht="39.950000000000003" customHeight="1">
      <c r="A351" s="27">
        <f t="shared" si="37"/>
        <v>167</v>
      </c>
      <c r="B351" s="16">
        <f t="shared" si="44"/>
        <v>67</v>
      </c>
      <c r="C351" s="46" t="s">
        <v>468</v>
      </c>
      <c r="D351" s="47" t="s">
        <v>48</v>
      </c>
      <c r="E351" s="49" t="s">
        <v>947</v>
      </c>
      <c r="F351" s="45" t="s">
        <v>223</v>
      </c>
      <c r="G351" s="45" t="s">
        <v>23</v>
      </c>
      <c r="H351" s="9" t="s">
        <v>269</v>
      </c>
      <c r="I351" s="45" t="s">
        <v>128</v>
      </c>
      <c r="J351" s="45" t="s">
        <v>78</v>
      </c>
      <c r="K351" s="45" t="s">
        <v>295</v>
      </c>
      <c r="L351" s="45" t="s">
        <v>128</v>
      </c>
      <c r="M351" s="9" t="s">
        <v>78</v>
      </c>
      <c r="N351" s="45" t="s">
        <v>295</v>
      </c>
      <c r="O351" s="12" t="s">
        <v>270</v>
      </c>
      <c r="P351" s="9" t="str">
        <f t="shared" si="39"/>
        <v>1-00</v>
      </c>
      <c r="Q351" s="9" t="str">
        <f t="shared" si="41"/>
        <v>30 &amp; others</v>
      </c>
      <c r="R351" s="9" t="str">
        <f t="shared" si="40"/>
        <v>13-23</v>
      </c>
      <c r="S351" s="45" t="s">
        <v>297</v>
      </c>
    </row>
    <row r="352" spans="1:19" ht="39.950000000000003" customHeight="1">
      <c r="A352" s="27">
        <f t="shared" si="37"/>
        <v>168</v>
      </c>
      <c r="B352" s="16">
        <f t="shared" si="44"/>
        <v>66</v>
      </c>
      <c r="C352" s="46" t="s">
        <v>320</v>
      </c>
      <c r="D352" s="47" t="s">
        <v>48</v>
      </c>
      <c r="E352" s="49" t="s">
        <v>948</v>
      </c>
      <c r="F352" s="45" t="s">
        <v>223</v>
      </c>
      <c r="G352" s="45" t="s">
        <v>97</v>
      </c>
      <c r="H352" s="45" t="s">
        <v>323</v>
      </c>
      <c r="I352" s="45" t="s">
        <v>128</v>
      </c>
      <c r="J352" s="45" t="s">
        <v>117</v>
      </c>
      <c r="K352" s="45" t="s">
        <v>295</v>
      </c>
      <c r="L352" s="45" t="s">
        <v>128</v>
      </c>
      <c r="M352" s="9" t="s">
        <v>117</v>
      </c>
      <c r="N352" s="45" t="s">
        <v>295</v>
      </c>
      <c r="O352" s="48" t="s">
        <v>559</v>
      </c>
      <c r="P352" s="45" t="s">
        <v>223</v>
      </c>
      <c r="Q352" s="9" t="str">
        <f t="shared" si="41"/>
        <v>20 &amp; others</v>
      </c>
      <c r="R352" s="9" t="str">
        <f t="shared" si="40"/>
        <v>8-16</v>
      </c>
      <c r="S352" s="45" t="s">
        <v>297</v>
      </c>
    </row>
    <row r="353" spans="1:19" ht="39.950000000000003" customHeight="1">
      <c r="A353" s="27">
        <f t="shared" si="37"/>
        <v>169</v>
      </c>
      <c r="B353" s="16">
        <f t="shared" si="44"/>
        <v>65</v>
      </c>
      <c r="C353" s="46" t="s">
        <v>949</v>
      </c>
      <c r="D353" s="47" t="s">
        <v>48</v>
      </c>
      <c r="E353" s="49" t="s">
        <v>950</v>
      </c>
      <c r="F353" s="45" t="s">
        <v>223</v>
      </c>
      <c r="G353" s="45" t="s">
        <v>95</v>
      </c>
      <c r="H353" s="45" t="s">
        <v>343</v>
      </c>
      <c r="I353" s="45" t="s">
        <v>128</v>
      </c>
      <c r="J353" s="45" t="s">
        <v>185</v>
      </c>
      <c r="K353" s="45" t="s">
        <v>295</v>
      </c>
      <c r="L353" s="45" t="s">
        <v>128</v>
      </c>
      <c r="M353" s="9" t="s">
        <v>185</v>
      </c>
      <c r="N353" s="45" t="s">
        <v>295</v>
      </c>
      <c r="O353" s="48" t="s">
        <v>951</v>
      </c>
      <c r="P353" s="45" t="s">
        <v>223</v>
      </c>
      <c r="Q353" s="9" t="str">
        <f t="shared" si="41"/>
        <v>46</v>
      </c>
      <c r="R353" s="9" t="str">
        <f t="shared" si="40"/>
        <v>2-23</v>
      </c>
      <c r="S353" s="45" t="s">
        <v>297</v>
      </c>
    </row>
    <row r="354" spans="1:19" ht="39.950000000000003" customHeight="1">
      <c r="A354" s="27">
        <f t="shared" si="37"/>
        <v>170</v>
      </c>
      <c r="B354" s="16">
        <f t="shared" si="44"/>
        <v>64</v>
      </c>
      <c r="C354" s="46" t="s">
        <v>952</v>
      </c>
      <c r="D354" s="47" t="s">
        <v>48</v>
      </c>
      <c r="E354" s="49" t="s">
        <v>953</v>
      </c>
      <c r="F354" s="45" t="s">
        <v>954</v>
      </c>
      <c r="G354" s="9" t="s">
        <v>61</v>
      </c>
      <c r="H354" s="9" t="s">
        <v>271</v>
      </c>
      <c r="I354" s="11" t="str">
        <f t="shared" si="38"/>
        <v>VII B</v>
      </c>
      <c r="J354" s="9" t="s">
        <v>53</v>
      </c>
      <c r="K354" s="45" t="s">
        <v>952</v>
      </c>
      <c r="L354" s="45" t="s">
        <v>128</v>
      </c>
      <c r="M354" s="9" t="s">
        <v>114</v>
      </c>
      <c r="N354" s="45" t="s">
        <v>295</v>
      </c>
      <c r="O354" s="48" t="s">
        <v>955</v>
      </c>
      <c r="P354" s="45" t="s">
        <v>223</v>
      </c>
      <c r="Q354" s="45" t="s">
        <v>956</v>
      </c>
      <c r="R354" s="9" t="s">
        <v>272</v>
      </c>
      <c r="S354" s="45" t="s">
        <v>297</v>
      </c>
    </row>
    <row r="355" spans="1:19" ht="39.950000000000003" customHeight="1">
      <c r="A355" s="27">
        <f t="shared" si="37"/>
        <v>171</v>
      </c>
      <c r="B355" s="16">
        <f t="shared" ref="B355:B380" si="48">B354-1</f>
        <v>63</v>
      </c>
      <c r="C355" s="46" t="s">
        <v>952</v>
      </c>
      <c r="D355" s="47" t="s">
        <v>48</v>
      </c>
      <c r="E355" s="48" t="s">
        <v>955</v>
      </c>
      <c r="F355" s="45" t="s">
        <v>957</v>
      </c>
      <c r="G355" s="45" t="s">
        <v>110</v>
      </c>
      <c r="H355" s="9" t="s">
        <v>272</v>
      </c>
      <c r="I355" s="45" t="s">
        <v>128</v>
      </c>
      <c r="J355" s="45" t="s">
        <v>114</v>
      </c>
      <c r="K355" s="45" t="s">
        <v>295</v>
      </c>
      <c r="L355" s="45" t="s">
        <v>128</v>
      </c>
      <c r="M355" s="45" t="s">
        <v>114</v>
      </c>
      <c r="N355" s="45" t="s">
        <v>295</v>
      </c>
      <c r="O355" s="48" t="s">
        <v>955</v>
      </c>
      <c r="P355" s="45" t="s">
        <v>223</v>
      </c>
      <c r="Q355" s="45" t="s">
        <v>956</v>
      </c>
      <c r="R355" s="45" t="s">
        <v>272</v>
      </c>
      <c r="S355" s="45" t="s">
        <v>297</v>
      </c>
    </row>
    <row r="356" spans="1:19" ht="39.950000000000003" customHeight="1">
      <c r="A356" s="27">
        <f t="shared" si="37"/>
        <v>172</v>
      </c>
      <c r="B356" s="16">
        <f t="shared" si="48"/>
        <v>62</v>
      </c>
      <c r="C356" s="46" t="s">
        <v>952</v>
      </c>
      <c r="D356" s="47" t="s">
        <v>48</v>
      </c>
      <c r="E356" s="49" t="s">
        <v>958</v>
      </c>
      <c r="F356" s="45" t="s">
        <v>223</v>
      </c>
      <c r="G356" s="9" t="s">
        <v>141</v>
      </c>
      <c r="H356" s="45" t="s">
        <v>463</v>
      </c>
      <c r="I356" s="11" t="str">
        <f t="shared" si="38"/>
        <v>VII B</v>
      </c>
      <c r="J356" s="9" t="s">
        <v>131</v>
      </c>
      <c r="K356" s="45" t="s">
        <v>952</v>
      </c>
      <c r="L356" s="45" t="s">
        <v>128</v>
      </c>
      <c r="M356" s="9" t="s">
        <v>180</v>
      </c>
      <c r="N356" s="45" t="s">
        <v>295</v>
      </c>
      <c r="O356" s="48" t="s">
        <v>253</v>
      </c>
      <c r="P356" s="45" t="s">
        <v>223</v>
      </c>
      <c r="Q356" s="45" t="s">
        <v>141</v>
      </c>
      <c r="R356" s="45" t="s">
        <v>463</v>
      </c>
      <c r="S356" s="45" t="s">
        <v>297</v>
      </c>
    </row>
    <row r="357" spans="1:19" ht="39.950000000000003" customHeight="1">
      <c r="A357" s="27">
        <f t="shared" si="37"/>
        <v>173</v>
      </c>
      <c r="B357" s="16">
        <f t="shared" si="48"/>
        <v>61</v>
      </c>
      <c r="C357" s="46" t="s">
        <v>952</v>
      </c>
      <c r="D357" s="47" t="s">
        <v>48</v>
      </c>
      <c r="E357" s="49" t="s">
        <v>959</v>
      </c>
      <c r="F357" s="45" t="s">
        <v>223</v>
      </c>
      <c r="G357" s="9" t="s">
        <v>141</v>
      </c>
      <c r="H357" s="45" t="s">
        <v>463</v>
      </c>
      <c r="I357" s="45" t="s">
        <v>128</v>
      </c>
      <c r="J357" s="45" t="s">
        <v>180</v>
      </c>
      <c r="K357" s="45" t="s">
        <v>295</v>
      </c>
      <c r="L357" s="45" t="s">
        <v>128</v>
      </c>
      <c r="M357" s="45" t="s">
        <v>180</v>
      </c>
      <c r="N357" s="45" t="s">
        <v>295</v>
      </c>
      <c r="O357" s="48" t="s">
        <v>253</v>
      </c>
      <c r="P357" s="45" t="s">
        <v>223</v>
      </c>
      <c r="Q357" s="45" t="s">
        <v>141</v>
      </c>
      <c r="R357" s="45" t="s">
        <v>463</v>
      </c>
      <c r="S357" s="45" t="s">
        <v>297</v>
      </c>
    </row>
    <row r="358" spans="1:19" ht="39.950000000000003" customHeight="1">
      <c r="A358" s="27">
        <f t="shared" si="37"/>
        <v>174</v>
      </c>
      <c r="B358" s="16">
        <f t="shared" si="48"/>
        <v>60</v>
      </c>
      <c r="C358" s="46" t="s">
        <v>303</v>
      </c>
      <c r="D358" s="47" t="s">
        <v>48</v>
      </c>
      <c r="E358" s="49" t="s">
        <v>960</v>
      </c>
      <c r="F358" s="45" t="s">
        <v>223</v>
      </c>
      <c r="G358" s="45" t="s">
        <v>189</v>
      </c>
      <c r="H358" s="9" t="s">
        <v>204</v>
      </c>
      <c r="I358" s="45" t="s">
        <v>128</v>
      </c>
      <c r="J358" s="45" t="s">
        <v>78</v>
      </c>
      <c r="K358" s="45" t="s">
        <v>295</v>
      </c>
      <c r="L358" s="45" t="s">
        <v>128</v>
      </c>
      <c r="M358" s="9" t="s">
        <v>78</v>
      </c>
      <c r="N358" s="45" t="s">
        <v>295</v>
      </c>
      <c r="O358" s="48" t="s">
        <v>305</v>
      </c>
      <c r="P358" s="45" t="s">
        <v>223</v>
      </c>
      <c r="Q358" s="9" t="str">
        <f t="shared" si="41"/>
        <v>3</v>
      </c>
      <c r="R358" s="9" t="str">
        <f t="shared" si="40"/>
        <v>11-32</v>
      </c>
      <c r="S358" s="45" t="s">
        <v>297</v>
      </c>
    </row>
    <row r="359" spans="1:19" ht="51.75" customHeight="1">
      <c r="A359" s="27">
        <f t="shared" si="37"/>
        <v>175</v>
      </c>
      <c r="B359" s="16">
        <f t="shared" si="48"/>
        <v>59</v>
      </c>
      <c r="C359" s="46" t="s">
        <v>961</v>
      </c>
      <c r="D359" s="47" t="s">
        <v>48</v>
      </c>
      <c r="E359" s="49" t="s">
        <v>962</v>
      </c>
      <c r="F359" s="45" t="s">
        <v>223</v>
      </c>
      <c r="G359" s="9" t="s">
        <v>191</v>
      </c>
      <c r="H359" s="9" t="s">
        <v>18</v>
      </c>
      <c r="I359" s="45" t="s">
        <v>128</v>
      </c>
      <c r="J359" s="45" t="s">
        <v>59</v>
      </c>
      <c r="K359" s="45" t="s">
        <v>295</v>
      </c>
      <c r="L359" s="45" t="s">
        <v>128</v>
      </c>
      <c r="M359" s="9" t="s">
        <v>59</v>
      </c>
      <c r="N359" s="45" t="s">
        <v>295</v>
      </c>
      <c r="O359" s="48" t="s">
        <v>963</v>
      </c>
      <c r="P359" s="9" t="str">
        <f t="shared" si="39"/>
        <v>1-00</v>
      </c>
      <c r="Q359" s="9" t="str">
        <f t="shared" si="41"/>
        <v>77</v>
      </c>
      <c r="R359" s="9" t="str">
        <f t="shared" si="40"/>
        <v>10-00</v>
      </c>
      <c r="S359" s="45" t="s">
        <v>297</v>
      </c>
    </row>
    <row r="360" spans="1:19" ht="50.25" customHeight="1">
      <c r="A360" s="27">
        <f t="shared" si="37"/>
        <v>176</v>
      </c>
      <c r="B360" s="16">
        <f t="shared" si="48"/>
        <v>58</v>
      </c>
      <c r="C360" s="46" t="s">
        <v>964</v>
      </c>
      <c r="D360" s="47" t="s">
        <v>48</v>
      </c>
      <c r="E360" s="49" t="s">
        <v>965</v>
      </c>
      <c r="F360" s="45" t="s">
        <v>223</v>
      </c>
      <c r="G360" s="9" t="s">
        <v>25</v>
      </c>
      <c r="H360" s="45" t="s">
        <v>463</v>
      </c>
      <c r="I360" s="11" t="str">
        <f t="shared" si="38"/>
        <v>VII B</v>
      </c>
      <c r="J360" s="9" t="s">
        <v>41</v>
      </c>
      <c r="K360" s="45" t="s">
        <v>966</v>
      </c>
      <c r="L360" s="45" t="s">
        <v>128</v>
      </c>
      <c r="M360" s="9" t="s">
        <v>117</v>
      </c>
      <c r="N360" s="45" t="s">
        <v>295</v>
      </c>
      <c r="O360" s="48" t="s">
        <v>967</v>
      </c>
      <c r="P360" s="9" t="str">
        <f t="shared" si="39"/>
        <v>1-00</v>
      </c>
      <c r="Q360" s="9" t="str">
        <f t="shared" si="41"/>
        <v>20</v>
      </c>
      <c r="R360" s="9" t="str">
        <f t="shared" si="40"/>
        <v>5-00</v>
      </c>
      <c r="S360" s="45" t="s">
        <v>297</v>
      </c>
    </row>
    <row r="361" spans="1:19" ht="44.25" customHeight="1">
      <c r="A361" s="27">
        <f t="shared" si="37"/>
        <v>177</v>
      </c>
      <c r="B361" s="16">
        <f t="shared" si="48"/>
        <v>57</v>
      </c>
      <c r="C361" s="46" t="s">
        <v>966</v>
      </c>
      <c r="D361" s="47" t="s">
        <v>48</v>
      </c>
      <c r="E361" s="24" t="s">
        <v>273</v>
      </c>
      <c r="F361" s="45" t="s">
        <v>132</v>
      </c>
      <c r="G361" s="9" t="s">
        <v>25</v>
      </c>
      <c r="H361" s="45" t="s">
        <v>651</v>
      </c>
      <c r="I361" s="45" t="s">
        <v>128</v>
      </c>
      <c r="J361" s="45" t="s">
        <v>117</v>
      </c>
      <c r="K361" s="45" t="s">
        <v>295</v>
      </c>
      <c r="L361" s="45" t="s">
        <v>128</v>
      </c>
      <c r="M361" s="45" t="s">
        <v>117</v>
      </c>
      <c r="N361" s="45" t="s">
        <v>295</v>
      </c>
      <c r="O361" s="48" t="s">
        <v>967</v>
      </c>
      <c r="P361" s="45" t="str">
        <f t="shared" ref="P361" si="49">F361</f>
        <v>0-50</v>
      </c>
      <c r="Q361" s="45" t="str">
        <f t="shared" ref="Q361" si="50">G361</f>
        <v>20</v>
      </c>
      <c r="R361" s="45" t="str">
        <f t="shared" ref="R361" si="51">H361</f>
        <v>2-20</v>
      </c>
      <c r="S361" s="45" t="s">
        <v>297</v>
      </c>
    </row>
    <row r="362" spans="1:19" ht="42.75" customHeight="1">
      <c r="A362" s="27">
        <f t="shared" si="37"/>
        <v>178</v>
      </c>
      <c r="B362" s="16">
        <f t="shared" si="48"/>
        <v>56</v>
      </c>
      <c r="C362" s="46" t="s">
        <v>968</v>
      </c>
      <c r="D362" s="47" t="s">
        <v>48</v>
      </c>
      <c r="E362" s="49" t="s">
        <v>969</v>
      </c>
      <c r="F362" s="45" t="s">
        <v>223</v>
      </c>
      <c r="G362" s="9" t="s">
        <v>274</v>
      </c>
      <c r="H362" s="45" t="s">
        <v>970</v>
      </c>
      <c r="I362" s="45" t="s">
        <v>128</v>
      </c>
      <c r="J362" s="45" t="s">
        <v>41</v>
      </c>
      <c r="K362" s="45" t="s">
        <v>295</v>
      </c>
      <c r="L362" s="45" t="s">
        <v>128</v>
      </c>
      <c r="M362" s="9" t="s">
        <v>41</v>
      </c>
      <c r="N362" s="45" t="s">
        <v>295</v>
      </c>
      <c r="O362" s="48" t="s">
        <v>971</v>
      </c>
      <c r="P362" s="45" t="s">
        <v>223</v>
      </c>
      <c r="Q362" s="9" t="s">
        <v>41</v>
      </c>
      <c r="R362" s="45" t="s">
        <v>970</v>
      </c>
      <c r="S362" s="45" t="s">
        <v>297</v>
      </c>
    </row>
    <row r="363" spans="1:19" ht="39.950000000000003" customHeight="1">
      <c r="A363" s="27">
        <f t="shared" si="37"/>
        <v>179</v>
      </c>
      <c r="B363" s="16">
        <f t="shared" si="48"/>
        <v>55</v>
      </c>
      <c r="C363" s="46" t="s">
        <v>968</v>
      </c>
      <c r="D363" s="47" t="s">
        <v>48</v>
      </c>
      <c r="E363" s="48" t="s">
        <v>972</v>
      </c>
      <c r="F363" s="45" t="s">
        <v>223</v>
      </c>
      <c r="G363" s="45" t="s">
        <v>304</v>
      </c>
      <c r="H363" s="9" t="s">
        <v>18</v>
      </c>
      <c r="I363" s="45" t="s">
        <v>128</v>
      </c>
      <c r="J363" s="45" t="s">
        <v>26</v>
      </c>
      <c r="K363" s="45" t="s">
        <v>295</v>
      </c>
      <c r="L363" s="45" t="s">
        <v>128</v>
      </c>
      <c r="M363" s="9" t="s">
        <v>26</v>
      </c>
      <c r="N363" s="45" t="s">
        <v>295</v>
      </c>
      <c r="O363" s="48" t="s">
        <v>973</v>
      </c>
      <c r="P363" s="45" t="s">
        <v>223</v>
      </c>
      <c r="Q363" s="45" t="s">
        <v>390</v>
      </c>
      <c r="R363" s="9" t="s">
        <v>275</v>
      </c>
      <c r="S363" s="45" t="s">
        <v>297</v>
      </c>
    </row>
    <row r="364" spans="1:19" ht="39.950000000000003" customHeight="1">
      <c r="A364" s="27">
        <f t="shared" si="37"/>
        <v>180</v>
      </c>
      <c r="B364" s="16">
        <f t="shared" si="48"/>
        <v>54</v>
      </c>
      <c r="C364" s="46" t="s">
        <v>968</v>
      </c>
      <c r="D364" s="47" t="s">
        <v>48</v>
      </c>
      <c r="E364" s="49" t="s">
        <v>974</v>
      </c>
      <c r="F364" s="45" t="s">
        <v>223</v>
      </c>
      <c r="G364" s="9" t="s">
        <v>276</v>
      </c>
      <c r="H364" s="45" t="s">
        <v>975</v>
      </c>
      <c r="I364" s="11" t="str">
        <f t="shared" si="38"/>
        <v>VII B</v>
      </c>
      <c r="J364" s="9" t="s">
        <v>108</v>
      </c>
      <c r="K364" s="45" t="s">
        <v>968</v>
      </c>
      <c r="L364" s="45" t="s">
        <v>128</v>
      </c>
      <c r="M364" s="9" t="s">
        <v>86</v>
      </c>
      <c r="N364" s="45" t="s">
        <v>295</v>
      </c>
      <c r="O364" s="48" t="s">
        <v>976</v>
      </c>
      <c r="P364" s="9" t="str">
        <f t="shared" si="39"/>
        <v>1-00</v>
      </c>
      <c r="Q364" s="9" t="str">
        <f t="shared" si="41"/>
        <v>146</v>
      </c>
      <c r="R364" s="9" t="str">
        <f t="shared" si="40"/>
        <v>7-35</v>
      </c>
      <c r="S364" s="45" t="s">
        <v>297</v>
      </c>
    </row>
    <row r="365" spans="1:19" ht="39.950000000000003" customHeight="1">
      <c r="A365" s="27">
        <f t="shared" si="37"/>
        <v>181</v>
      </c>
      <c r="B365" s="16">
        <f t="shared" si="48"/>
        <v>53</v>
      </c>
      <c r="C365" s="46" t="s">
        <v>968</v>
      </c>
      <c r="D365" s="47" t="s">
        <v>48</v>
      </c>
      <c r="E365" s="49" t="s">
        <v>977</v>
      </c>
      <c r="F365" s="45" t="s">
        <v>223</v>
      </c>
      <c r="G365" s="45" t="s">
        <v>653</v>
      </c>
      <c r="H365" s="45" t="s">
        <v>224</v>
      </c>
      <c r="I365" s="11" t="str">
        <f t="shared" si="38"/>
        <v>VII B</v>
      </c>
      <c r="J365" s="45" t="s">
        <v>24</v>
      </c>
      <c r="K365" s="45" t="s">
        <v>968</v>
      </c>
      <c r="L365" s="45" t="s">
        <v>128</v>
      </c>
      <c r="M365" s="45" t="s">
        <v>189</v>
      </c>
      <c r="N365" s="45" t="s">
        <v>295</v>
      </c>
      <c r="O365" s="48" t="s">
        <v>978</v>
      </c>
      <c r="P365" s="45" t="s">
        <v>223</v>
      </c>
      <c r="Q365" s="45" t="s">
        <v>653</v>
      </c>
      <c r="R365" s="9" t="s">
        <v>224</v>
      </c>
      <c r="S365" s="45" t="s">
        <v>297</v>
      </c>
    </row>
    <row r="366" spans="1:19" ht="39.950000000000003" customHeight="1">
      <c r="A366" s="27">
        <f t="shared" si="37"/>
        <v>182</v>
      </c>
      <c r="B366" s="16">
        <f t="shared" si="48"/>
        <v>52</v>
      </c>
      <c r="C366" s="46" t="s">
        <v>968</v>
      </c>
      <c r="D366" s="47" t="s">
        <v>48</v>
      </c>
      <c r="E366" s="49" t="s">
        <v>973</v>
      </c>
      <c r="F366" s="45" t="s">
        <v>223</v>
      </c>
      <c r="G366" s="9" t="s">
        <v>276</v>
      </c>
      <c r="H366" s="45" t="s">
        <v>975</v>
      </c>
      <c r="I366" s="45" t="s">
        <v>128</v>
      </c>
      <c r="J366" s="45" t="s">
        <v>86</v>
      </c>
      <c r="K366" s="45" t="s">
        <v>295</v>
      </c>
      <c r="L366" s="45" t="s">
        <v>128</v>
      </c>
      <c r="M366" s="45" t="s">
        <v>86</v>
      </c>
      <c r="N366" s="45" t="s">
        <v>295</v>
      </c>
      <c r="O366" s="48" t="s">
        <v>976</v>
      </c>
      <c r="P366" s="45" t="str">
        <f t="shared" ref="P366" si="52">F366</f>
        <v>1-00</v>
      </c>
      <c r="Q366" s="45" t="str">
        <f t="shared" ref="Q366" si="53">G366</f>
        <v>146</v>
      </c>
      <c r="R366" s="45" t="str">
        <f t="shared" ref="R366" si="54">H366</f>
        <v>7-35</v>
      </c>
      <c r="S366" s="45" t="s">
        <v>297</v>
      </c>
    </row>
    <row r="367" spans="1:19" ht="48" customHeight="1">
      <c r="A367" s="27">
        <f t="shared" si="37"/>
        <v>183</v>
      </c>
      <c r="B367" s="16">
        <f t="shared" si="48"/>
        <v>51</v>
      </c>
      <c r="C367" s="46" t="s">
        <v>968</v>
      </c>
      <c r="D367" s="47" t="s">
        <v>48</v>
      </c>
      <c r="E367" s="49" t="s">
        <v>979</v>
      </c>
      <c r="F367" s="45" t="s">
        <v>223</v>
      </c>
      <c r="G367" s="45" t="s">
        <v>721</v>
      </c>
      <c r="H367" s="9" t="s">
        <v>224</v>
      </c>
      <c r="I367" s="45" t="s">
        <v>128</v>
      </c>
      <c r="J367" s="45" t="s">
        <v>189</v>
      </c>
      <c r="K367" s="45" t="s">
        <v>295</v>
      </c>
      <c r="L367" s="45" t="s">
        <v>128</v>
      </c>
      <c r="M367" s="45" t="s">
        <v>189</v>
      </c>
      <c r="N367" s="45" t="s">
        <v>295</v>
      </c>
      <c r="O367" s="48" t="s">
        <v>978</v>
      </c>
      <c r="P367" s="45" t="s">
        <v>223</v>
      </c>
      <c r="Q367" s="45" t="s">
        <v>653</v>
      </c>
      <c r="R367" s="45" t="s">
        <v>224</v>
      </c>
      <c r="S367" s="45" t="s">
        <v>297</v>
      </c>
    </row>
    <row r="368" spans="1:19" ht="49.5" customHeight="1">
      <c r="A368" s="27">
        <f t="shared" si="37"/>
        <v>184</v>
      </c>
      <c r="B368" s="16">
        <f t="shared" si="48"/>
        <v>50</v>
      </c>
      <c r="C368" s="46" t="s">
        <v>968</v>
      </c>
      <c r="D368" s="47" t="s">
        <v>48</v>
      </c>
      <c r="E368" s="49" t="s">
        <v>980</v>
      </c>
      <c r="F368" s="45" t="s">
        <v>132</v>
      </c>
      <c r="G368" s="9" t="s">
        <v>58</v>
      </c>
      <c r="H368" s="45" t="s">
        <v>87</v>
      </c>
      <c r="I368" s="45" t="s">
        <v>128</v>
      </c>
      <c r="J368" s="45" t="s">
        <v>92</v>
      </c>
      <c r="K368" s="45" t="s">
        <v>295</v>
      </c>
      <c r="L368" s="45" t="s">
        <v>128</v>
      </c>
      <c r="M368" s="9" t="s">
        <v>92</v>
      </c>
      <c r="N368" s="45" t="s">
        <v>295</v>
      </c>
      <c r="O368" s="48" t="s">
        <v>981</v>
      </c>
      <c r="P368" s="45" t="s">
        <v>223</v>
      </c>
      <c r="Q368" s="9" t="str">
        <f t="shared" si="41"/>
        <v>43</v>
      </c>
      <c r="R368" s="45" t="s">
        <v>21</v>
      </c>
      <c r="S368" s="45" t="s">
        <v>297</v>
      </c>
    </row>
    <row r="369" spans="1:19" ht="55.5" customHeight="1">
      <c r="A369" s="27">
        <f t="shared" si="37"/>
        <v>185</v>
      </c>
      <c r="B369" s="16">
        <f t="shared" si="48"/>
        <v>49</v>
      </c>
      <c r="C369" s="46" t="s">
        <v>982</v>
      </c>
      <c r="D369" s="47" t="s">
        <v>48</v>
      </c>
      <c r="E369" s="49" t="s">
        <v>983</v>
      </c>
      <c r="F369" s="45" t="s">
        <v>223</v>
      </c>
      <c r="G369" s="9" t="s">
        <v>177</v>
      </c>
      <c r="H369" s="45" t="s">
        <v>984</v>
      </c>
      <c r="I369" s="11" t="str">
        <f t="shared" si="38"/>
        <v>VII B</v>
      </c>
      <c r="J369" s="9" t="s">
        <v>107</v>
      </c>
      <c r="K369" s="45" t="s">
        <v>982</v>
      </c>
      <c r="L369" s="45" t="s">
        <v>128</v>
      </c>
      <c r="M369" s="9" t="s">
        <v>93</v>
      </c>
      <c r="N369" s="45" t="s">
        <v>295</v>
      </c>
      <c r="O369" s="48" t="s">
        <v>985</v>
      </c>
      <c r="P369" s="45" t="s">
        <v>223</v>
      </c>
      <c r="Q369" s="9" t="str">
        <f t="shared" si="41"/>
        <v>106</v>
      </c>
      <c r="R369" s="9" t="str">
        <f t="shared" si="40"/>
        <v>4-30</v>
      </c>
      <c r="S369" s="45" t="s">
        <v>297</v>
      </c>
    </row>
    <row r="370" spans="1:19" ht="46.5" customHeight="1">
      <c r="A370" s="27">
        <f t="shared" si="37"/>
        <v>186</v>
      </c>
      <c r="B370" s="16">
        <f t="shared" si="48"/>
        <v>48</v>
      </c>
      <c r="C370" s="46" t="s">
        <v>982</v>
      </c>
      <c r="D370" s="47" t="s">
        <v>48</v>
      </c>
      <c r="E370" s="49" t="s">
        <v>986</v>
      </c>
      <c r="F370" s="45" t="s">
        <v>223</v>
      </c>
      <c r="G370" s="9" t="s">
        <v>177</v>
      </c>
      <c r="H370" s="45" t="s">
        <v>984</v>
      </c>
      <c r="I370" s="45" t="s">
        <v>128</v>
      </c>
      <c r="J370" s="45" t="s">
        <v>93</v>
      </c>
      <c r="K370" s="45" t="s">
        <v>295</v>
      </c>
      <c r="L370" s="45" t="s">
        <v>128</v>
      </c>
      <c r="M370" s="45" t="s">
        <v>93</v>
      </c>
      <c r="N370" s="45" t="s">
        <v>295</v>
      </c>
      <c r="O370" s="48" t="s">
        <v>985</v>
      </c>
      <c r="P370" s="45" t="s">
        <v>223</v>
      </c>
      <c r="Q370" s="45" t="str">
        <f t="shared" ref="Q370" si="55">G370</f>
        <v>106</v>
      </c>
      <c r="R370" s="45" t="str">
        <f t="shared" ref="R370" si="56">H370</f>
        <v>4-30</v>
      </c>
      <c r="S370" s="45" t="s">
        <v>297</v>
      </c>
    </row>
    <row r="371" spans="1:19" ht="39.950000000000003" customHeight="1">
      <c r="A371" s="121">
        <f t="shared" si="37"/>
        <v>187</v>
      </c>
      <c r="B371" s="123">
        <f t="shared" si="48"/>
        <v>47</v>
      </c>
      <c r="C371" s="123" t="s">
        <v>987</v>
      </c>
      <c r="D371" s="116" t="s">
        <v>48</v>
      </c>
      <c r="E371" s="118" t="s">
        <v>988</v>
      </c>
      <c r="F371" s="114" t="s">
        <v>552</v>
      </c>
      <c r="G371" s="114" t="s">
        <v>989</v>
      </c>
      <c r="H371" s="114" t="s">
        <v>990</v>
      </c>
      <c r="I371" s="45" t="s">
        <v>128</v>
      </c>
      <c r="J371" s="45" t="s">
        <v>195</v>
      </c>
      <c r="K371" s="45" t="s">
        <v>295</v>
      </c>
      <c r="L371" s="45" t="s">
        <v>128</v>
      </c>
      <c r="M371" s="45" t="s">
        <v>195</v>
      </c>
      <c r="N371" s="45" t="s">
        <v>295</v>
      </c>
      <c r="O371" s="48" t="s">
        <v>991</v>
      </c>
      <c r="P371" s="45" t="s">
        <v>223</v>
      </c>
      <c r="Q371" s="45" t="s">
        <v>881</v>
      </c>
      <c r="R371" s="45" t="s">
        <v>992</v>
      </c>
      <c r="S371" s="114" t="s">
        <v>297</v>
      </c>
    </row>
    <row r="372" spans="1:19" ht="35.25" customHeight="1">
      <c r="A372" s="125"/>
      <c r="B372" s="126"/>
      <c r="C372" s="126"/>
      <c r="D372" s="127"/>
      <c r="E372" s="128"/>
      <c r="F372" s="120"/>
      <c r="G372" s="120"/>
      <c r="H372" s="120"/>
      <c r="I372" s="45" t="s">
        <v>128</v>
      </c>
      <c r="J372" s="45" t="s">
        <v>531</v>
      </c>
      <c r="K372" s="45" t="s">
        <v>295</v>
      </c>
      <c r="L372" s="45" t="s">
        <v>128</v>
      </c>
      <c r="M372" s="45" t="s">
        <v>531</v>
      </c>
      <c r="N372" s="45" t="s">
        <v>295</v>
      </c>
      <c r="O372" s="48" t="s">
        <v>718</v>
      </c>
      <c r="P372" s="45" t="s">
        <v>223</v>
      </c>
      <c r="Q372" s="45" t="s">
        <v>188</v>
      </c>
      <c r="R372" s="45" t="s">
        <v>463</v>
      </c>
      <c r="S372" s="120"/>
    </row>
    <row r="373" spans="1:19" ht="39.950000000000003" customHeight="1">
      <c r="A373" s="125"/>
      <c r="B373" s="126"/>
      <c r="C373" s="126"/>
      <c r="D373" s="127"/>
      <c r="E373" s="128"/>
      <c r="F373" s="120"/>
      <c r="G373" s="120"/>
      <c r="H373" s="120"/>
      <c r="I373" s="45" t="s">
        <v>128</v>
      </c>
      <c r="J373" s="45" t="s">
        <v>328</v>
      </c>
      <c r="K373" s="45" t="s">
        <v>295</v>
      </c>
      <c r="L373" s="45" t="s">
        <v>128</v>
      </c>
      <c r="M373" s="45" t="s">
        <v>328</v>
      </c>
      <c r="N373" s="45" t="s">
        <v>295</v>
      </c>
      <c r="O373" s="48" t="s">
        <v>718</v>
      </c>
      <c r="P373" s="45" t="s">
        <v>223</v>
      </c>
      <c r="Q373" s="45" t="s">
        <v>39</v>
      </c>
      <c r="R373" s="45" t="s">
        <v>18</v>
      </c>
      <c r="S373" s="120"/>
    </row>
    <row r="374" spans="1:19" ht="39.950000000000003" customHeight="1">
      <c r="A374" s="125"/>
      <c r="B374" s="126"/>
      <c r="C374" s="126"/>
      <c r="D374" s="127"/>
      <c r="E374" s="128"/>
      <c r="F374" s="120"/>
      <c r="G374" s="120"/>
      <c r="H374" s="120"/>
      <c r="I374" s="45" t="s">
        <v>128</v>
      </c>
      <c r="J374" s="45" t="s">
        <v>188</v>
      </c>
      <c r="K374" s="45" t="s">
        <v>295</v>
      </c>
      <c r="L374" s="45" t="s">
        <v>128</v>
      </c>
      <c r="M374" s="45" t="s">
        <v>188</v>
      </c>
      <c r="N374" s="45" t="s">
        <v>295</v>
      </c>
      <c r="O374" s="48" t="s">
        <v>718</v>
      </c>
      <c r="P374" s="45" t="s">
        <v>223</v>
      </c>
      <c r="Q374" s="45" t="s">
        <v>533</v>
      </c>
      <c r="R374" s="45" t="s">
        <v>232</v>
      </c>
      <c r="S374" s="120"/>
    </row>
    <row r="375" spans="1:19" ht="39.950000000000003" customHeight="1">
      <c r="A375" s="122"/>
      <c r="B375" s="124"/>
      <c r="C375" s="124"/>
      <c r="D375" s="117"/>
      <c r="E375" s="119"/>
      <c r="F375" s="115"/>
      <c r="G375" s="115"/>
      <c r="H375" s="115"/>
      <c r="I375" s="45" t="s">
        <v>128</v>
      </c>
      <c r="J375" s="45" t="s">
        <v>170</v>
      </c>
      <c r="K375" s="45" t="s">
        <v>295</v>
      </c>
      <c r="L375" s="45" t="s">
        <v>128</v>
      </c>
      <c r="M375" s="45" t="s">
        <v>170</v>
      </c>
      <c r="N375" s="45" t="s">
        <v>295</v>
      </c>
      <c r="O375" s="48" t="s">
        <v>718</v>
      </c>
      <c r="P375" s="45" t="s">
        <v>223</v>
      </c>
      <c r="Q375" s="45" t="s">
        <v>46</v>
      </c>
      <c r="R375" s="45" t="s">
        <v>18</v>
      </c>
      <c r="S375" s="115"/>
    </row>
    <row r="376" spans="1:19" ht="39.950000000000003" customHeight="1">
      <c r="A376" s="27">
        <f>A371+1</f>
        <v>188</v>
      </c>
      <c r="B376" s="16">
        <f>B371-1</f>
        <v>46</v>
      </c>
      <c r="C376" s="46" t="s">
        <v>588</v>
      </c>
      <c r="D376" s="47" t="s">
        <v>48</v>
      </c>
      <c r="E376" s="49" t="s">
        <v>727</v>
      </c>
      <c r="F376" s="45" t="s">
        <v>223</v>
      </c>
      <c r="G376" s="9" t="s">
        <v>57</v>
      </c>
      <c r="H376" s="9" t="s">
        <v>18</v>
      </c>
      <c r="I376" s="45" t="s">
        <v>128</v>
      </c>
      <c r="J376" s="45" t="s">
        <v>121</v>
      </c>
      <c r="K376" s="45" t="s">
        <v>295</v>
      </c>
      <c r="L376" s="45" t="s">
        <v>128</v>
      </c>
      <c r="M376" s="9" t="s">
        <v>121</v>
      </c>
      <c r="N376" s="45" t="s">
        <v>295</v>
      </c>
      <c r="O376" s="48" t="s">
        <v>713</v>
      </c>
      <c r="P376" s="45" t="s">
        <v>223</v>
      </c>
      <c r="Q376" s="9" t="str">
        <f t="shared" si="41"/>
        <v>44</v>
      </c>
      <c r="R376" s="9" t="str">
        <f t="shared" si="40"/>
        <v>10-00</v>
      </c>
      <c r="S376" s="45" t="s">
        <v>297</v>
      </c>
    </row>
    <row r="377" spans="1:19" ht="39.950000000000003" customHeight="1">
      <c r="A377" s="27">
        <f t="shared" si="37"/>
        <v>189</v>
      </c>
      <c r="B377" s="16">
        <f t="shared" si="48"/>
        <v>45</v>
      </c>
      <c r="C377" s="46" t="s">
        <v>993</v>
      </c>
      <c r="D377" s="47" t="s">
        <v>48</v>
      </c>
      <c r="E377" s="49" t="s">
        <v>994</v>
      </c>
      <c r="F377" s="45" t="s">
        <v>223</v>
      </c>
      <c r="G377" s="9" t="s">
        <v>107</v>
      </c>
      <c r="H377" s="9" t="s">
        <v>64</v>
      </c>
      <c r="I377" s="45" t="s">
        <v>128</v>
      </c>
      <c r="J377" s="45" t="s">
        <v>45</v>
      </c>
      <c r="K377" s="45" t="s">
        <v>295</v>
      </c>
      <c r="L377" s="45" t="s">
        <v>128</v>
      </c>
      <c r="M377" s="45" t="s">
        <v>45</v>
      </c>
      <c r="N377" s="45" t="s">
        <v>295</v>
      </c>
      <c r="O377" s="48" t="s">
        <v>995</v>
      </c>
      <c r="P377" s="45" t="s">
        <v>223</v>
      </c>
      <c r="Q377" s="9" t="str">
        <f t="shared" si="41"/>
        <v>48</v>
      </c>
      <c r="R377" s="9" t="str">
        <f t="shared" si="40"/>
        <v>25-00</v>
      </c>
      <c r="S377" s="45" t="s">
        <v>297</v>
      </c>
    </row>
    <row r="378" spans="1:19" ht="39.950000000000003" customHeight="1">
      <c r="A378" s="27">
        <f t="shared" si="37"/>
        <v>190</v>
      </c>
      <c r="B378" s="16">
        <f t="shared" si="48"/>
        <v>44</v>
      </c>
      <c r="C378" s="46" t="s">
        <v>109</v>
      </c>
      <c r="D378" s="47" t="s">
        <v>48</v>
      </c>
      <c r="E378" s="49" t="s">
        <v>996</v>
      </c>
      <c r="F378" s="45" t="s">
        <v>223</v>
      </c>
      <c r="G378" s="9" t="s">
        <v>231</v>
      </c>
      <c r="H378" s="45" t="s">
        <v>997</v>
      </c>
      <c r="I378" s="45" t="s">
        <v>128</v>
      </c>
      <c r="J378" s="45" t="s">
        <v>180</v>
      </c>
      <c r="K378" s="45" t="s">
        <v>295</v>
      </c>
      <c r="L378" s="45" t="s">
        <v>128</v>
      </c>
      <c r="M378" s="9" t="s">
        <v>180</v>
      </c>
      <c r="N378" s="45" t="s">
        <v>295</v>
      </c>
      <c r="O378" s="48" t="s">
        <v>253</v>
      </c>
      <c r="P378" s="45" t="s">
        <v>223</v>
      </c>
      <c r="Q378" s="45" t="s">
        <v>231</v>
      </c>
      <c r="R378" s="45" t="s">
        <v>997</v>
      </c>
      <c r="S378" s="45" t="s">
        <v>297</v>
      </c>
    </row>
    <row r="379" spans="1:19" ht="33.75" customHeight="1">
      <c r="A379" s="27">
        <f t="shared" si="37"/>
        <v>191</v>
      </c>
      <c r="B379" s="16">
        <f t="shared" si="48"/>
        <v>43</v>
      </c>
      <c r="C379" s="46" t="s">
        <v>998</v>
      </c>
      <c r="D379" s="47" t="s">
        <v>48</v>
      </c>
      <c r="E379" s="49" t="s">
        <v>999</v>
      </c>
      <c r="F379" s="45" t="s">
        <v>223</v>
      </c>
      <c r="G379" s="9" t="s">
        <v>277</v>
      </c>
      <c r="H379" s="45" t="s">
        <v>1000</v>
      </c>
      <c r="I379" s="45" t="s">
        <v>128</v>
      </c>
      <c r="J379" s="45" t="s">
        <v>180</v>
      </c>
      <c r="K379" s="45" t="s">
        <v>295</v>
      </c>
      <c r="L379" s="45" t="s">
        <v>128</v>
      </c>
      <c r="M379" s="9" t="s">
        <v>180</v>
      </c>
      <c r="N379" s="45" t="s">
        <v>295</v>
      </c>
      <c r="O379" s="12" t="s">
        <v>253</v>
      </c>
      <c r="P379" s="45" t="s">
        <v>223</v>
      </c>
      <c r="Q379" s="45" t="s">
        <v>277</v>
      </c>
      <c r="R379" s="45" t="s">
        <v>1000</v>
      </c>
      <c r="S379" s="45" t="s">
        <v>297</v>
      </c>
    </row>
    <row r="380" spans="1:19" ht="33.75" customHeight="1">
      <c r="A380" s="27">
        <f t="shared" si="37"/>
        <v>192</v>
      </c>
      <c r="B380" s="16">
        <f t="shared" si="48"/>
        <v>42</v>
      </c>
      <c r="C380" s="16"/>
      <c r="D380" s="11"/>
      <c r="E380" s="24"/>
      <c r="F380" s="9"/>
      <c r="G380" s="9"/>
      <c r="H380" s="9"/>
      <c r="I380" s="11"/>
      <c r="J380" s="9"/>
      <c r="K380" s="9"/>
      <c r="L380" s="9"/>
      <c r="M380" s="9"/>
      <c r="N380" s="9"/>
      <c r="O380" s="12"/>
      <c r="P380" s="9"/>
      <c r="Q380" s="9"/>
      <c r="R380" s="9"/>
      <c r="S380" s="45" t="s">
        <v>1001</v>
      </c>
    </row>
    <row r="381" spans="1:19" ht="35.25" customHeight="1">
      <c r="A381" s="27">
        <v>193</v>
      </c>
      <c r="B381" s="16">
        <v>41</v>
      </c>
      <c r="C381" s="46" t="s">
        <v>589</v>
      </c>
      <c r="D381" s="47" t="s">
        <v>48</v>
      </c>
      <c r="E381" s="49" t="s">
        <v>1002</v>
      </c>
      <c r="F381" s="45" t="s">
        <v>223</v>
      </c>
      <c r="G381" s="9" t="s">
        <v>278</v>
      </c>
      <c r="H381" s="45" t="s">
        <v>1003</v>
      </c>
      <c r="I381" s="58" t="s">
        <v>128</v>
      </c>
      <c r="J381" s="58" t="s">
        <v>120</v>
      </c>
      <c r="K381" s="58" t="s">
        <v>295</v>
      </c>
      <c r="L381" s="45" t="s">
        <v>128</v>
      </c>
      <c r="M381" s="9" t="s">
        <v>120</v>
      </c>
      <c r="N381" s="45" t="s">
        <v>295</v>
      </c>
      <c r="O381" s="48" t="s">
        <v>253</v>
      </c>
      <c r="P381" s="45" t="s">
        <v>223</v>
      </c>
      <c r="Q381" s="45" t="s">
        <v>278</v>
      </c>
      <c r="R381" s="45" t="s">
        <v>1003</v>
      </c>
      <c r="S381" s="45" t="s">
        <v>297</v>
      </c>
    </row>
    <row r="382" spans="1:19" ht="39.950000000000003" customHeight="1">
      <c r="A382" s="121">
        <v>194</v>
      </c>
      <c r="B382" s="123">
        <v>40</v>
      </c>
      <c r="C382" s="123" t="s">
        <v>1004</v>
      </c>
      <c r="D382" s="116" t="s">
        <v>48</v>
      </c>
      <c r="E382" s="118" t="s">
        <v>1005</v>
      </c>
      <c r="F382" s="114" t="s">
        <v>139</v>
      </c>
      <c r="G382" s="114" t="s">
        <v>521</v>
      </c>
      <c r="H382" s="114" t="s">
        <v>1006</v>
      </c>
      <c r="I382" s="45" t="s">
        <v>47</v>
      </c>
      <c r="J382" s="45" t="s">
        <v>44</v>
      </c>
      <c r="K382" s="45" t="s">
        <v>295</v>
      </c>
      <c r="L382" s="45" t="s">
        <v>128</v>
      </c>
      <c r="M382" s="45" t="s">
        <v>44</v>
      </c>
      <c r="N382" s="45" t="s">
        <v>295</v>
      </c>
      <c r="O382" s="48" t="s">
        <v>677</v>
      </c>
      <c r="P382" s="45" t="s">
        <v>223</v>
      </c>
      <c r="Q382" s="45" t="s">
        <v>521</v>
      </c>
      <c r="R382" s="45" t="s">
        <v>279</v>
      </c>
      <c r="S382" s="114" t="s">
        <v>297</v>
      </c>
    </row>
    <row r="383" spans="1:19" ht="36" customHeight="1">
      <c r="A383" s="125"/>
      <c r="B383" s="126"/>
      <c r="C383" s="126"/>
      <c r="D383" s="127"/>
      <c r="E383" s="128"/>
      <c r="F383" s="120"/>
      <c r="G383" s="120"/>
      <c r="H383" s="120"/>
      <c r="I383" s="45" t="s">
        <v>47</v>
      </c>
      <c r="J383" s="45" t="s">
        <v>119</v>
      </c>
      <c r="K383" s="45" t="s">
        <v>295</v>
      </c>
      <c r="L383" s="45" t="s">
        <v>128</v>
      </c>
      <c r="M383" s="45" t="s">
        <v>119</v>
      </c>
      <c r="N383" s="45" t="s">
        <v>295</v>
      </c>
      <c r="O383" s="48" t="s">
        <v>632</v>
      </c>
      <c r="P383" s="45" t="s">
        <v>223</v>
      </c>
      <c r="Q383" s="45" t="s">
        <v>178</v>
      </c>
      <c r="R383" s="45" t="s">
        <v>463</v>
      </c>
      <c r="S383" s="120"/>
    </row>
    <row r="384" spans="1:19" ht="28.5" customHeight="1">
      <c r="A384" s="125"/>
      <c r="B384" s="126"/>
      <c r="C384" s="126"/>
      <c r="D384" s="127"/>
      <c r="E384" s="128"/>
      <c r="F384" s="120"/>
      <c r="G384" s="120"/>
      <c r="H384" s="120"/>
      <c r="I384" s="45" t="s">
        <v>47</v>
      </c>
      <c r="J384" s="45" t="s">
        <v>148</v>
      </c>
      <c r="K384" s="45" t="s">
        <v>295</v>
      </c>
      <c r="L384" s="45" t="s">
        <v>128</v>
      </c>
      <c r="M384" s="45" t="s">
        <v>148</v>
      </c>
      <c r="N384" s="45" t="s">
        <v>295</v>
      </c>
      <c r="O384" s="48" t="s">
        <v>1007</v>
      </c>
      <c r="P384" s="45" t="s">
        <v>223</v>
      </c>
      <c r="Q384" s="45" t="s">
        <v>1008</v>
      </c>
      <c r="R384" s="45" t="s">
        <v>1009</v>
      </c>
      <c r="S384" s="120"/>
    </row>
    <row r="385" spans="1:19" ht="33.75" customHeight="1">
      <c r="A385" s="122"/>
      <c r="B385" s="124"/>
      <c r="C385" s="124"/>
      <c r="D385" s="117"/>
      <c r="E385" s="119"/>
      <c r="F385" s="115"/>
      <c r="G385" s="115"/>
      <c r="H385" s="115"/>
      <c r="I385" s="45" t="s">
        <v>47</v>
      </c>
      <c r="J385" s="45" t="s">
        <v>120</v>
      </c>
      <c r="K385" s="45" t="s">
        <v>295</v>
      </c>
      <c r="L385" s="45" t="s">
        <v>128</v>
      </c>
      <c r="M385" s="45" t="s">
        <v>120</v>
      </c>
      <c r="N385" s="45" t="s">
        <v>295</v>
      </c>
      <c r="O385" s="48" t="s">
        <v>253</v>
      </c>
      <c r="P385" s="45" t="s">
        <v>223</v>
      </c>
      <c r="Q385" s="45" t="s">
        <v>408</v>
      </c>
      <c r="R385" s="45" t="s">
        <v>1010</v>
      </c>
      <c r="S385" s="115"/>
    </row>
    <row r="386" spans="1:19" ht="39.950000000000003" customHeight="1">
      <c r="A386" s="27">
        <v>195</v>
      </c>
      <c r="B386" s="16">
        <v>39</v>
      </c>
      <c r="C386" s="46" t="s">
        <v>589</v>
      </c>
      <c r="D386" s="47" t="s">
        <v>48</v>
      </c>
      <c r="E386" s="49" t="s">
        <v>1011</v>
      </c>
      <c r="F386" s="45" t="s">
        <v>223</v>
      </c>
      <c r="G386" s="9" t="s">
        <v>181</v>
      </c>
      <c r="H386" s="9" t="s">
        <v>280</v>
      </c>
      <c r="I386" s="50" t="s">
        <v>128</v>
      </c>
      <c r="J386" s="50" t="s">
        <v>120</v>
      </c>
      <c r="K386" s="50" t="s">
        <v>295</v>
      </c>
      <c r="L386" s="45" t="s">
        <v>128</v>
      </c>
      <c r="M386" s="45" t="s">
        <v>120</v>
      </c>
      <c r="N386" s="45" t="s">
        <v>295</v>
      </c>
      <c r="O386" s="48" t="s">
        <v>253</v>
      </c>
      <c r="P386" s="45" t="s">
        <v>223</v>
      </c>
      <c r="Q386" s="45" t="s">
        <v>181</v>
      </c>
      <c r="R386" s="45" t="s">
        <v>280</v>
      </c>
      <c r="S386" s="20" t="s">
        <v>297</v>
      </c>
    </row>
    <row r="387" spans="1:19" ht="39.950000000000003" customHeight="1">
      <c r="A387" s="27">
        <v>196</v>
      </c>
      <c r="B387" s="16">
        <v>38</v>
      </c>
      <c r="C387" s="46" t="s">
        <v>1016</v>
      </c>
      <c r="D387" s="47" t="s">
        <v>48</v>
      </c>
      <c r="E387" s="49" t="s">
        <v>1012</v>
      </c>
      <c r="F387" s="9" t="s">
        <v>16</v>
      </c>
      <c r="G387" s="9"/>
      <c r="H387" s="9"/>
      <c r="I387" s="11"/>
      <c r="J387" s="9"/>
      <c r="K387" s="9"/>
      <c r="L387" s="9"/>
      <c r="M387" s="9"/>
      <c r="N387" s="9"/>
      <c r="O387" s="12"/>
      <c r="P387" s="9"/>
      <c r="Q387" s="9"/>
      <c r="R387" s="9"/>
      <c r="S387" s="20" t="s">
        <v>1013</v>
      </c>
    </row>
    <row r="388" spans="1:19" ht="39.950000000000003" customHeight="1">
      <c r="A388" s="27">
        <v>197</v>
      </c>
      <c r="B388" s="16">
        <v>37</v>
      </c>
      <c r="C388" s="46" t="s">
        <v>1016</v>
      </c>
      <c r="D388" s="47" t="s">
        <v>48</v>
      </c>
      <c r="E388" s="49" t="s">
        <v>1014</v>
      </c>
      <c r="F388" s="45" t="s">
        <v>223</v>
      </c>
      <c r="G388" s="45" t="s">
        <v>650</v>
      </c>
      <c r="H388" s="45" t="s">
        <v>1015</v>
      </c>
      <c r="I388" s="50" t="s">
        <v>128</v>
      </c>
      <c r="J388" s="50" t="s">
        <v>91</v>
      </c>
      <c r="K388" s="50" t="s">
        <v>295</v>
      </c>
      <c r="L388" s="45" t="s">
        <v>128</v>
      </c>
      <c r="M388" s="9" t="s">
        <v>91</v>
      </c>
      <c r="N388" s="45" t="s">
        <v>295</v>
      </c>
      <c r="O388" s="48" t="s">
        <v>928</v>
      </c>
      <c r="P388" s="45" t="s">
        <v>223</v>
      </c>
      <c r="Q388" s="45" t="s">
        <v>650</v>
      </c>
      <c r="R388" s="45" t="s">
        <v>1015</v>
      </c>
      <c r="S388" s="20" t="s">
        <v>297</v>
      </c>
    </row>
    <row r="389" spans="1:19" ht="39.950000000000003" customHeight="1">
      <c r="A389" s="27">
        <v>198</v>
      </c>
      <c r="B389" s="16">
        <v>36</v>
      </c>
      <c r="C389" s="46" t="s">
        <v>1017</v>
      </c>
      <c r="D389" s="47" t="s">
        <v>48</v>
      </c>
      <c r="E389" s="49" t="s">
        <v>1018</v>
      </c>
      <c r="F389" s="45" t="s">
        <v>223</v>
      </c>
      <c r="G389" s="45" t="s">
        <v>307</v>
      </c>
      <c r="H389" s="9" t="s">
        <v>281</v>
      </c>
      <c r="I389" s="50" t="s">
        <v>128</v>
      </c>
      <c r="J389" s="50" t="s">
        <v>24</v>
      </c>
      <c r="K389" s="50" t="s">
        <v>295</v>
      </c>
      <c r="L389" s="45" t="s">
        <v>128</v>
      </c>
      <c r="M389" s="9" t="s">
        <v>24</v>
      </c>
      <c r="N389" s="45" t="s">
        <v>295</v>
      </c>
      <c r="O389" s="48" t="s">
        <v>1019</v>
      </c>
      <c r="P389" s="45" t="s">
        <v>223</v>
      </c>
      <c r="Q389" s="45" t="s">
        <v>307</v>
      </c>
      <c r="R389" s="9" t="s">
        <v>282</v>
      </c>
      <c r="S389" s="20" t="s">
        <v>297</v>
      </c>
    </row>
    <row r="390" spans="1:19" ht="39.950000000000003" customHeight="1">
      <c r="A390" s="27">
        <v>199</v>
      </c>
      <c r="B390" s="16">
        <v>35</v>
      </c>
      <c r="C390" s="46" t="s">
        <v>1017</v>
      </c>
      <c r="D390" s="47" t="s">
        <v>48</v>
      </c>
      <c r="E390" s="49" t="s">
        <v>1018</v>
      </c>
      <c r="F390" s="45" t="s">
        <v>223</v>
      </c>
      <c r="G390" s="9" t="s">
        <v>283</v>
      </c>
      <c r="H390" s="45" t="s">
        <v>1020</v>
      </c>
      <c r="I390" s="50" t="s">
        <v>128</v>
      </c>
      <c r="J390" s="50" t="s">
        <v>120</v>
      </c>
      <c r="K390" s="50" t="s">
        <v>295</v>
      </c>
      <c r="L390" s="45" t="s">
        <v>128</v>
      </c>
      <c r="M390" s="9" t="s">
        <v>120</v>
      </c>
      <c r="N390" s="45" t="s">
        <v>295</v>
      </c>
      <c r="O390" s="48" t="s">
        <v>253</v>
      </c>
      <c r="P390" s="45" t="s">
        <v>223</v>
      </c>
      <c r="Q390" s="45" t="s">
        <v>283</v>
      </c>
      <c r="R390" s="45" t="s">
        <v>1020</v>
      </c>
      <c r="S390" s="45" t="s">
        <v>297</v>
      </c>
    </row>
    <row r="391" spans="1:19" ht="39.950000000000003" customHeight="1">
      <c r="A391" s="121">
        <v>200</v>
      </c>
      <c r="B391" s="123">
        <v>34</v>
      </c>
      <c r="C391" s="123" t="s">
        <v>1017</v>
      </c>
      <c r="D391" s="116" t="s">
        <v>48</v>
      </c>
      <c r="E391" s="118" t="s">
        <v>1021</v>
      </c>
      <c r="F391" s="114" t="s">
        <v>223</v>
      </c>
      <c r="G391" s="114" t="s">
        <v>102</v>
      </c>
      <c r="H391" s="114" t="s">
        <v>498</v>
      </c>
      <c r="I391" s="50" t="s">
        <v>128</v>
      </c>
      <c r="J391" s="50" t="s">
        <v>328</v>
      </c>
      <c r="K391" s="50" t="s">
        <v>295</v>
      </c>
      <c r="L391" s="45" t="s">
        <v>128</v>
      </c>
      <c r="M391" s="45" t="s">
        <v>328</v>
      </c>
      <c r="N391" s="45" t="s">
        <v>295</v>
      </c>
      <c r="O391" s="48" t="s">
        <v>508</v>
      </c>
      <c r="P391" s="45" t="s">
        <v>223</v>
      </c>
      <c r="Q391" s="45" t="s">
        <v>159</v>
      </c>
      <c r="R391" s="45" t="s">
        <v>345</v>
      </c>
      <c r="S391" s="114" t="s">
        <v>297</v>
      </c>
    </row>
    <row r="392" spans="1:19" ht="39.950000000000003" customHeight="1">
      <c r="A392" s="122"/>
      <c r="B392" s="124"/>
      <c r="C392" s="124"/>
      <c r="D392" s="117"/>
      <c r="E392" s="119"/>
      <c r="F392" s="115"/>
      <c r="G392" s="115"/>
      <c r="H392" s="115"/>
      <c r="I392" s="50" t="s">
        <v>128</v>
      </c>
      <c r="J392" s="50" t="s">
        <v>170</v>
      </c>
      <c r="K392" s="50" t="s">
        <v>295</v>
      </c>
      <c r="L392" s="45" t="s">
        <v>128</v>
      </c>
      <c r="M392" s="45" t="s">
        <v>170</v>
      </c>
      <c r="N392" s="45" t="s">
        <v>295</v>
      </c>
      <c r="O392" s="48" t="s">
        <v>1022</v>
      </c>
      <c r="P392" s="45" t="s">
        <v>223</v>
      </c>
      <c r="Q392" s="45" t="s">
        <v>113</v>
      </c>
      <c r="R392" s="45" t="s">
        <v>343</v>
      </c>
      <c r="S392" s="115"/>
    </row>
    <row r="393" spans="1:19" ht="39.950000000000003" customHeight="1">
      <c r="A393" s="121">
        <v>201</v>
      </c>
      <c r="B393" s="123">
        <v>33</v>
      </c>
      <c r="C393" s="123" t="s">
        <v>1017</v>
      </c>
      <c r="D393" s="116" t="s">
        <v>48</v>
      </c>
      <c r="E393" s="118" t="s">
        <v>1023</v>
      </c>
      <c r="F393" s="114" t="s">
        <v>223</v>
      </c>
      <c r="G393" s="114" t="s">
        <v>840</v>
      </c>
      <c r="H393" s="114" t="s">
        <v>261</v>
      </c>
      <c r="I393" s="50" t="s">
        <v>128</v>
      </c>
      <c r="J393" s="50" t="s">
        <v>49</v>
      </c>
      <c r="K393" s="50" t="s">
        <v>295</v>
      </c>
      <c r="L393" s="45" t="s">
        <v>128</v>
      </c>
      <c r="M393" s="45" t="s">
        <v>49</v>
      </c>
      <c r="N393" s="45" t="s">
        <v>295</v>
      </c>
      <c r="O393" s="48" t="s">
        <v>842</v>
      </c>
      <c r="P393" s="45" t="s">
        <v>223</v>
      </c>
      <c r="Q393" s="45" t="s">
        <v>82</v>
      </c>
      <c r="R393" s="45" t="s">
        <v>18</v>
      </c>
      <c r="S393" s="114" t="s">
        <v>297</v>
      </c>
    </row>
    <row r="394" spans="1:19" ht="39.950000000000003" customHeight="1">
      <c r="A394" s="122"/>
      <c r="B394" s="124"/>
      <c r="C394" s="124"/>
      <c r="D394" s="117"/>
      <c r="E394" s="119"/>
      <c r="F394" s="115"/>
      <c r="G394" s="115"/>
      <c r="H394" s="115"/>
      <c r="I394" s="50" t="s">
        <v>128</v>
      </c>
      <c r="J394" s="50" t="s">
        <v>180</v>
      </c>
      <c r="K394" s="50" t="s">
        <v>295</v>
      </c>
      <c r="L394" s="45" t="s">
        <v>128</v>
      </c>
      <c r="M394" s="45" t="s">
        <v>180</v>
      </c>
      <c r="N394" s="45" t="s">
        <v>295</v>
      </c>
      <c r="O394" s="48" t="s">
        <v>253</v>
      </c>
      <c r="P394" s="45" t="s">
        <v>223</v>
      </c>
      <c r="Q394" s="45" t="s">
        <v>122</v>
      </c>
      <c r="R394" s="45" t="s">
        <v>845</v>
      </c>
      <c r="S394" s="115"/>
    </row>
    <row r="395" spans="1:19" ht="39.950000000000003" customHeight="1">
      <c r="A395" s="27">
        <v>202</v>
      </c>
      <c r="B395" s="16">
        <v>32</v>
      </c>
      <c r="C395" s="46" t="s">
        <v>1017</v>
      </c>
      <c r="D395" s="47" t="s">
        <v>48</v>
      </c>
      <c r="E395" s="49" t="s">
        <v>1023</v>
      </c>
      <c r="F395" s="45" t="s">
        <v>223</v>
      </c>
      <c r="G395" s="9" t="s">
        <v>45</v>
      </c>
      <c r="H395" s="45" t="s">
        <v>463</v>
      </c>
      <c r="I395" s="50" t="s">
        <v>128</v>
      </c>
      <c r="J395" s="50" t="s">
        <v>26</v>
      </c>
      <c r="K395" s="50" t="s">
        <v>295</v>
      </c>
      <c r="L395" s="45" t="s">
        <v>128</v>
      </c>
      <c r="M395" s="9" t="s">
        <v>26</v>
      </c>
      <c r="N395" s="45" t="s">
        <v>295</v>
      </c>
      <c r="O395" s="48" t="s">
        <v>867</v>
      </c>
      <c r="P395" s="45" t="s">
        <v>223</v>
      </c>
      <c r="Q395" s="9" t="s">
        <v>45</v>
      </c>
      <c r="R395" s="45" t="s">
        <v>463</v>
      </c>
      <c r="S395" s="20" t="s">
        <v>297</v>
      </c>
    </row>
    <row r="396" spans="1:19" ht="57.75" customHeight="1">
      <c r="A396" s="27">
        <v>203</v>
      </c>
      <c r="B396" s="16">
        <v>31</v>
      </c>
      <c r="C396" s="46" t="s">
        <v>1017</v>
      </c>
      <c r="D396" s="47" t="s">
        <v>48</v>
      </c>
      <c r="E396" s="49" t="s">
        <v>1023</v>
      </c>
      <c r="F396" s="45" t="s">
        <v>223</v>
      </c>
      <c r="G396" s="9" t="s">
        <v>62</v>
      </c>
      <c r="H396" s="9" t="s">
        <v>18</v>
      </c>
      <c r="I396" s="47" t="s">
        <v>868</v>
      </c>
      <c r="J396" s="45" t="s">
        <v>28</v>
      </c>
      <c r="K396" s="9"/>
      <c r="L396" s="45"/>
      <c r="M396" s="9"/>
      <c r="N396" s="9"/>
      <c r="O396" s="12"/>
      <c r="P396" s="9"/>
      <c r="Q396" s="9"/>
      <c r="R396" s="9"/>
      <c r="S396" s="45" t="s">
        <v>869</v>
      </c>
    </row>
    <row r="397" spans="1:19" ht="77.25" customHeight="1">
      <c r="A397" s="27">
        <v>204</v>
      </c>
      <c r="B397" s="46">
        <v>30</v>
      </c>
      <c r="C397" s="46" t="s">
        <v>762</v>
      </c>
      <c r="D397" s="29" t="s">
        <v>48</v>
      </c>
      <c r="E397" s="19" t="s">
        <v>1024</v>
      </c>
      <c r="F397" s="45" t="s">
        <v>223</v>
      </c>
      <c r="G397" s="9" t="s">
        <v>129</v>
      </c>
      <c r="H397" s="45" t="s">
        <v>463</v>
      </c>
      <c r="I397" s="11"/>
      <c r="J397" s="9"/>
      <c r="K397" s="9"/>
      <c r="L397" s="9"/>
      <c r="M397" s="9"/>
      <c r="N397" s="9"/>
      <c r="O397" s="12"/>
      <c r="P397" s="9"/>
      <c r="Q397" s="9"/>
      <c r="R397" s="9"/>
      <c r="S397" s="45" t="s">
        <v>1025</v>
      </c>
    </row>
    <row r="398" spans="1:19" ht="39.950000000000003" customHeight="1">
      <c r="A398" s="121">
        <v>205</v>
      </c>
      <c r="B398" s="123">
        <v>29</v>
      </c>
      <c r="C398" s="123" t="s">
        <v>530</v>
      </c>
      <c r="D398" s="116" t="s">
        <v>48</v>
      </c>
      <c r="E398" s="118" t="s">
        <v>1026</v>
      </c>
      <c r="F398" s="114" t="s">
        <v>1027</v>
      </c>
      <c r="G398" s="114" t="s">
        <v>529</v>
      </c>
      <c r="H398" s="114" t="s">
        <v>1028</v>
      </c>
      <c r="I398" s="50" t="s">
        <v>128</v>
      </c>
      <c r="J398" s="50" t="s">
        <v>531</v>
      </c>
      <c r="K398" s="50" t="s">
        <v>295</v>
      </c>
      <c r="L398" s="45" t="s">
        <v>128</v>
      </c>
      <c r="M398" s="50" t="s">
        <v>531</v>
      </c>
      <c r="N398" s="45" t="s">
        <v>295</v>
      </c>
      <c r="O398" s="55" t="s">
        <v>718</v>
      </c>
      <c r="P398" s="50" t="s">
        <v>223</v>
      </c>
      <c r="Q398" s="50" t="s">
        <v>188</v>
      </c>
      <c r="R398" s="50" t="s">
        <v>463</v>
      </c>
      <c r="S398" s="114" t="s">
        <v>297</v>
      </c>
    </row>
    <row r="399" spans="1:19" ht="39.950000000000003" customHeight="1">
      <c r="A399" s="125"/>
      <c r="B399" s="126"/>
      <c r="C399" s="126"/>
      <c r="D399" s="127"/>
      <c r="E399" s="128"/>
      <c r="F399" s="120"/>
      <c r="G399" s="120"/>
      <c r="H399" s="120"/>
      <c r="I399" s="50" t="s">
        <v>128</v>
      </c>
      <c r="J399" s="50" t="s">
        <v>188</v>
      </c>
      <c r="K399" s="50" t="s">
        <v>295</v>
      </c>
      <c r="L399" s="45" t="s">
        <v>128</v>
      </c>
      <c r="M399" s="50" t="s">
        <v>188</v>
      </c>
      <c r="N399" s="45" t="s">
        <v>295</v>
      </c>
      <c r="O399" s="55" t="s">
        <v>718</v>
      </c>
      <c r="P399" s="50" t="s">
        <v>223</v>
      </c>
      <c r="Q399" s="50" t="s">
        <v>533</v>
      </c>
      <c r="R399" s="50" t="s">
        <v>232</v>
      </c>
      <c r="S399" s="120"/>
    </row>
    <row r="400" spans="1:19" ht="39.950000000000003" customHeight="1">
      <c r="A400" s="125"/>
      <c r="B400" s="126"/>
      <c r="C400" s="126"/>
      <c r="D400" s="127"/>
      <c r="E400" s="128"/>
      <c r="F400" s="120"/>
      <c r="G400" s="120"/>
      <c r="H400" s="120"/>
      <c r="I400" s="50" t="s">
        <v>128</v>
      </c>
      <c r="J400" s="50" t="s">
        <v>35</v>
      </c>
      <c r="K400" s="50" t="s">
        <v>295</v>
      </c>
      <c r="L400" s="45" t="s">
        <v>128</v>
      </c>
      <c r="M400" s="50" t="s">
        <v>35</v>
      </c>
      <c r="N400" s="45" t="s">
        <v>295</v>
      </c>
      <c r="O400" s="55" t="s">
        <v>534</v>
      </c>
      <c r="P400" s="50" t="s">
        <v>223</v>
      </c>
      <c r="Q400" s="50" t="s">
        <v>131</v>
      </c>
      <c r="R400" s="50" t="s">
        <v>343</v>
      </c>
      <c r="S400" s="120"/>
    </row>
    <row r="401" spans="1:19" ht="39.950000000000003" customHeight="1">
      <c r="A401" s="125"/>
      <c r="B401" s="126"/>
      <c r="C401" s="126"/>
      <c r="D401" s="127"/>
      <c r="E401" s="128"/>
      <c r="F401" s="120"/>
      <c r="G401" s="120"/>
      <c r="H401" s="120"/>
      <c r="I401" s="50" t="s">
        <v>128</v>
      </c>
      <c r="J401" s="50" t="s">
        <v>90</v>
      </c>
      <c r="K401" s="50" t="s">
        <v>295</v>
      </c>
      <c r="L401" s="45" t="s">
        <v>128</v>
      </c>
      <c r="M401" s="50" t="s">
        <v>90</v>
      </c>
      <c r="N401" s="45" t="s">
        <v>295</v>
      </c>
      <c r="O401" s="55" t="s">
        <v>535</v>
      </c>
      <c r="P401" s="50" t="s">
        <v>223</v>
      </c>
      <c r="Q401" s="50" t="s">
        <v>536</v>
      </c>
      <c r="R401" s="50" t="s">
        <v>537</v>
      </c>
      <c r="S401" s="120"/>
    </row>
    <row r="402" spans="1:19" ht="39.950000000000003" customHeight="1">
      <c r="A402" s="125"/>
      <c r="B402" s="126"/>
      <c r="C402" s="126"/>
      <c r="D402" s="127"/>
      <c r="E402" s="128"/>
      <c r="F402" s="120"/>
      <c r="G402" s="120"/>
      <c r="H402" s="120"/>
      <c r="I402" s="50" t="s">
        <v>128</v>
      </c>
      <c r="J402" s="50" t="s">
        <v>208</v>
      </c>
      <c r="K402" s="50" t="s">
        <v>295</v>
      </c>
      <c r="L402" s="45" t="s">
        <v>128</v>
      </c>
      <c r="M402" s="50" t="s">
        <v>208</v>
      </c>
      <c r="N402" s="45" t="s">
        <v>295</v>
      </c>
      <c r="O402" s="55" t="s">
        <v>538</v>
      </c>
      <c r="P402" s="50" t="s">
        <v>223</v>
      </c>
      <c r="Q402" s="50" t="s">
        <v>539</v>
      </c>
      <c r="R402" s="50" t="s">
        <v>18</v>
      </c>
      <c r="S402" s="120"/>
    </row>
    <row r="403" spans="1:19" ht="39.950000000000003" customHeight="1">
      <c r="A403" s="122"/>
      <c r="B403" s="124"/>
      <c r="C403" s="124"/>
      <c r="D403" s="117"/>
      <c r="E403" s="119"/>
      <c r="F403" s="115"/>
      <c r="G403" s="115"/>
      <c r="H403" s="115"/>
      <c r="I403" s="50" t="s">
        <v>128</v>
      </c>
      <c r="J403" s="50" t="s">
        <v>80</v>
      </c>
      <c r="K403" s="50" t="s">
        <v>295</v>
      </c>
      <c r="L403" s="50" t="s">
        <v>128</v>
      </c>
      <c r="M403" s="50" t="s">
        <v>80</v>
      </c>
      <c r="N403" s="50" t="s">
        <v>295</v>
      </c>
      <c r="O403" s="55" t="s">
        <v>253</v>
      </c>
      <c r="P403" s="50" t="s">
        <v>223</v>
      </c>
      <c r="Q403" s="50" t="s">
        <v>196</v>
      </c>
      <c r="R403" s="50" t="s">
        <v>540</v>
      </c>
      <c r="S403" s="115"/>
    </row>
    <row r="404" spans="1:19" ht="39.950000000000003" customHeight="1">
      <c r="A404" s="121">
        <v>206</v>
      </c>
      <c r="B404" s="123">
        <v>28</v>
      </c>
      <c r="C404" s="123" t="s">
        <v>1029</v>
      </c>
      <c r="D404" s="116" t="s">
        <v>48</v>
      </c>
      <c r="E404" s="118" t="s">
        <v>1030</v>
      </c>
      <c r="F404" s="114" t="s">
        <v>136</v>
      </c>
      <c r="G404" s="114" t="s">
        <v>458</v>
      </c>
      <c r="H404" s="114" t="s">
        <v>160</v>
      </c>
      <c r="I404" s="50" t="s">
        <v>128</v>
      </c>
      <c r="J404" s="50" t="s">
        <v>29</v>
      </c>
      <c r="K404" s="50" t="s">
        <v>201</v>
      </c>
      <c r="L404" s="50" t="s">
        <v>128</v>
      </c>
      <c r="M404" s="50" t="s">
        <v>29</v>
      </c>
      <c r="N404" s="50" t="s">
        <v>295</v>
      </c>
      <c r="O404" s="55" t="s">
        <v>508</v>
      </c>
      <c r="P404" s="50" t="s">
        <v>223</v>
      </c>
      <c r="Q404" s="50" t="s">
        <v>347</v>
      </c>
      <c r="R404" s="50" t="s">
        <v>733</v>
      </c>
      <c r="S404" s="114" t="s">
        <v>297</v>
      </c>
    </row>
    <row r="405" spans="1:19" ht="39.950000000000003" customHeight="1">
      <c r="A405" s="122"/>
      <c r="B405" s="124"/>
      <c r="C405" s="124"/>
      <c r="D405" s="117"/>
      <c r="E405" s="119"/>
      <c r="F405" s="115"/>
      <c r="G405" s="115"/>
      <c r="H405" s="115"/>
      <c r="I405" s="50" t="s">
        <v>128</v>
      </c>
      <c r="J405" s="50" t="s">
        <v>113</v>
      </c>
      <c r="K405" s="50" t="s">
        <v>201</v>
      </c>
      <c r="L405" s="50" t="s">
        <v>128</v>
      </c>
      <c r="M405" s="50" t="s">
        <v>113</v>
      </c>
      <c r="N405" s="50" t="s">
        <v>295</v>
      </c>
      <c r="O405" s="55" t="s">
        <v>1031</v>
      </c>
      <c r="P405" s="50" t="s">
        <v>223</v>
      </c>
      <c r="Q405" s="50" t="s">
        <v>458</v>
      </c>
      <c r="R405" s="50" t="s">
        <v>284</v>
      </c>
      <c r="S405" s="115"/>
    </row>
    <row r="406" spans="1:19" ht="39.950000000000003" customHeight="1">
      <c r="A406" s="121">
        <v>207</v>
      </c>
      <c r="B406" s="123">
        <v>27</v>
      </c>
      <c r="C406" s="123" t="s">
        <v>1032</v>
      </c>
      <c r="D406" s="116" t="s">
        <v>48</v>
      </c>
      <c r="E406" s="118" t="s">
        <v>1033</v>
      </c>
      <c r="F406" s="114" t="s">
        <v>374</v>
      </c>
      <c r="G406" s="114" t="s">
        <v>110</v>
      </c>
      <c r="H406" s="114" t="s">
        <v>1034</v>
      </c>
      <c r="I406" s="51" t="s">
        <v>48</v>
      </c>
      <c r="J406" s="50" t="s">
        <v>32</v>
      </c>
      <c r="K406" s="50" t="s">
        <v>1032</v>
      </c>
      <c r="L406" s="50" t="s">
        <v>128</v>
      </c>
      <c r="M406" s="50" t="s">
        <v>33</v>
      </c>
      <c r="N406" s="50" t="s">
        <v>295</v>
      </c>
      <c r="O406" s="55" t="s">
        <v>1035</v>
      </c>
      <c r="P406" s="50" t="s">
        <v>223</v>
      </c>
      <c r="Q406" s="50" t="s">
        <v>110</v>
      </c>
      <c r="R406" s="50" t="s">
        <v>1036</v>
      </c>
      <c r="S406" s="114" t="s">
        <v>297</v>
      </c>
    </row>
    <row r="407" spans="1:19" ht="39.950000000000003" customHeight="1">
      <c r="A407" s="122"/>
      <c r="B407" s="124"/>
      <c r="C407" s="124"/>
      <c r="D407" s="117"/>
      <c r="E407" s="119"/>
      <c r="F407" s="115"/>
      <c r="G407" s="115"/>
      <c r="H407" s="115"/>
      <c r="I407" s="51" t="s">
        <v>48</v>
      </c>
      <c r="J407" s="50" t="s">
        <v>19</v>
      </c>
      <c r="K407" s="50" t="s">
        <v>1032</v>
      </c>
      <c r="L407" s="50" t="s">
        <v>128</v>
      </c>
      <c r="M407" s="50" t="s">
        <v>24</v>
      </c>
      <c r="N407" s="50" t="s">
        <v>295</v>
      </c>
      <c r="O407" s="55" t="s">
        <v>1037</v>
      </c>
      <c r="P407" s="50" t="s">
        <v>223</v>
      </c>
      <c r="Q407" s="50" t="s">
        <v>1038</v>
      </c>
      <c r="R407" s="50" t="s">
        <v>282</v>
      </c>
      <c r="S407" s="115"/>
    </row>
    <row r="408" spans="1:19" ht="39.950000000000003" customHeight="1">
      <c r="A408" s="52">
        <v>208</v>
      </c>
      <c r="B408" s="53">
        <v>26</v>
      </c>
      <c r="C408" s="53" t="s">
        <v>1032</v>
      </c>
      <c r="D408" s="51" t="s">
        <v>48</v>
      </c>
      <c r="E408" s="19" t="s">
        <v>286</v>
      </c>
      <c r="F408" s="50" t="s">
        <v>223</v>
      </c>
      <c r="G408" s="9" t="s">
        <v>285</v>
      </c>
      <c r="H408" s="50" t="s">
        <v>1039</v>
      </c>
      <c r="I408" s="50" t="s">
        <v>128</v>
      </c>
      <c r="J408" s="50" t="s">
        <v>195</v>
      </c>
      <c r="K408" s="50" t="s">
        <v>295</v>
      </c>
      <c r="L408" s="50" t="s">
        <v>128</v>
      </c>
      <c r="M408" s="50" t="s">
        <v>195</v>
      </c>
      <c r="N408" s="50" t="s">
        <v>295</v>
      </c>
      <c r="O408" s="55" t="s">
        <v>1040</v>
      </c>
      <c r="P408" s="50" t="s">
        <v>223</v>
      </c>
      <c r="Q408" s="9" t="s">
        <v>285</v>
      </c>
      <c r="R408" s="50" t="s">
        <v>1039</v>
      </c>
      <c r="S408" s="50" t="s">
        <v>297</v>
      </c>
    </row>
    <row r="409" spans="1:19" ht="39.950000000000003" customHeight="1">
      <c r="A409" s="121">
        <v>209</v>
      </c>
      <c r="B409" s="123">
        <v>26</v>
      </c>
      <c r="C409" s="123" t="s">
        <v>1041</v>
      </c>
      <c r="D409" s="116" t="s">
        <v>48</v>
      </c>
      <c r="E409" s="118" t="s">
        <v>286</v>
      </c>
      <c r="F409" s="114" t="s">
        <v>374</v>
      </c>
      <c r="G409" s="114" t="s">
        <v>110</v>
      </c>
      <c r="H409" s="114" t="s">
        <v>1042</v>
      </c>
      <c r="I409" s="50" t="s">
        <v>128</v>
      </c>
      <c r="J409" s="50" t="s">
        <v>33</v>
      </c>
      <c r="K409" s="50" t="s">
        <v>295</v>
      </c>
      <c r="L409" s="50" t="s">
        <v>128</v>
      </c>
      <c r="M409" s="50" t="s">
        <v>33</v>
      </c>
      <c r="N409" s="50" t="s">
        <v>295</v>
      </c>
      <c r="O409" s="55" t="s">
        <v>1035</v>
      </c>
      <c r="P409" s="50" t="s">
        <v>223</v>
      </c>
      <c r="Q409" s="50" t="s">
        <v>110</v>
      </c>
      <c r="R409" s="50" t="s">
        <v>1036</v>
      </c>
      <c r="S409" s="114" t="s">
        <v>297</v>
      </c>
    </row>
    <row r="410" spans="1:19" ht="39.950000000000003" customHeight="1">
      <c r="A410" s="122"/>
      <c r="B410" s="124"/>
      <c r="C410" s="124"/>
      <c r="D410" s="117"/>
      <c r="E410" s="119"/>
      <c r="F410" s="115"/>
      <c r="G410" s="115"/>
      <c r="H410" s="115"/>
      <c r="I410" s="50" t="s">
        <v>128</v>
      </c>
      <c r="J410" s="50" t="s">
        <v>24</v>
      </c>
      <c r="K410" s="50" t="s">
        <v>295</v>
      </c>
      <c r="L410" s="50" t="s">
        <v>128</v>
      </c>
      <c r="M410" s="50" t="s">
        <v>24</v>
      </c>
      <c r="N410" s="50" t="s">
        <v>295</v>
      </c>
      <c r="O410" s="55" t="s">
        <v>1037</v>
      </c>
      <c r="P410" s="50" t="s">
        <v>223</v>
      </c>
      <c r="Q410" s="50" t="s">
        <v>1038</v>
      </c>
      <c r="R410" s="50" t="s">
        <v>282</v>
      </c>
      <c r="S410" s="115"/>
    </row>
    <row r="411" spans="1:19" ht="39.950000000000003" customHeight="1">
      <c r="A411" s="52">
        <v>210</v>
      </c>
      <c r="B411" s="53">
        <v>25</v>
      </c>
      <c r="C411" s="53" t="s">
        <v>1041</v>
      </c>
      <c r="D411" s="51" t="s">
        <v>48</v>
      </c>
      <c r="E411" s="54" t="s">
        <v>1043</v>
      </c>
      <c r="F411" s="50" t="s">
        <v>223</v>
      </c>
      <c r="G411" s="50" t="s">
        <v>150</v>
      </c>
      <c r="H411" s="50" t="s">
        <v>287</v>
      </c>
      <c r="I411" s="50" t="s">
        <v>128</v>
      </c>
      <c r="J411" s="50" t="s">
        <v>62</v>
      </c>
      <c r="K411" s="50" t="s">
        <v>295</v>
      </c>
      <c r="L411" s="50" t="s">
        <v>128</v>
      </c>
      <c r="M411" s="9" t="s">
        <v>62</v>
      </c>
      <c r="N411" s="50" t="s">
        <v>295</v>
      </c>
      <c r="O411" s="55" t="s">
        <v>1044</v>
      </c>
      <c r="P411" s="50" t="s">
        <v>223</v>
      </c>
      <c r="Q411" s="9" t="s">
        <v>150</v>
      </c>
      <c r="R411" s="9" t="s">
        <v>287</v>
      </c>
      <c r="S411" s="50" t="s">
        <v>297</v>
      </c>
    </row>
    <row r="412" spans="1:19" ht="39.950000000000003" customHeight="1">
      <c r="A412" s="52">
        <v>211</v>
      </c>
      <c r="B412" s="53">
        <v>24</v>
      </c>
      <c r="C412" s="53" t="s">
        <v>1041</v>
      </c>
      <c r="D412" s="51" t="s">
        <v>48</v>
      </c>
      <c r="E412" s="54" t="s">
        <v>1045</v>
      </c>
      <c r="F412" s="50" t="s">
        <v>223</v>
      </c>
      <c r="G412" s="50" t="s">
        <v>1046</v>
      </c>
      <c r="H412" s="50" t="s">
        <v>1047</v>
      </c>
      <c r="I412" s="50" t="s">
        <v>128</v>
      </c>
      <c r="J412" s="50" t="s">
        <v>80</v>
      </c>
      <c r="K412" s="50" t="s">
        <v>295</v>
      </c>
      <c r="L412" s="50" t="s">
        <v>128</v>
      </c>
      <c r="M412" s="50" t="s">
        <v>80</v>
      </c>
      <c r="N412" s="50" t="s">
        <v>295</v>
      </c>
      <c r="O412" s="12" t="s">
        <v>253</v>
      </c>
      <c r="P412" s="50" t="s">
        <v>223</v>
      </c>
      <c r="Q412" s="50" t="s">
        <v>1046</v>
      </c>
      <c r="R412" s="50" t="s">
        <v>1047</v>
      </c>
      <c r="S412" s="50" t="s">
        <v>297</v>
      </c>
    </row>
    <row r="413" spans="1:19" ht="39.950000000000003" customHeight="1">
      <c r="A413" s="52">
        <v>212</v>
      </c>
      <c r="B413" s="53">
        <v>23</v>
      </c>
      <c r="C413" s="53" t="s">
        <v>1041</v>
      </c>
      <c r="D413" s="51" t="s">
        <v>48</v>
      </c>
      <c r="E413" s="54" t="s">
        <v>1048</v>
      </c>
      <c r="F413" s="50" t="s">
        <v>223</v>
      </c>
      <c r="G413" s="50" t="s">
        <v>1049</v>
      </c>
      <c r="H413" s="50" t="s">
        <v>1050</v>
      </c>
      <c r="I413" s="50" t="s">
        <v>128</v>
      </c>
      <c r="J413" s="50" t="s">
        <v>80</v>
      </c>
      <c r="K413" s="50" t="s">
        <v>295</v>
      </c>
      <c r="L413" s="50" t="s">
        <v>128</v>
      </c>
      <c r="M413" s="50" t="s">
        <v>80</v>
      </c>
      <c r="N413" s="50" t="s">
        <v>295</v>
      </c>
      <c r="O413" s="55" t="s">
        <v>253</v>
      </c>
      <c r="P413" s="50" t="s">
        <v>223</v>
      </c>
      <c r="Q413" s="50" t="s">
        <v>1049</v>
      </c>
      <c r="R413" s="50" t="s">
        <v>1050</v>
      </c>
      <c r="S413" s="50" t="s">
        <v>297</v>
      </c>
    </row>
    <row r="414" spans="1:19" ht="39.950000000000003" customHeight="1">
      <c r="A414" s="52">
        <v>213</v>
      </c>
      <c r="B414" s="53">
        <v>22</v>
      </c>
      <c r="C414" s="53" t="s">
        <v>1041</v>
      </c>
      <c r="D414" s="51" t="s">
        <v>48</v>
      </c>
      <c r="E414" s="54" t="s">
        <v>1051</v>
      </c>
      <c r="F414" s="50" t="s">
        <v>223</v>
      </c>
      <c r="G414" s="9" t="s">
        <v>155</v>
      </c>
      <c r="H414" s="9" t="s">
        <v>18</v>
      </c>
      <c r="I414" s="50" t="s">
        <v>128</v>
      </c>
      <c r="J414" s="50" t="s">
        <v>94</v>
      </c>
      <c r="K414" s="50" t="s">
        <v>295</v>
      </c>
      <c r="L414" s="50" t="s">
        <v>128</v>
      </c>
      <c r="M414" s="9" t="s">
        <v>94</v>
      </c>
      <c r="N414" s="50" t="s">
        <v>295</v>
      </c>
      <c r="O414" s="55" t="s">
        <v>1052</v>
      </c>
      <c r="P414" s="50" t="s">
        <v>223</v>
      </c>
      <c r="Q414" s="9" t="s">
        <v>155</v>
      </c>
      <c r="R414" s="9" t="s">
        <v>18</v>
      </c>
      <c r="S414" s="50" t="s">
        <v>297</v>
      </c>
    </row>
    <row r="415" spans="1:19" ht="39.950000000000003" customHeight="1">
      <c r="A415" s="121">
        <v>214</v>
      </c>
      <c r="B415" s="123">
        <v>21</v>
      </c>
      <c r="C415" s="123" t="s">
        <v>1053</v>
      </c>
      <c r="D415" s="116" t="s">
        <v>48</v>
      </c>
      <c r="E415" s="118" t="s">
        <v>1054</v>
      </c>
      <c r="F415" s="114" t="s">
        <v>223</v>
      </c>
      <c r="G415" s="114" t="s">
        <v>1055</v>
      </c>
      <c r="H415" s="114" t="s">
        <v>1056</v>
      </c>
      <c r="I415" s="50" t="s">
        <v>128</v>
      </c>
      <c r="J415" s="50" t="s">
        <v>81</v>
      </c>
      <c r="K415" s="50" t="s">
        <v>295</v>
      </c>
      <c r="L415" s="50" t="s">
        <v>128</v>
      </c>
      <c r="M415" s="50" t="s">
        <v>81</v>
      </c>
      <c r="N415" s="50" t="s">
        <v>295</v>
      </c>
      <c r="O415" s="55" t="s">
        <v>1057</v>
      </c>
      <c r="P415" s="50" t="s">
        <v>223</v>
      </c>
      <c r="Q415" s="50" t="s">
        <v>1055</v>
      </c>
      <c r="R415" s="50" t="s">
        <v>87</v>
      </c>
      <c r="S415" s="114" t="s">
        <v>297</v>
      </c>
    </row>
    <row r="416" spans="1:19" ht="39.950000000000003" customHeight="1">
      <c r="A416" s="125"/>
      <c r="B416" s="126"/>
      <c r="C416" s="126"/>
      <c r="D416" s="127"/>
      <c r="E416" s="128"/>
      <c r="F416" s="120"/>
      <c r="G416" s="120"/>
      <c r="H416" s="120"/>
      <c r="I416" s="50" t="s">
        <v>128</v>
      </c>
      <c r="J416" s="50" t="s">
        <v>71</v>
      </c>
      <c r="K416" s="50" t="s">
        <v>295</v>
      </c>
      <c r="L416" s="50" t="s">
        <v>128</v>
      </c>
      <c r="M416" s="50" t="s">
        <v>71</v>
      </c>
      <c r="N416" s="50" t="s">
        <v>295</v>
      </c>
      <c r="O416" s="55" t="s">
        <v>1057</v>
      </c>
      <c r="P416" s="50" t="s">
        <v>223</v>
      </c>
      <c r="Q416" s="50" t="s">
        <v>1058</v>
      </c>
      <c r="R416" s="50" t="s">
        <v>1059</v>
      </c>
      <c r="S416" s="120"/>
    </row>
    <row r="417" spans="1:19" ht="39.950000000000003" customHeight="1">
      <c r="A417" s="122"/>
      <c r="B417" s="124"/>
      <c r="C417" s="124"/>
      <c r="D417" s="117"/>
      <c r="E417" s="119"/>
      <c r="F417" s="115"/>
      <c r="G417" s="115"/>
      <c r="H417" s="115"/>
      <c r="I417" s="50" t="s">
        <v>128</v>
      </c>
      <c r="J417" s="50" t="s">
        <v>82</v>
      </c>
      <c r="K417" s="50" t="s">
        <v>295</v>
      </c>
      <c r="L417" s="50" t="s">
        <v>128</v>
      </c>
      <c r="M417" s="50" t="s">
        <v>82</v>
      </c>
      <c r="N417" s="50" t="s">
        <v>295</v>
      </c>
      <c r="O417" s="55" t="s">
        <v>1057</v>
      </c>
      <c r="P417" s="50" t="s">
        <v>223</v>
      </c>
      <c r="Q417" s="50" t="s">
        <v>1060</v>
      </c>
      <c r="R417" s="50" t="s">
        <v>1061</v>
      </c>
      <c r="S417" s="115"/>
    </row>
    <row r="418" spans="1:19" ht="39.950000000000003" customHeight="1">
      <c r="A418" s="27">
        <v>215</v>
      </c>
      <c r="B418" s="16">
        <v>20</v>
      </c>
      <c r="C418" s="53" t="s">
        <v>1053</v>
      </c>
      <c r="D418" s="51" t="s">
        <v>48</v>
      </c>
      <c r="E418" s="54" t="s">
        <v>1062</v>
      </c>
      <c r="F418" s="50" t="s">
        <v>223</v>
      </c>
      <c r="G418" s="9" t="s">
        <v>138</v>
      </c>
      <c r="H418" s="50" t="s">
        <v>463</v>
      </c>
      <c r="I418" s="58" t="s">
        <v>128</v>
      </c>
      <c r="J418" s="58" t="s">
        <v>182</v>
      </c>
      <c r="K418" s="58" t="s">
        <v>295</v>
      </c>
      <c r="L418" s="50" t="s">
        <v>128</v>
      </c>
      <c r="M418" s="9" t="s">
        <v>182</v>
      </c>
      <c r="N418" s="50" t="s">
        <v>295</v>
      </c>
      <c r="O418" s="55" t="s">
        <v>1063</v>
      </c>
      <c r="P418" s="50" t="s">
        <v>223</v>
      </c>
      <c r="Q418" s="9" t="s">
        <v>138</v>
      </c>
      <c r="R418" s="50" t="s">
        <v>463</v>
      </c>
      <c r="S418" s="50" t="s">
        <v>297</v>
      </c>
    </row>
    <row r="419" spans="1:19" ht="39.950000000000003" customHeight="1">
      <c r="A419" s="27">
        <v>216</v>
      </c>
      <c r="B419" s="16">
        <v>19</v>
      </c>
      <c r="C419" s="53" t="s">
        <v>1064</v>
      </c>
      <c r="D419" s="51" t="s">
        <v>48</v>
      </c>
      <c r="E419" s="24"/>
      <c r="F419" s="9"/>
      <c r="G419" s="9"/>
      <c r="H419" s="9"/>
      <c r="I419" s="11"/>
      <c r="J419" s="9"/>
      <c r="K419" s="9"/>
      <c r="L419" s="9"/>
      <c r="M419" s="9"/>
      <c r="N419" s="9"/>
      <c r="O419" s="12"/>
      <c r="P419" s="9"/>
      <c r="Q419" s="9"/>
      <c r="R419" s="9"/>
      <c r="S419" s="50" t="s">
        <v>1065</v>
      </c>
    </row>
    <row r="420" spans="1:19" ht="39.950000000000003" customHeight="1">
      <c r="A420" s="27">
        <v>217</v>
      </c>
      <c r="B420" s="16">
        <v>18</v>
      </c>
      <c r="C420" s="16"/>
      <c r="D420" s="11"/>
      <c r="E420" s="24"/>
      <c r="F420" s="9"/>
      <c r="G420" s="9"/>
      <c r="H420" s="9"/>
      <c r="I420" s="11"/>
      <c r="J420" s="9"/>
      <c r="K420" s="9"/>
      <c r="L420" s="9"/>
      <c r="M420" s="9"/>
      <c r="N420" s="9"/>
      <c r="O420" s="12"/>
      <c r="P420" s="9"/>
      <c r="Q420" s="9"/>
      <c r="R420" s="9"/>
      <c r="S420" s="50" t="s">
        <v>510</v>
      </c>
    </row>
    <row r="421" spans="1:19" ht="39.950000000000003" customHeight="1">
      <c r="A421" s="27">
        <v>218</v>
      </c>
      <c r="B421" s="16">
        <v>17</v>
      </c>
      <c r="C421" s="53" t="s">
        <v>1066</v>
      </c>
      <c r="D421" s="51" t="s">
        <v>48</v>
      </c>
      <c r="E421" s="54" t="s">
        <v>1067</v>
      </c>
      <c r="F421" s="50" t="s">
        <v>223</v>
      </c>
      <c r="G421" s="50" t="s">
        <v>531</v>
      </c>
      <c r="H421" s="50" t="s">
        <v>18</v>
      </c>
      <c r="I421" s="51" t="s">
        <v>48</v>
      </c>
      <c r="J421" s="9" t="s">
        <v>45</v>
      </c>
      <c r="K421" s="50" t="s">
        <v>1066</v>
      </c>
      <c r="L421" s="50" t="s">
        <v>128</v>
      </c>
      <c r="M421" s="9" t="s">
        <v>45</v>
      </c>
      <c r="N421" s="50" t="s">
        <v>295</v>
      </c>
      <c r="O421" s="55" t="s">
        <v>1068</v>
      </c>
      <c r="P421" s="50" t="s">
        <v>223</v>
      </c>
      <c r="Q421" s="50" t="s">
        <v>531</v>
      </c>
      <c r="R421" s="50" t="s">
        <v>18</v>
      </c>
      <c r="S421" s="50" t="s">
        <v>297</v>
      </c>
    </row>
    <row r="422" spans="1:19" ht="39.950000000000003" customHeight="1">
      <c r="A422" s="27">
        <v>219</v>
      </c>
      <c r="B422" s="16">
        <v>16</v>
      </c>
      <c r="C422" s="53" t="s">
        <v>1066</v>
      </c>
      <c r="D422" s="51" t="s">
        <v>48</v>
      </c>
      <c r="E422" s="54" t="s">
        <v>1069</v>
      </c>
      <c r="F422" s="50" t="s">
        <v>132</v>
      </c>
      <c r="G422" s="50" t="s">
        <v>531</v>
      </c>
      <c r="H422" s="50" t="s">
        <v>463</v>
      </c>
      <c r="I422" s="58" t="s">
        <v>128</v>
      </c>
      <c r="J422" s="58" t="s">
        <v>45</v>
      </c>
      <c r="K422" s="58" t="s">
        <v>295</v>
      </c>
      <c r="L422" s="50" t="s">
        <v>128</v>
      </c>
      <c r="M422" s="50" t="s">
        <v>45</v>
      </c>
      <c r="N422" s="50" t="s">
        <v>295</v>
      </c>
      <c r="O422" s="55" t="s">
        <v>1068</v>
      </c>
      <c r="P422" s="50" t="s">
        <v>223</v>
      </c>
      <c r="Q422" s="50" t="s">
        <v>531</v>
      </c>
      <c r="R422" s="50" t="s">
        <v>18</v>
      </c>
      <c r="S422" s="50" t="s">
        <v>297</v>
      </c>
    </row>
    <row r="423" spans="1:19" ht="41.25" customHeight="1">
      <c r="A423" s="121">
        <v>220</v>
      </c>
      <c r="B423" s="123">
        <v>15</v>
      </c>
      <c r="C423" s="123" t="s">
        <v>1070</v>
      </c>
      <c r="D423" s="116" t="s">
        <v>48</v>
      </c>
      <c r="E423" s="118" t="s">
        <v>1071</v>
      </c>
      <c r="F423" s="114" t="s">
        <v>1072</v>
      </c>
      <c r="G423" s="114" t="s">
        <v>1073</v>
      </c>
      <c r="H423" s="114" t="s">
        <v>1074</v>
      </c>
      <c r="I423" s="58" t="s">
        <v>128</v>
      </c>
      <c r="J423" s="58" t="s">
        <v>189</v>
      </c>
      <c r="K423" s="58" t="s">
        <v>295</v>
      </c>
      <c r="L423" s="58" t="s">
        <v>128</v>
      </c>
      <c r="M423" s="58" t="s">
        <v>189</v>
      </c>
      <c r="N423" s="58" t="s">
        <v>295</v>
      </c>
      <c r="O423" s="59" t="s">
        <v>1075</v>
      </c>
      <c r="P423" s="58" t="s">
        <v>223</v>
      </c>
      <c r="Q423" s="58" t="s">
        <v>91</v>
      </c>
      <c r="R423" s="58" t="s">
        <v>463</v>
      </c>
      <c r="S423" s="114" t="s">
        <v>297</v>
      </c>
    </row>
    <row r="424" spans="1:19" ht="45.75" customHeight="1">
      <c r="A424" s="122"/>
      <c r="B424" s="124"/>
      <c r="C424" s="124"/>
      <c r="D424" s="117"/>
      <c r="E424" s="119"/>
      <c r="F424" s="115"/>
      <c r="G424" s="115"/>
      <c r="H424" s="115"/>
      <c r="I424" s="58" t="s">
        <v>128</v>
      </c>
      <c r="J424" s="58" t="s">
        <v>123</v>
      </c>
      <c r="K424" s="58" t="s">
        <v>295</v>
      </c>
      <c r="L424" s="58" t="s">
        <v>128</v>
      </c>
      <c r="M424" s="58" t="s">
        <v>123</v>
      </c>
      <c r="N424" s="58" t="s">
        <v>295</v>
      </c>
      <c r="O424" s="59" t="s">
        <v>1075</v>
      </c>
      <c r="P424" s="58" t="s">
        <v>223</v>
      </c>
      <c r="Q424" s="58" t="s">
        <v>1076</v>
      </c>
      <c r="R424" s="58" t="s">
        <v>1077</v>
      </c>
      <c r="S424" s="115"/>
    </row>
    <row r="425" spans="1:19" ht="39.950000000000003" customHeight="1">
      <c r="A425" s="121">
        <v>221</v>
      </c>
      <c r="B425" s="123">
        <v>14</v>
      </c>
      <c r="C425" s="123" t="s">
        <v>1078</v>
      </c>
      <c r="D425" s="116" t="s">
        <v>48</v>
      </c>
      <c r="E425" s="118" t="s">
        <v>1079</v>
      </c>
      <c r="F425" s="114" t="s">
        <v>223</v>
      </c>
      <c r="G425" s="114" t="s">
        <v>594</v>
      </c>
      <c r="H425" s="114" t="s">
        <v>288</v>
      </c>
      <c r="I425" s="58" t="s">
        <v>128</v>
      </c>
      <c r="J425" s="58" t="s">
        <v>51</v>
      </c>
      <c r="K425" s="58" t="s">
        <v>295</v>
      </c>
      <c r="L425" s="58" t="s">
        <v>128</v>
      </c>
      <c r="M425" s="58" t="s">
        <v>51</v>
      </c>
      <c r="N425" s="58" t="s">
        <v>295</v>
      </c>
      <c r="O425" s="59" t="s">
        <v>1080</v>
      </c>
      <c r="P425" s="58" t="s">
        <v>223</v>
      </c>
      <c r="Q425" s="58" t="s">
        <v>39</v>
      </c>
      <c r="R425" s="58" t="s">
        <v>1081</v>
      </c>
      <c r="S425" s="114" t="s">
        <v>297</v>
      </c>
    </row>
    <row r="426" spans="1:19" ht="39.950000000000003" customHeight="1">
      <c r="A426" s="125"/>
      <c r="B426" s="126"/>
      <c r="C426" s="126"/>
      <c r="D426" s="127"/>
      <c r="E426" s="128"/>
      <c r="F426" s="120"/>
      <c r="G426" s="120"/>
      <c r="H426" s="120"/>
      <c r="I426" s="58" t="s">
        <v>128</v>
      </c>
      <c r="J426" s="58" t="s">
        <v>40</v>
      </c>
      <c r="K426" s="58" t="s">
        <v>295</v>
      </c>
      <c r="L426" s="58" t="s">
        <v>128</v>
      </c>
      <c r="M426" s="58" t="s">
        <v>40</v>
      </c>
      <c r="N426" s="58" t="s">
        <v>295</v>
      </c>
      <c r="O426" s="59" t="s">
        <v>1082</v>
      </c>
      <c r="P426" s="58" t="s">
        <v>223</v>
      </c>
      <c r="Q426" s="58" t="s">
        <v>62</v>
      </c>
      <c r="R426" s="58" t="s">
        <v>1083</v>
      </c>
      <c r="S426" s="120"/>
    </row>
    <row r="427" spans="1:19" ht="39.950000000000003" customHeight="1">
      <c r="A427" s="122"/>
      <c r="B427" s="124"/>
      <c r="C427" s="124"/>
      <c r="D427" s="117"/>
      <c r="E427" s="119"/>
      <c r="F427" s="115"/>
      <c r="G427" s="115"/>
      <c r="H427" s="115"/>
      <c r="I427" s="58" t="s">
        <v>128</v>
      </c>
      <c r="J427" s="58" t="s">
        <v>69</v>
      </c>
      <c r="K427" s="58" t="s">
        <v>295</v>
      </c>
      <c r="L427" s="58" t="s">
        <v>128</v>
      </c>
      <c r="M427" s="58" t="s">
        <v>69</v>
      </c>
      <c r="N427" s="58" t="s">
        <v>295</v>
      </c>
      <c r="O427" s="59" t="s">
        <v>1080</v>
      </c>
      <c r="P427" s="58" t="s">
        <v>223</v>
      </c>
      <c r="Q427" s="58" t="s">
        <v>57</v>
      </c>
      <c r="R427" s="58" t="s">
        <v>463</v>
      </c>
      <c r="S427" s="115"/>
    </row>
    <row r="428" spans="1:19" ht="39.950000000000003" customHeight="1">
      <c r="A428" s="27">
        <v>222</v>
      </c>
      <c r="B428" s="16">
        <v>13</v>
      </c>
      <c r="C428" s="56" t="s">
        <v>1084</v>
      </c>
      <c r="D428" s="51" t="s">
        <v>48</v>
      </c>
      <c r="E428" s="60" t="s">
        <v>1085</v>
      </c>
      <c r="F428" s="58" t="s">
        <v>223</v>
      </c>
      <c r="G428" s="9" t="s">
        <v>289</v>
      </c>
      <c r="H428" s="58" t="s">
        <v>1086</v>
      </c>
      <c r="I428" s="57" t="s">
        <v>48</v>
      </c>
      <c r="J428" s="58" t="s">
        <v>51</v>
      </c>
      <c r="K428" s="58" t="s">
        <v>1084</v>
      </c>
      <c r="L428" s="58" t="s">
        <v>128</v>
      </c>
      <c r="M428" s="9" t="s">
        <v>82</v>
      </c>
      <c r="N428" s="58" t="s">
        <v>295</v>
      </c>
      <c r="O428" s="59" t="s">
        <v>1087</v>
      </c>
      <c r="P428" s="58" t="s">
        <v>223</v>
      </c>
      <c r="Q428" s="9" t="s">
        <v>289</v>
      </c>
      <c r="R428" s="58" t="s">
        <v>1086</v>
      </c>
      <c r="S428" s="58" t="s">
        <v>297</v>
      </c>
    </row>
    <row r="429" spans="1:19" ht="39.950000000000003" customHeight="1">
      <c r="A429" s="121">
        <v>223</v>
      </c>
      <c r="B429" s="123">
        <v>12</v>
      </c>
      <c r="C429" s="123" t="s">
        <v>1084</v>
      </c>
      <c r="D429" s="116" t="s">
        <v>48</v>
      </c>
      <c r="E429" s="118" t="s">
        <v>1085</v>
      </c>
      <c r="F429" s="114" t="s">
        <v>1088</v>
      </c>
      <c r="G429" s="114" t="s">
        <v>436</v>
      </c>
      <c r="H429" s="114" t="s">
        <v>1089</v>
      </c>
      <c r="I429" s="57" t="s">
        <v>48</v>
      </c>
      <c r="J429" s="58" t="s">
        <v>170</v>
      </c>
      <c r="K429" s="58" t="s">
        <v>1084</v>
      </c>
      <c r="L429" s="114" t="s">
        <v>128</v>
      </c>
      <c r="M429" s="114" t="s">
        <v>186</v>
      </c>
      <c r="N429" s="114" t="s">
        <v>295</v>
      </c>
      <c r="O429" s="130" t="s">
        <v>1090</v>
      </c>
      <c r="P429" s="114" t="s">
        <v>223</v>
      </c>
      <c r="Q429" s="114" t="s">
        <v>436</v>
      </c>
      <c r="R429" s="114" t="s">
        <v>18</v>
      </c>
      <c r="S429" s="114" t="s">
        <v>297</v>
      </c>
    </row>
    <row r="430" spans="1:19" ht="39.950000000000003" customHeight="1">
      <c r="A430" s="122"/>
      <c r="B430" s="124"/>
      <c r="C430" s="124"/>
      <c r="D430" s="117"/>
      <c r="E430" s="119"/>
      <c r="F430" s="115"/>
      <c r="G430" s="115"/>
      <c r="H430" s="115"/>
      <c r="I430" s="57" t="s">
        <v>48</v>
      </c>
      <c r="J430" s="58" t="s">
        <v>188</v>
      </c>
      <c r="K430" s="58" t="s">
        <v>1084</v>
      </c>
      <c r="L430" s="115"/>
      <c r="M430" s="129"/>
      <c r="N430" s="115"/>
      <c r="O430" s="131"/>
      <c r="P430" s="115"/>
      <c r="Q430" s="115"/>
      <c r="R430" s="129"/>
      <c r="S430" s="115"/>
    </row>
    <row r="431" spans="1:19" ht="39.950000000000003" customHeight="1">
      <c r="A431" s="27">
        <v>224</v>
      </c>
      <c r="B431" s="16">
        <v>11</v>
      </c>
      <c r="C431" s="56" t="s">
        <v>1084</v>
      </c>
      <c r="D431" s="57" t="s">
        <v>48</v>
      </c>
      <c r="E431" s="60" t="s">
        <v>1085</v>
      </c>
      <c r="F431" s="58" t="s">
        <v>223</v>
      </c>
      <c r="G431" s="58" t="s">
        <v>184</v>
      </c>
      <c r="H431" s="58" t="s">
        <v>772</v>
      </c>
      <c r="I431" s="57" t="s">
        <v>48</v>
      </c>
      <c r="J431" s="58" t="s">
        <v>328</v>
      </c>
      <c r="K431" s="58" t="s">
        <v>1084</v>
      </c>
      <c r="L431" s="58" t="s">
        <v>128</v>
      </c>
      <c r="M431" s="9" t="s">
        <v>163</v>
      </c>
      <c r="N431" s="58" t="s">
        <v>295</v>
      </c>
      <c r="O431" s="59" t="s">
        <v>1091</v>
      </c>
      <c r="P431" s="58" t="s">
        <v>223</v>
      </c>
      <c r="Q431" s="9" t="s">
        <v>184</v>
      </c>
      <c r="R431" s="58" t="s">
        <v>772</v>
      </c>
      <c r="S431" s="58" t="s">
        <v>297</v>
      </c>
    </row>
    <row r="432" spans="1:19" ht="39.950000000000003" customHeight="1">
      <c r="A432" s="27">
        <v>225</v>
      </c>
      <c r="B432" s="16">
        <v>10</v>
      </c>
      <c r="C432" s="56" t="s">
        <v>1084</v>
      </c>
      <c r="D432" s="57" t="s">
        <v>48</v>
      </c>
      <c r="E432" s="60" t="s">
        <v>1092</v>
      </c>
      <c r="F432" s="58" t="s">
        <v>136</v>
      </c>
      <c r="G432" s="58" t="s">
        <v>436</v>
      </c>
      <c r="H432" s="58" t="s">
        <v>1093</v>
      </c>
      <c r="I432" s="58" t="s">
        <v>128</v>
      </c>
      <c r="J432" s="58" t="s">
        <v>186</v>
      </c>
      <c r="K432" s="58" t="s">
        <v>295</v>
      </c>
      <c r="L432" s="58" t="s">
        <v>128</v>
      </c>
      <c r="M432" s="58" t="s">
        <v>186</v>
      </c>
      <c r="N432" s="58" t="s">
        <v>295</v>
      </c>
      <c r="O432" s="59" t="s">
        <v>1090</v>
      </c>
      <c r="P432" s="58" t="s">
        <v>223</v>
      </c>
      <c r="Q432" s="58" t="s">
        <v>436</v>
      </c>
      <c r="R432" s="58" t="s">
        <v>18</v>
      </c>
      <c r="S432" s="58" t="s">
        <v>297</v>
      </c>
    </row>
    <row r="433" spans="1:19" ht="39.950000000000003" customHeight="1">
      <c r="A433" s="27">
        <v>226</v>
      </c>
      <c r="B433" s="16">
        <v>9</v>
      </c>
      <c r="C433" s="56" t="s">
        <v>1084</v>
      </c>
      <c r="D433" s="57" t="s">
        <v>48</v>
      </c>
      <c r="E433" s="62" t="s">
        <v>1109</v>
      </c>
      <c r="F433" s="58" t="s">
        <v>146</v>
      </c>
      <c r="G433" s="58" t="s">
        <v>289</v>
      </c>
      <c r="H433" s="58" t="s">
        <v>130</v>
      </c>
      <c r="I433" s="58" t="s">
        <v>128</v>
      </c>
      <c r="J433" s="58" t="s">
        <v>82</v>
      </c>
      <c r="K433" s="58" t="s">
        <v>295</v>
      </c>
      <c r="L433" s="58" t="s">
        <v>128</v>
      </c>
      <c r="M433" s="58" t="s">
        <v>82</v>
      </c>
      <c r="N433" s="58" t="s">
        <v>295</v>
      </c>
      <c r="O433" s="59" t="s">
        <v>1087</v>
      </c>
      <c r="P433" s="58" t="s">
        <v>223</v>
      </c>
      <c r="Q433" s="58" t="s">
        <v>289</v>
      </c>
      <c r="R433" s="58" t="s">
        <v>1086</v>
      </c>
      <c r="S433" s="58" t="s">
        <v>297</v>
      </c>
    </row>
    <row r="434" spans="1:19" ht="39.950000000000003" customHeight="1">
      <c r="A434" s="27">
        <v>227</v>
      </c>
      <c r="B434" s="16">
        <v>8</v>
      </c>
      <c r="C434" s="56" t="s">
        <v>1084</v>
      </c>
      <c r="D434" s="57" t="s">
        <v>48</v>
      </c>
      <c r="E434" s="60" t="s">
        <v>1094</v>
      </c>
      <c r="F434" s="58" t="s">
        <v>136</v>
      </c>
      <c r="G434" s="58" t="s">
        <v>436</v>
      </c>
      <c r="H434" s="58" t="s">
        <v>1093</v>
      </c>
      <c r="I434" s="58" t="s">
        <v>128</v>
      </c>
      <c r="J434" s="58" t="s">
        <v>186</v>
      </c>
      <c r="K434" s="58" t="s">
        <v>295</v>
      </c>
      <c r="L434" s="58" t="s">
        <v>128</v>
      </c>
      <c r="M434" s="58" t="s">
        <v>186</v>
      </c>
      <c r="N434" s="58" t="s">
        <v>295</v>
      </c>
      <c r="O434" s="59" t="s">
        <v>1090</v>
      </c>
      <c r="P434" s="58" t="s">
        <v>223</v>
      </c>
      <c r="Q434" s="58" t="s">
        <v>436</v>
      </c>
      <c r="R434" s="58" t="s">
        <v>18</v>
      </c>
      <c r="S434" s="58" t="s">
        <v>297</v>
      </c>
    </row>
    <row r="435" spans="1:19" ht="39.950000000000003" customHeight="1">
      <c r="A435" s="27">
        <v>228</v>
      </c>
      <c r="B435" s="16">
        <v>7</v>
      </c>
      <c r="C435" s="56" t="s">
        <v>1084</v>
      </c>
      <c r="D435" s="57" t="s">
        <v>48</v>
      </c>
      <c r="E435" s="62" t="s">
        <v>1109</v>
      </c>
      <c r="F435" s="58" t="s">
        <v>135</v>
      </c>
      <c r="G435" s="58" t="s">
        <v>436</v>
      </c>
      <c r="H435" s="58" t="s">
        <v>1095</v>
      </c>
      <c r="I435" s="58" t="s">
        <v>128</v>
      </c>
      <c r="J435" s="58" t="s">
        <v>186</v>
      </c>
      <c r="K435" s="58" t="s">
        <v>295</v>
      </c>
      <c r="L435" s="58" t="s">
        <v>128</v>
      </c>
      <c r="M435" s="58" t="s">
        <v>186</v>
      </c>
      <c r="N435" s="58" t="s">
        <v>295</v>
      </c>
      <c r="O435" s="59" t="s">
        <v>1090</v>
      </c>
      <c r="P435" s="58" t="s">
        <v>223</v>
      </c>
      <c r="Q435" s="58" t="s">
        <v>436</v>
      </c>
      <c r="R435" s="58" t="s">
        <v>18</v>
      </c>
      <c r="S435" s="58" t="s">
        <v>297</v>
      </c>
    </row>
    <row r="436" spans="1:19" ht="39.950000000000003" customHeight="1">
      <c r="A436" s="27">
        <v>229</v>
      </c>
      <c r="B436" s="16">
        <v>6</v>
      </c>
      <c r="C436" s="56" t="s">
        <v>1084</v>
      </c>
      <c r="D436" s="57" t="s">
        <v>48</v>
      </c>
      <c r="E436" s="62" t="s">
        <v>1109</v>
      </c>
      <c r="F436" s="58" t="s">
        <v>223</v>
      </c>
      <c r="G436" s="9" t="s">
        <v>184</v>
      </c>
      <c r="H436" s="58" t="s">
        <v>772</v>
      </c>
      <c r="I436" s="58" t="s">
        <v>128</v>
      </c>
      <c r="J436" s="58" t="s">
        <v>163</v>
      </c>
      <c r="K436" s="58" t="s">
        <v>295</v>
      </c>
      <c r="L436" s="58" t="s">
        <v>128</v>
      </c>
      <c r="M436" s="9" t="s">
        <v>163</v>
      </c>
      <c r="N436" s="58" t="s">
        <v>295</v>
      </c>
      <c r="O436" s="59" t="s">
        <v>1091</v>
      </c>
      <c r="P436" s="58" t="s">
        <v>223</v>
      </c>
      <c r="Q436" s="9" t="s">
        <v>184</v>
      </c>
      <c r="R436" s="58" t="s">
        <v>772</v>
      </c>
      <c r="S436" s="58" t="s">
        <v>297</v>
      </c>
    </row>
    <row r="437" spans="1:19" ht="39.950000000000003" customHeight="1">
      <c r="A437" s="27">
        <v>230</v>
      </c>
      <c r="B437" s="16">
        <v>5</v>
      </c>
      <c r="C437" s="56" t="s">
        <v>1096</v>
      </c>
      <c r="D437" s="57" t="s">
        <v>48</v>
      </c>
      <c r="E437" s="60" t="s">
        <v>1097</v>
      </c>
      <c r="F437" s="58" t="s">
        <v>957</v>
      </c>
      <c r="G437" s="9" t="s">
        <v>69</v>
      </c>
      <c r="H437" s="58" t="s">
        <v>1098</v>
      </c>
      <c r="I437" s="58" t="s">
        <v>128</v>
      </c>
      <c r="J437" s="58" t="s">
        <v>304</v>
      </c>
      <c r="K437" s="58" t="s">
        <v>295</v>
      </c>
      <c r="L437" s="58" t="s">
        <v>128</v>
      </c>
      <c r="M437" s="58" t="s">
        <v>304</v>
      </c>
      <c r="N437" s="58" t="s">
        <v>295</v>
      </c>
      <c r="O437" s="59" t="s">
        <v>1099</v>
      </c>
      <c r="P437" s="58" t="s">
        <v>223</v>
      </c>
      <c r="Q437" s="9" t="s">
        <v>69</v>
      </c>
      <c r="R437" s="58" t="s">
        <v>18</v>
      </c>
      <c r="S437" s="58" t="s">
        <v>297</v>
      </c>
    </row>
    <row r="438" spans="1:19" ht="39.950000000000003" customHeight="1">
      <c r="A438" s="27">
        <v>231</v>
      </c>
      <c r="B438" s="16">
        <v>4</v>
      </c>
      <c r="C438" s="56" t="s">
        <v>1100</v>
      </c>
      <c r="D438" s="57" t="s">
        <v>48</v>
      </c>
      <c r="E438" s="60" t="s">
        <v>1101</v>
      </c>
      <c r="F438" s="58" t="s">
        <v>136</v>
      </c>
      <c r="G438" s="58" t="s">
        <v>195</v>
      </c>
      <c r="H438" s="58" t="s">
        <v>1093</v>
      </c>
      <c r="I438" s="57" t="s">
        <v>48</v>
      </c>
      <c r="J438" s="58" t="s">
        <v>304</v>
      </c>
      <c r="K438" s="58" t="s">
        <v>1100</v>
      </c>
      <c r="L438" s="58" t="s">
        <v>128</v>
      </c>
      <c r="M438" s="9" t="s">
        <v>65</v>
      </c>
      <c r="N438" s="58" t="s">
        <v>295</v>
      </c>
      <c r="O438" s="59" t="s">
        <v>1102</v>
      </c>
      <c r="P438" s="58" t="s">
        <v>223</v>
      </c>
      <c r="Q438" s="58" t="s">
        <v>195</v>
      </c>
      <c r="R438" s="9" t="s">
        <v>18</v>
      </c>
      <c r="S438" s="58" t="s">
        <v>297</v>
      </c>
    </row>
    <row r="439" spans="1:19" ht="39.950000000000003" customHeight="1">
      <c r="A439" s="27">
        <v>232</v>
      </c>
      <c r="B439" s="16">
        <v>3</v>
      </c>
      <c r="C439" s="56" t="s">
        <v>1100</v>
      </c>
      <c r="D439" s="57" t="s">
        <v>48</v>
      </c>
      <c r="E439" s="60" t="s">
        <v>1101</v>
      </c>
      <c r="F439" s="58" t="s">
        <v>223</v>
      </c>
      <c r="G439" s="9" t="s">
        <v>95</v>
      </c>
      <c r="H439" s="58" t="s">
        <v>443</v>
      </c>
      <c r="I439" s="57" t="s">
        <v>48</v>
      </c>
      <c r="J439" s="58" t="s">
        <v>152</v>
      </c>
      <c r="K439" s="58" t="s">
        <v>1100</v>
      </c>
      <c r="L439" s="58" t="s">
        <v>128</v>
      </c>
      <c r="M439" s="9" t="s">
        <v>28</v>
      </c>
      <c r="N439" s="58" t="s">
        <v>295</v>
      </c>
      <c r="O439" s="59" t="s">
        <v>1103</v>
      </c>
      <c r="P439" s="58" t="s">
        <v>223</v>
      </c>
      <c r="Q439" s="9" t="s">
        <v>95</v>
      </c>
      <c r="R439" s="58" t="s">
        <v>443</v>
      </c>
      <c r="S439" s="58" t="s">
        <v>297</v>
      </c>
    </row>
    <row r="440" spans="1:19" ht="39.950000000000003" customHeight="1">
      <c r="A440" s="27">
        <v>233</v>
      </c>
      <c r="B440" s="16">
        <v>2</v>
      </c>
      <c r="C440" s="56" t="s">
        <v>1100</v>
      </c>
      <c r="D440" s="57" t="s">
        <v>48</v>
      </c>
      <c r="E440" s="60" t="s">
        <v>1104</v>
      </c>
      <c r="F440" s="58" t="s">
        <v>136</v>
      </c>
      <c r="G440" s="58" t="s">
        <v>195</v>
      </c>
      <c r="H440" s="58" t="s">
        <v>1093</v>
      </c>
      <c r="I440" s="58" t="s">
        <v>128</v>
      </c>
      <c r="J440" s="58" t="s">
        <v>65</v>
      </c>
      <c r="K440" s="58" t="s">
        <v>295</v>
      </c>
      <c r="L440" s="58" t="s">
        <v>128</v>
      </c>
      <c r="M440" s="9" t="s">
        <v>65</v>
      </c>
      <c r="N440" s="58" t="s">
        <v>295</v>
      </c>
      <c r="O440" s="59" t="s">
        <v>1102</v>
      </c>
      <c r="P440" s="58" t="s">
        <v>223</v>
      </c>
      <c r="Q440" s="9" t="s">
        <v>43</v>
      </c>
      <c r="R440" s="9" t="s">
        <v>18</v>
      </c>
      <c r="S440" s="58" t="s">
        <v>297</v>
      </c>
    </row>
    <row r="441" spans="1:19" ht="39.950000000000003" customHeight="1">
      <c r="A441" s="27">
        <v>234</v>
      </c>
      <c r="B441" s="16">
        <v>1</v>
      </c>
      <c r="C441" s="56" t="s">
        <v>1100</v>
      </c>
      <c r="D441" s="57" t="s">
        <v>48</v>
      </c>
      <c r="E441" s="60" t="s">
        <v>1105</v>
      </c>
      <c r="F441" s="58" t="s">
        <v>223</v>
      </c>
      <c r="G441" s="9" t="s">
        <v>95</v>
      </c>
      <c r="H441" s="58" t="s">
        <v>443</v>
      </c>
      <c r="I441" s="58" t="s">
        <v>128</v>
      </c>
      <c r="J441" s="58" t="s">
        <v>28</v>
      </c>
      <c r="K441" s="58" t="s">
        <v>295</v>
      </c>
      <c r="L441" s="58" t="s">
        <v>128</v>
      </c>
      <c r="M441" s="58" t="s">
        <v>28</v>
      </c>
      <c r="N441" s="58" t="s">
        <v>295</v>
      </c>
      <c r="O441" s="59" t="s">
        <v>1103</v>
      </c>
      <c r="P441" s="58" t="s">
        <v>223</v>
      </c>
      <c r="Q441" s="58" t="s">
        <v>95</v>
      </c>
      <c r="R441" s="58" t="s">
        <v>443</v>
      </c>
      <c r="S441" s="58" t="s">
        <v>297</v>
      </c>
    </row>
  </sheetData>
  <mergeCells count="1056">
    <mergeCell ref="A391:A392"/>
    <mergeCell ref="B391:B392"/>
    <mergeCell ref="C391:C392"/>
    <mergeCell ref="D391:D392"/>
    <mergeCell ref="E391:E392"/>
    <mergeCell ref="F391:F392"/>
    <mergeCell ref="G391:G392"/>
    <mergeCell ref="H391:H392"/>
    <mergeCell ref="A382:A385"/>
    <mergeCell ref="B382:B385"/>
    <mergeCell ref="C382:C385"/>
    <mergeCell ref="D382:D385"/>
    <mergeCell ref="E382:E385"/>
    <mergeCell ref="F382:F385"/>
    <mergeCell ref="G382:G385"/>
    <mergeCell ref="H382:H385"/>
    <mergeCell ref="D404:D405"/>
    <mergeCell ref="E404:E405"/>
    <mergeCell ref="F404:F405"/>
    <mergeCell ref="G404:G405"/>
    <mergeCell ref="H404:H405"/>
    <mergeCell ref="A398:A403"/>
    <mergeCell ref="B398:B403"/>
    <mergeCell ref="C398:C403"/>
    <mergeCell ref="D398:D403"/>
    <mergeCell ref="E398:E403"/>
    <mergeCell ref="F398:F403"/>
    <mergeCell ref="G398:G403"/>
    <mergeCell ref="H398:H403"/>
    <mergeCell ref="A393:A394"/>
    <mergeCell ref="B393:B394"/>
    <mergeCell ref="C393:C394"/>
    <mergeCell ref="A415:A417"/>
    <mergeCell ref="B415:B417"/>
    <mergeCell ref="C415:C417"/>
    <mergeCell ref="D415:D417"/>
    <mergeCell ref="E415:E417"/>
    <mergeCell ref="F415:F417"/>
    <mergeCell ref="G415:G417"/>
    <mergeCell ref="H415:H417"/>
    <mergeCell ref="A409:A410"/>
    <mergeCell ref="B409:B410"/>
    <mergeCell ref="C409:C410"/>
    <mergeCell ref="D409:D410"/>
    <mergeCell ref="E409:E410"/>
    <mergeCell ref="F409:F410"/>
    <mergeCell ref="G409:G410"/>
    <mergeCell ref="H409:H410"/>
    <mergeCell ref="A406:A407"/>
    <mergeCell ref="B406:B407"/>
    <mergeCell ref="C406:C407"/>
    <mergeCell ref="D406:D407"/>
    <mergeCell ref="E406:E407"/>
    <mergeCell ref="F406:F407"/>
    <mergeCell ref="A404:A405"/>
    <mergeCell ref="B404:B405"/>
    <mergeCell ref="C404:C405"/>
    <mergeCell ref="S274:S277"/>
    <mergeCell ref="A274:A277"/>
    <mergeCell ref="S288:S294"/>
    <mergeCell ref="S295:S301"/>
    <mergeCell ref="S302:S308"/>
    <mergeCell ref="S309:S315"/>
    <mergeCell ref="S320:S322"/>
    <mergeCell ref="F260:F262"/>
    <mergeCell ref="E260:E262"/>
    <mergeCell ref="D260:D262"/>
    <mergeCell ref="C260:C262"/>
    <mergeCell ref="F283:F284"/>
    <mergeCell ref="G283:G284"/>
    <mergeCell ref="H283:H284"/>
    <mergeCell ref="I288:I294"/>
    <mergeCell ref="J288:J294"/>
    <mergeCell ref="K288:K294"/>
    <mergeCell ref="J295:J301"/>
    <mergeCell ref="K295:K301"/>
    <mergeCell ref="J309:J315"/>
    <mergeCell ref="K309:K315"/>
    <mergeCell ref="B274:B277"/>
    <mergeCell ref="C274:C277"/>
    <mergeCell ref="D274:D277"/>
    <mergeCell ref="E274:E277"/>
    <mergeCell ref="F274:F277"/>
    <mergeCell ref="G274:G277"/>
    <mergeCell ref="D393:D394"/>
    <mergeCell ref="E393:E394"/>
    <mergeCell ref="H274:H277"/>
    <mergeCell ref="F269:F271"/>
    <mergeCell ref="E269:E271"/>
    <mergeCell ref="D269:D271"/>
    <mergeCell ref="C269:C271"/>
    <mergeCell ref="B269:B271"/>
    <mergeCell ref="B260:B262"/>
    <mergeCell ref="A260:A262"/>
    <mergeCell ref="S281:S282"/>
    <mergeCell ref="S283:S284"/>
    <mergeCell ref="S286:S287"/>
    <mergeCell ref="S278:S279"/>
    <mergeCell ref="A278:A279"/>
    <mergeCell ref="B278:B279"/>
    <mergeCell ref="C278:C279"/>
    <mergeCell ref="D278:D279"/>
    <mergeCell ref="E278:E279"/>
    <mergeCell ref="F278:F279"/>
    <mergeCell ref="G278:G279"/>
    <mergeCell ref="H278:H279"/>
    <mergeCell ref="A265:A266"/>
    <mergeCell ref="B265:B266"/>
    <mergeCell ref="C265:C266"/>
    <mergeCell ref="D265:D266"/>
    <mergeCell ref="E265:E266"/>
    <mergeCell ref="F265:F266"/>
    <mergeCell ref="A269:A271"/>
    <mergeCell ref="A267:A268"/>
    <mergeCell ref="B267:B268"/>
    <mergeCell ref="C267:C268"/>
    <mergeCell ref="D267:D268"/>
    <mergeCell ref="E267:E268"/>
    <mergeCell ref="F267:F268"/>
    <mergeCell ref="S260:S262"/>
    <mergeCell ref="S265:S266"/>
    <mergeCell ref="S267:S268"/>
    <mergeCell ref="S269:S271"/>
    <mergeCell ref="I270:I271"/>
    <mergeCell ref="J270:J271"/>
    <mergeCell ref="K270:K271"/>
    <mergeCell ref="H269:H271"/>
    <mergeCell ref="G269:G271"/>
    <mergeCell ref="G267:G268"/>
    <mergeCell ref="H267:H268"/>
    <mergeCell ref="H260:H262"/>
    <mergeCell ref="G260:G262"/>
    <mergeCell ref="G265:G266"/>
    <mergeCell ref="H265:H266"/>
    <mergeCell ref="S255:S256"/>
    <mergeCell ref="S257:S259"/>
    <mergeCell ref="A257:A259"/>
    <mergeCell ref="B257:B259"/>
    <mergeCell ref="C257:C259"/>
    <mergeCell ref="D257:D259"/>
    <mergeCell ref="E257:E259"/>
    <mergeCell ref="F257:F259"/>
    <mergeCell ref="G257:G259"/>
    <mergeCell ref="H257:H259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S250:S251"/>
    <mergeCell ref="A250:A251"/>
    <mergeCell ref="B250:B251"/>
    <mergeCell ref="C250:C251"/>
    <mergeCell ref="D250:D251"/>
    <mergeCell ref="E250:E251"/>
    <mergeCell ref="F250:F251"/>
    <mergeCell ref="G250:G251"/>
    <mergeCell ref="H250:H251"/>
    <mergeCell ref="G242:G244"/>
    <mergeCell ref="H242:H244"/>
    <mergeCell ref="H237:H239"/>
    <mergeCell ref="A237:A239"/>
    <mergeCell ref="B237:B239"/>
    <mergeCell ref="C237:C239"/>
    <mergeCell ref="D237:D239"/>
    <mergeCell ref="E237:E239"/>
    <mergeCell ref="A234:A236"/>
    <mergeCell ref="B234:B236"/>
    <mergeCell ref="C234:C236"/>
    <mergeCell ref="D234:D236"/>
    <mergeCell ref="S242:S244"/>
    <mergeCell ref="S248:S249"/>
    <mergeCell ref="A248:A249"/>
    <mergeCell ref="B248:B249"/>
    <mergeCell ref="C248:C249"/>
    <mergeCell ref="D248:D249"/>
    <mergeCell ref="E248:E249"/>
    <mergeCell ref="F248:F249"/>
    <mergeCell ref="G248:G249"/>
    <mergeCell ref="H248:H249"/>
    <mergeCell ref="I248:I249"/>
    <mergeCell ref="J248:J249"/>
    <mergeCell ref="K248:K249"/>
    <mergeCell ref="A242:A244"/>
    <mergeCell ref="B242:B244"/>
    <mergeCell ref="C242:C244"/>
    <mergeCell ref="D242:D244"/>
    <mergeCell ref="E234:E236"/>
    <mergeCell ref="F234:F236"/>
    <mergeCell ref="G234:G236"/>
    <mergeCell ref="H234:H236"/>
    <mergeCell ref="I234:I236"/>
    <mergeCell ref="J234:J236"/>
    <mergeCell ref="K234:K236"/>
    <mergeCell ref="E242:E244"/>
    <mergeCell ref="F242:F244"/>
    <mergeCell ref="K180:K181"/>
    <mergeCell ref="S229:S232"/>
    <mergeCell ref="K231:K232"/>
    <mergeCell ref="J231:J232"/>
    <mergeCell ref="I231:I232"/>
    <mergeCell ref="H229:H232"/>
    <mergeCell ref="G229:G232"/>
    <mergeCell ref="F229:F232"/>
    <mergeCell ref="S234:S236"/>
    <mergeCell ref="J209:J210"/>
    <mergeCell ref="K209:K210"/>
    <mergeCell ref="J203:J208"/>
    <mergeCell ref="K203:K208"/>
    <mergeCell ref="J180:J181"/>
    <mergeCell ref="S180:S181"/>
    <mergeCell ref="S215:S218"/>
    <mergeCell ref="J215:J218"/>
    <mergeCell ref="K215:K218"/>
    <mergeCell ref="S220:S222"/>
    <mergeCell ref="S227:S228"/>
    <mergeCell ref="M224:M225"/>
    <mergeCell ref="N224:N225"/>
    <mergeCell ref="F237:F239"/>
    <mergeCell ref="G237:G239"/>
    <mergeCell ref="S237:S239"/>
    <mergeCell ref="E182:E183"/>
    <mergeCell ref="Q213:Q214"/>
    <mergeCell ref="L112:L113"/>
    <mergeCell ref="M112:M113"/>
    <mergeCell ref="N112:N113"/>
    <mergeCell ref="O112:O113"/>
    <mergeCell ref="S60:S61"/>
    <mergeCell ref="S68:S71"/>
    <mergeCell ref="S72:S75"/>
    <mergeCell ref="S76:S79"/>
    <mergeCell ref="S80:S83"/>
    <mergeCell ref="S164:S166"/>
    <mergeCell ref="S167:S168"/>
    <mergeCell ref="S169:S173"/>
    <mergeCell ref="S140:S144"/>
    <mergeCell ref="S145:S146"/>
    <mergeCell ref="S148:S149"/>
    <mergeCell ref="S151:S156"/>
    <mergeCell ref="S157:S161"/>
    <mergeCell ref="S104:S109"/>
    <mergeCell ref="S110:S111"/>
    <mergeCell ref="S115:S116"/>
    <mergeCell ref="S133:S134"/>
    <mergeCell ref="S136:S138"/>
    <mergeCell ref="S101:S103"/>
    <mergeCell ref="S99:S100"/>
    <mergeCell ref="S94:S95"/>
    <mergeCell ref="L90:L91"/>
    <mergeCell ref="S97:S98"/>
    <mergeCell ref="N211:N212"/>
    <mergeCell ref="O211:O212"/>
    <mergeCell ref="P211:P212"/>
    <mergeCell ref="Q211:Q212"/>
    <mergeCell ref="S174:S179"/>
    <mergeCell ref="S182:S183"/>
    <mergeCell ref="S186:S188"/>
    <mergeCell ref="S192:S196"/>
    <mergeCell ref="S197:S201"/>
    <mergeCell ref="S84:S85"/>
    <mergeCell ref="S86:S87"/>
    <mergeCell ref="S88:S91"/>
    <mergeCell ref="L88:L89"/>
    <mergeCell ref="N131:N132"/>
    <mergeCell ref="O131:O132"/>
    <mergeCell ref="P131:P132"/>
    <mergeCell ref="Q131:Q132"/>
    <mergeCell ref="R131:R132"/>
    <mergeCell ref="S203:S208"/>
    <mergeCell ref="S209:S210"/>
    <mergeCell ref="S211:S214"/>
    <mergeCell ref="S130:S132"/>
    <mergeCell ref="P112:P113"/>
    <mergeCell ref="Q112:Q113"/>
    <mergeCell ref="R112:R113"/>
    <mergeCell ref="S112:S113"/>
    <mergeCell ref="L213:L214"/>
    <mergeCell ref="M213:M214"/>
    <mergeCell ref="N213:N214"/>
    <mergeCell ref="O213:O214"/>
    <mergeCell ref="P213:P214"/>
    <mergeCell ref="H43:H46"/>
    <mergeCell ref="I43:I44"/>
    <mergeCell ref="L3:R3"/>
    <mergeCell ref="J43:J44"/>
    <mergeCell ref="K43:K44"/>
    <mergeCell ref="K45:K46"/>
    <mergeCell ref="J45:J46"/>
    <mergeCell ref="I45:I46"/>
    <mergeCell ref="J38:J40"/>
    <mergeCell ref="K38:K40"/>
    <mergeCell ref="M88:M89"/>
    <mergeCell ref="N88:N89"/>
    <mergeCell ref="O88:O89"/>
    <mergeCell ref="P88:P89"/>
    <mergeCell ref="Q88:Q89"/>
    <mergeCell ref="R88:R89"/>
    <mergeCell ref="R90:R91"/>
    <mergeCell ref="Q90:Q91"/>
    <mergeCell ref="P90:P91"/>
    <mergeCell ref="O90:O91"/>
    <mergeCell ref="N90:N91"/>
    <mergeCell ref="M90:M91"/>
    <mergeCell ref="I82:I83"/>
    <mergeCell ref="M86:M87"/>
    <mergeCell ref="N86:N87"/>
    <mergeCell ref="O86:O87"/>
    <mergeCell ref="P86:P87"/>
    <mergeCell ref="Q86:Q87"/>
    <mergeCell ref="R86:R87"/>
    <mergeCell ref="J82:J83"/>
    <mergeCell ref="K82:K83"/>
    <mergeCell ref="K72:K75"/>
    <mergeCell ref="H211:H214"/>
    <mergeCell ref="G211:G214"/>
    <mergeCell ref="F211:F214"/>
    <mergeCell ref="E211:E214"/>
    <mergeCell ref="D211:D214"/>
    <mergeCell ref="R211:R212"/>
    <mergeCell ref="R213:R214"/>
    <mergeCell ref="A1:S1"/>
    <mergeCell ref="A2:H2"/>
    <mergeCell ref="I2:N2"/>
    <mergeCell ref="O2:S2"/>
    <mergeCell ref="A3:H3"/>
    <mergeCell ref="I3:K3"/>
    <mergeCell ref="S3:S4"/>
    <mergeCell ref="S12:S13"/>
    <mergeCell ref="S14:S15"/>
    <mergeCell ref="S16:S17"/>
    <mergeCell ref="S19:S21"/>
    <mergeCell ref="S22:S23"/>
    <mergeCell ref="S24:S25"/>
    <mergeCell ref="S38:S42"/>
    <mergeCell ref="S43:S46"/>
    <mergeCell ref="A43:A46"/>
    <mergeCell ref="B43:B46"/>
    <mergeCell ref="C43:C46"/>
    <mergeCell ref="D43:D46"/>
    <mergeCell ref="E43:E46"/>
    <mergeCell ref="F43:F46"/>
    <mergeCell ref="G43:G46"/>
    <mergeCell ref="C197:C201"/>
    <mergeCell ref="B197:B201"/>
    <mergeCell ref="A197:A201"/>
    <mergeCell ref="A192:A196"/>
    <mergeCell ref="B192:B196"/>
    <mergeCell ref="C192:C196"/>
    <mergeCell ref="D192:D196"/>
    <mergeCell ref="E192:E196"/>
    <mergeCell ref="F192:F196"/>
    <mergeCell ref="G209:G210"/>
    <mergeCell ref="H209:H210"/>
    <mergeCell ref="I209:I210"/>
    <mergeCell ref="A203:A208"/>
    <mergeCell ref="B203:B208"/>
    <mergeCell ref="C203:C208"/>
    <mergeCell ref="D203:D208"/>
    <mergeCell ref="E203:E208"/>
    <mergeCell ref="F203:F208"/>
    <mergeCell ref="G203:G208"/>
    <mergeCell ref="H203:H208"/>
    <mergeCell ref="I203:I208"/>
    <mergeCell ref="H197:H201"/>
    <mergeCell ref="G197:G201"/>
    <mergeCell ref="F197:F201"/>
    <mergeCell ref="E197:E201"/>
    <mergeCell ref="D197:D201"/>
    <mergeCell ref="G192:G196"/>
    <mergeCell ref="H192:H196"/>
    <mergeCell ref="C211:C214"/>
    <mergeCell ref="B211:B214"/>
    <mergeCell ref="A211:A214"/>
    <mergeCell ref="L211:L212"/>
    <mergeCell ref="M211:M212"/>
    <mergeCell ref="A174:A179"/>
    <mergeCell ref="B174:B179"/>
    <mergeCell ref="C174:C179"/>
    <mergeCell ref="D174:D179"/>
    <mergeCell ref="E174:E179"/>
    <mergeCell ref="F174:F179"/>
    <mergeCell ref="G174:G179"/>
    <mergeCell ref="H174:H179"/>
    <mergeCell ref="A169:A173"/>
    <mergeCell ref="B169:B173"/>
    <mergeCell ref="C169:C173"/>
    <mergeCell ref="D169:D173"/>
    <mergeCell ref="E169:E173"/>
    <mergeCell ref="F169:F173"/>
    <mergeCell ref="G169:G173"/>
    <mergeCell ref="H169:H173"/>
    <mergeCell ref="B186:B188"/>
    <mergeCell ref="C186:C188"/>
    <mergeCell ref="D186:D188"/>
    <mergeCell ref="E186:E188"/>
    <mergeCell ref="F186:F188"/>
    <mergeCell ref="G186:G188"/>
    <mergeCell ref="H186:H188"/>
    <mergeCell ref="A182:A183"/>
    <mergeCell ref="B182:B183"/>
    <mergeCell ref="C182:C183"/>
    <mergeCell ref="D182:D183"/>
    <mergeCell ref="F182:F183"/>
    <mergeCell ref="G182:G183"/>
    <mergeCell ref="H182:H183"/>
    <mergeCell ref="A186:A188"/>
    <mergeCell ref="L165:L166"/>
    <mergeCell ref="M165:M166"/>
    <mergeCell ref="N165:N166"/>
    <mergeCell ref="O165:O166"/>
    <mergeCell ref="P165:P166"/>
    <mergeCell ref="Q165:Q166"/>
    <mergeCell ref="R165:R166"/>
    <mergeCell ref="A157:A161"/>
    <mergeCell ref="B157:B161"/>
    <mergeCell ref="C157:C161"/>
    <mergeCell ref="D157:D161"/>
    <mergeCell ref="E157:E161"/>
    <mergeCell ref="F157:F161"/>
    <mergeCell ref="G157:G161"/>
    <mergeCell ref="H157:H161"/>
    <mergeCell ref="A167:A168"/>
    <mergeCell ref="B167:B168"/>
    <mergeCell ref="C167:C168"/>
    <mergeCell ref="D167:D168"/>
    <mergeCell ref="E167:E168"/>
    <mergeCell ref="F167:F168"/>
    <mergeCell ref="G167:G168"/>
    <mergeCell ref="H167:H168"/>
    <mergeCell ref="A164:A166"/>
    <mergeCell ref="B164:B166"/>
    <mergeCell ref="C164:C166"/>
    <mergeCell ref="D164:D166"/>
    <mergeCell ref="E164:E166"/>
    <mergeCell ref="F164:F166"/>
    <mergeCell ref="G164:G166"/>
    <mergeCell ref="H164:H166"/>
    <mergeCell ref="A145:A146"/>
    <mergeCell ref="B145:B146"/>
    <mergeCell ref="C145:C146"/>
    <mergeCell ref="D145:D146"/>
    <mergeCell ref="E145:E146"/>
    <mergeCell ref="F145:F146"/>
    <mergeCell ref="G145:G146"/>
    <mergeCell ref="H145:H146"/>
    <mergeCell ref="A140:A144"/>
    <mergeCell ref="B140:B144"/>
    <mergeCell ref="C140:C144"/>
    <mergeCell ref="D140:D144"/>
    <mergeCell ref="E140:E144"/>
    <mergeCell ref="F140:F144"/>
    <mergeCell ref="G140:G144"/>
    <mergeCell ref="H140:H144"/>
    <mergeCell ref="A151:A156"/>
    <mergeCell ref="B151:B156"/>
    <mergeCell ref="C151:C156"/>
    <mergeCell ref="D151:D156"/>
    <mergeCell ref="E151:E156"/>
    <mergeCell ref="F151:F156"/>
    <mergeCell ref="G151:G156"/>
    <mergeCell ref="H151:H156"/>
    <mergeCell ref="A148:A149"/>
    <mergeCell ref="B148:B149"/>
    <mergeCell ref="C148:C149"/>
    <mergeCell ref="D148:D149"/>
    <mergeCell ref="E148:E149"/>
    <mergeCell ref="F148:F149"/>
    <mergeCell ref="G148:G149"/>
    <mergeCell ref="H148:H149"/>
    <mergeCell ref="H130:H132"/>
    <mergeCell ref="L131:L132"/>
    <mergeCell ref="M136:M138"/>
    <mergeCell ref="L136:L138"/>
    <mergeCell ref="M131:M132"/>
    <mergeCell ref="N136:N138"/>
    <mergeCell ref="O136:O138"/>
    <mergeCell ref="P136:P138"/>
    <mergeCell ref="Q136:Q138"/>
    <mergeCell ref="R136:R138"/>
    <mergeCell ref="A133:A134"/>
    <mergeCell ref="B133:B134"/>
    <mergeCell ref="C133:C134"/>
    <mergeCell ref="D133:D134"/>
    <mergeCell ref="E133:E134"/>
    <mergeCell ref="F133:F134"/>
    <mergeCell ref="G133:G134"/>
    <mergeCell ref="H133:H134"/>
    <mergeCell ref="I133:I134"/>
    <mergeCell ref="J133:J134"/>
    <mergeCell ref="K133:K134"/>
    <mergeCell ref="A136:A138"/>
    <mergeCell ref="B136:B138"/>
    <mergeCell ref="C136:C138"/>
    <mergeCell ref="D136:D138"/>
    <mergeCell ref="E136:E138"/>
    <mergeCell ref="F136:F138"/>
    <mergeCell ref="G136:G138"/>
    <mergeCell ref="H136:H138"/>
    <mergeCell ref="A124:A125"/>
    <mergeCell ref="B124:B125"/>
    <mergeCell ref="C124:C125"/>
    <mergeCell ref="D124:D125"/>
    <mergeCell ref="E124:E125"/>
    <mergeCell ref="F124:F125"/>
    <mergeCell ref="G124:G125"/>
    <mergeCell ref="H124:H125"/>
    <mergeCell ref="L124:L125"/>
    <mergeCell ref="M124:M125"/>
    <mergeCell ref="N124:N125"/>
    <mergeCell ref="O124:O125"/>
    <mergeCell ref="P124:P125"/>
    <mergeCell ref="Q124:Q125"/>
    <mergeCell ref="R124:R125"/>
    <mergeCell ref="S124:S125"/>
    <mergeCell ref="A130:A132"/>
    <mergeCell ref="B130:B132"/>
    <mergeCell ref="C130:C132"/>
    <mergeCell ref="D130:D132"/>
    <mergeCell ref="E130:E132"/>
    <mergeCell ref="F130:F132"/>
    <mergeCell ref="G130:G132"/>
    <mergeCell ref="A110:A111"/>
    <mergeCell ref="B110:B111"/>
    <mergeCell ref="C110:C111"/>
    <mergeCell ref="D110:D111"/>
    <mergeCell ref="E110:E111"/>
    <mergeCell ref="F110:F111"/>
    <mergeCell ref="G110:G111"/>
    <mergeCell ref="H110:H111"/>
    <mergeCell ref="J115:J116"/>
    <mergeCell ref="K115:K116"/>
    <mergeCell ref="A112:A113"/>
    <mergeCell ref="B112:B113"/>
    <mergeCell ref="C112:C113"/>
    <mergeCell ref="D112:D113"/>
    <mergeCell ref="E112:E113"/>
    <mergeCell ref="F112:F113"/>
    <mergeCell ref="G112:G113"/>
    <mergeCell ref="H112:H113"/>
    <mergeCell ref="A115:A116"/>
    <mergeCell ref="B115:B116"/>
    <mergeCell ref="C115:C116"/>
    <mergeCell ref="D115:D116"/>
    <mergeCell ref="E115:E116"/>
    <mergeCell ref="F115:F116"/>
    <mergeCell ref="G115:G116"/>
    <mergeCell ref="H115:H116"/>
    <mergeCell ref="I115:I116"/>
    <mergeCell ref="J104:J109"/>
    <mergeCell ref="K104:K109"/>
    <mergeCell ref="A101:A103"/>
    <mergeCell ref="B101:B103"/>
    <mergeCell ref="C101:C103"/>
    <mergeCell ref="D101:D103"/>
    <mergeCell ref="E101:E103"/>
    <mergeCell ref="F101:F103"/>
    <mergeCell ref="G101:G103"/>
    <mergeCell ref="H101:H103"/>
    <mergeCell ref="A104:A109"/>
    <mergeCell ref="B104:B109"/>
    <mergeCell ref="C104:C109"/>
    <mergeCell ref="D104:D109"/>
    <mergeCell ref="E104:E109"/>
    <mergeCell ref="F104:F109"/>
    <mergeCell ref="G104:G109"/>
    <mergeCell ref="H104:H109"/>
    <mergeCell ref="I104:I109"/>
    <mergeCell ref="J99:J100"/>
    <mergeCell ref="K99:K100"/>
    <mergeCell ref="A97:A98"/>
    <mergeCell ref="B97:B98"/>
    <mergeCell ref="C97:C98"/>
    <mergeCell ref="D97:D98"/>
    <mergeCell ref="E97:E98"/>
    <mergeCell ref="F97:F98"/>
    <mergeCell ref="G97:G98"/>
    <mergeCell ref="H97:H98"/>
    <mergeCell ref="A99:A100"/>
    <mergeCell ref="B99:B100"/>
    <mergeCell ref="C99:C100"/>
    <mergeCell ref="D99:D100"/>
    <mergeCell ref="E99:E100"/>
    <mergeCell ref="F99:F100"/>
    <mergeCell ref="G99:G100"/>
    <mergeCell ref="H99:H100"/>
    <mergeCell ref="I99:I100"/>
    <mergeCell ref="L86:L87"/>
    <mergeCell ref="A94:A95"/>
    <mergeCell ref="B94:B95"/>
    <mergeCell ref="C94:C95"/>
    <mergeCell ref="D94:D95"/>
    <mergeCell ref="E94:E95"/>
    <mergeCell ref="F94:F95"/>
    <mergeCell ref="G94:G95"/>
    <mergeCell ref="H94:H95"/>
    <mergeCell ref="A88:A91"/>
    <mergeCell ref="B88:B91"/>
    <mergeCell ref="C88:C91"/>
    <mergeCell ref="D88:D91"/>
    <mergeCell ref="E88:E91"/>
    <mergeCell ref="F88:F91"/>
    <mergeCell ref="G88:G91"/>
    <mergeCell ref="H88:H91"/>
    <mergeCell ref="A80:A83"/>
    <mergeCell ref="B80:B83"/>
    <mergeCell ref="C80:C83"/>
    <mergeCell ref="D80:D83"/>
    <mergeCell ref="E80:E83"/>
    <mergeCell ref="F80:F83"/>
    <mergeCell ref="G80:G83"/>
    <mergeCell ref="H80:H83"/>
    <mergeCell ref="A84:A85"/>
    <mergeCell ref="B84:B85"/>
    <mergeCell ref="C84:C85"/>
    <mergeCell ref="D84:D85"/>
    <mergeCell ref="E84:E85"/>
    <mergeCell ref="F84:F85"/>
    <mergeCell ref="G84:G85"/>
    <mergeCell ref="H84:H85"/>
    <mergeCell ref="A86:A87"/>
    <mergeCell ref="B86:B87"/>
    <mergeCell ref="C86:C87"/>
    <mergeCell ref="D86:D87"/>
    <mergeCell ref="E86:E87"/>
    <mergeCell ref="F86:F87"/>
    <mergeCell ref="G86:G87"/>
    <mergeCell ref="H86:H87"/>
    <mergeCell ref="K68:K71"/>
    <mergeCell ref="A72:A75"/>
    <mergeCell ref="B72:B75"/>
    <mergeCell ref="C72:C75"/>
    <mergeCell ref="D72:D75"/>
    <mergeCell ref="E72:E75"/>
    <mergeCell ref="F72:F75"/>
    <mergeCell ref="G72:G75"/>
    <mergeCell ref="H72:H75"/>
    <mergeCell ref="I72:I75"/>
    <mergeCell ref="A76:A79"/>
    <mergeCell ref="B76:B79"/>
    <mergeCell ref="C76:C79"/>
    <mergeCell ref="D76:D79"/>
    <mergeCell ref="E76:E79"/>
    <mergeCell ref="F76:F79"/>
    <mergeCell ref="G76:G79"/>
    <mergeCell ref="H76:H79"/>
    <mergeCell ref="I76:I77"/>
    <mergeCell ref="J76:J77"/>
    <mergeCell ref="K76:K77"/>
    <mergeCell ref="I78:I79"/>
    <mergeCell ref="J78:J79"/>
    <mergeCell ref="K78:K79"/>
    <mergeCell ref="A60:A61"/>
    <mergeCell ref="B60:B61"/>
    <mergeCell ref="C60:C61"/>
    <mergeCell ref="D60:D61"/>
    <mergeCell ref="E60:E61"/>
    <mergeCell ref="F60:F61"/>
    <mergeCell ref="G60:G61"/>
    <mergeCell ref="H60:H61"/>
    <mergeCell ref="A58:A59"/>
    <mergeCell ref="B58:B59"/>
    <mergeCell ref="C58:C59"/>
    <mergeCell ref="D58:D59"/>
    <mergeCell ref="E58:E59"/>
    <mergeCell ref="F58:F59"/>
    <mergeCell ref="G58:G59"/>
    <mergeCell ref="H58:H59"/>
    <mergeCell ref="J72:J75"/>
    <mergeCell ref="A68:A71"/>
    <mergeCell ref="B68:B71"/>
    <mergeCell ref="C68:C71"/>
    <mergeCell ref="D68:D71"/>
    <mergeCell ref="E68:E71"/>
    <mergeCell ref="F68:F71"/>
    <mergeCell ref="G68:G71"/>
    <mergeCell ref="H68:H71"/>
    <mergeCell ref="I68:I71"/>
    <mergeCell ref="J68:J71"/>
    <mergeCell ref="L58:L59"/>
    <mergeCell ref="M58:M59"/>
    <mergeCell ref="N58:N59"/>
    <mergeCell ref="O58:O59"/>
    <mergeCell ref="P58:P59"/>
    <mergeCell ref="Q58:Q59"/>
    <mergeCell ref="R58:R59"/>
    <mergeCell ref="S58:S59"/>
    <mergeCell ref="A50:A53"/>
    <mergeCell ref="B50:B53"/>
    <mergeCell ref="C50:C53"/>
    <mergeCell ref="D50:D53"/>
    <mergeCell ref="E50:E53"/>
    <mergeCell ref="F50:F53"/>
    <mergeCell ref="G50:G53"/>
    <mergeCell ref="H50:H53"/>
    <mergeCell ref="I50:I53"/>
    <mergeCell ref="J50:J53"/>
    <mergeCell ref="K50:K53"/>
    <mergeCell ref="S50:S53"/>
    <mergeCell ref="I41:I42"/>
    <mergeCell ref="J41:J42"/>
    <mergeCell ref="K41:K42"/>
    <mergeCell ref="A28:A32"/>
    <mergeCell ref="B28:B32"/>
    <mergeCell ref="C28:C32"/>
    <mergeCell ref="D28:D32"/>
    <mergeCell ref="E28:E32"/>
    <mergeCell ref="F28:F32"/>
    <mergeCell ref="G28:G32"/>
    <mergeCell ref="H28:H32"/>
    <mergeCell ref="A38:A42"/>
    <mergeCell ref="B38:B42"/>
    <mergeCell ref="C38:C42"/>
    <mergeCell ref="D38:D42"/>
    <mergeCell ref="E38:E42"/>
    <mergeCell ref="F38:F42"/>
    <mergeCell ref="G38:G42"/>
    <mergeCell ref="H38:H42"/>
    <mergeCell ref="I38:I40"/>
    <mergeCell ref="L29:L32"/>
    <mergeCell ref="M29:M32"/>
    <mergeCell ref="N29:N32"/>
    <mergeCell ref="O29:O32"/>
    <mergeCell ref="P29:P32"/>
    <mergeCell ref="Q29:Q32"/>
    <mergeCell ref="R29:R32"/>
    <mergeCell ref="S28:S32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K22:K23"/>
    <mergeCell ref="A19:A21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A16:A17"/>
    <mergeCell ref="B16:B17"/>
    <mergeCell ref="C16:C17"/>
    <mergeCell ref="D16:D17"/>
    <mergeCell ref="E16:E17"/>
    <mergeCell ref="F16:F17"/>
    <mergeCell ref="G16:G17"/>
    <mergeCell ref="H16:H17"/>
    <mergeCell ref="A14:A15"/>
    <mergeCell ref="B14:B15"/>
    <mergeCell ref="C14:C15"/>
    <mergeCell ref="D14:D15"/>
    <mergeCell ref="E14:E15"/>
    <mergeCell ref="F14:F15"/>
    <mergeCell ref="G14:G15"/>
    <mergeCell ref="H14:H15"/>
    <mergeCell ref="J22:J23"/>
    <mergeCell ref="L14:L15"/>
    <mergeCell ref="M14:M15"/>
    <mergeCell ref="N14:N15"/>
    <mergeCell ref="O14:O15"/>
    <mergeCell ref="P14:P15"/>
    <mergeCell ref="Q14:Q15"/>
    <mergeCell ref="R14:R15"/>
    <mergeCell ref="A12:A13"/>
    <mergeCell ref="B12:B13"/>
    <mergeCell ref="C12:C13"/>
    <mergeCell ref="D12:D13"/>
    <mergeCell ref="E12:E13"/>
    <mergeCell ref="F12:F13"/>
    <mergeCell ref="G12:G13"/>
    <mergeCell ref="H12:H13"/>
    <mergeCell ref="L12:L13"/>
    <mergeCell ref="M12:M13"/>
    <mergeCell ref="N12:N13"/>
    <mergeCell ref="O12:O13"/>
    <mergeCell ref="P12:P13"/>
    <mergeCell ref="Q12:Q13"/>
    <mergeCell ref="R12:R13"/>
    <mergeCell ref="B227:B228"/>
    <mergeCell ref="C227:C228"/>
    <mergeCell ref="D227:D228"/>
    <mergeCell ref="E227:E228"/>
    <mergeCell ref="F227:F228"/>
    <mergeCell ref="G227:G228"/>
    <mergeCell ref="H227:H228"/>
    <mergeCell ref="L224:L225"/>
    <mergeCell ref="A180:A181"/>
    <mergeCell ref="B180:B181"/>
    <mergeCell ref="C180:C181"/>
    <mergeCell ref="D180:D181"/>
    <mergeCell ref="E180:E181"/>
    <mergeCell ref="F180:F181"/>
    <mergeCell ref="G180:G181"/>
    <mergeCell ref="H180:H181"/>
    <mergeCell ref="I180:I181"/>
    <mergeCell ref="A215:A218"/>
    <mergeCell ref="B215:B218"/>
    <mergeCell ref="C215:C218"/>
    <mergeCell ref="D215:D218"/>
    <mergeCell ref="E215:E218"/>
    <mergeCell ref="F215:F218"/>
    <mergeCell ref="G215:G218"/>
    <mergeCell ref="H215:H218"/>
    <mergeCell ref="I215:I218"/>
    <mergeCell ref="A209:A210"/>
    <mergeCell ref="B209:B210"/>
    <mergeCell ref="C209:C210"/>
    <mergeCell ref="D209:D210"/>
    <mergeCell ref="E209:E210"/>
    <mergeCell ref="F209:F210"/>
    <mergeCell ref="E229:E232"/>
    <mergeCell ref="D229:D232"/>
    <mergeCell ref="C229:C232"/>
    <mergeCell ref="B229:B232"/>
    <mergeCell ref="A229:A232"/>
    <mergeCell ref="A283:A284"/>
    <mergeCell ref="B283:B284"/>
    <mergeCell ref="C283:C284"/>
    <mergeCell ref="D283:D284"/>
    <mergeCell ref="E283:E284"/>
    <mergeCell ref="O224:O225"/>
    <mergeCell ref="P224:P225"/>
    <mergeCell ref="Q224:Q225"/>
    <mergeCell ref="R224:R225"/>
    <mergeCell ref="S224:S225"/>
    <mergeCell ref="A220:A222"/>
    <mergeCell ref="B220:B222"/>
    <mergeCell ref="C220:C222"/>
    <mergeCell ref="D220:D222"/>
    <mergeCell ref="E220:E222"/>
    <mergeCell ref="F220:F222"/>
    <mergeCell ref="G220:G222"/>
    <mergeCell ref="H220:H222"/>
    <mergeCell ref="A224:A225"/>
    <mergeCell ref="B224:B225"/>
    <mergeCell ref="C224:C225"/>
    <mergeCell ref="D224:D225"/>
    <mergeCell ref="E224:E225"/>
    <mergeCell ref="F224:F225"/>
    <mergeCell ref="G224:G225"/>
    <mergeCell ref="H224:H225"/>
    <mergeCell ref="A227:A228"/>
    <mergeCell ref="H295:H301"/>
    <mergeCell ref="I295:I301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A288:A294"/>
    <mergeCell ref="B288:B294"/>
    <mergeCell ref="C288:C294"/>
    <mergeCell ref="D288:D294"/>
    <mergeCell ref="E288:E294"/>
    <mergeCell ref="F288:F294"/>
    <mergeCell ref="G288:G294"/>
    <mergeCell ref="H288:H294"/>
    <mergeCell ref="A281:A282"/>
    <mergeCell ref="B281:B282"/>
    <mergeCell ref="C281:C282"/>
    <mergeCell ref="D281:D282"/>
    <mergeCell ref="E281:E282"/>
    <mergeCell ref="F281:F282"/>
    <mergeCell ref="G281:G282"/>
    <mergeCell ref="H281:H282"/>
    <mergeCell ref="A309:A315"/>
    <mergeCell ref="B309:B315"/>
    <mergeCell ref="C309:C315"/>
    <mergeCell ref="D309:D315"/>
    <mergeCell ref="E309:E315"/>
    <mergeCell ref="F309:F315"/>
    <mergeCell ref="G309:G315"/>
    <mergeCell ref="H309:H315"/>
    <mergeCell ref="I309:I315"/>
    <mergeCell ref="A302:A308"/>
    <mergeCell ref="B302:B308"/>
    <mergeCell ref="C302:C308"/>
    <mergeCell ref="D302:D308"/>
    <mergeCell ref="E302:E308"/>
    <mergeCell ref="F302:F308"/>
    <mergeCell ref="G302:G308"/>
    <mergeCell ref="H302:H308"/>
    <mergeCell ref="A295:A301"/>
    <mergeCell ref="B295:B301"/>
    <mergeCell ref="C295:C301"/>
    <mergeCell ref="D295:D301"/>
    <mergeCell ref="E295:E301"/>
    <mergeCell ref="F295:F301"/>
    <mergeCell ref="G295:G301"/>
    <mergeCell ref="A320:A322"/>
    <mergeCell ref="B320:B322"/>
    <mergeCell ref="C320:C322"/>
    <mergeCell ref="D320:D322"/>
    <mergeCell ref="E320:E322"/>
    <mergeCell ref="F320:F322"/>
    <mergeCell ref="G320:G322"/>
    <mergeCell ref="H320:H322"/>
    <mergeCell ref="I347:I348"/>
    <mergeCell ref="J347:J348"/>
    <mergeCell ref="K347:K348"/>
    <mergeCell ref="A342:A344"/>
    <mergeCell ref="B342:B344"/>
    <mergeCell ref="C342:C344"/>
    <mergeCell ref="D342:D344"/>
    <mergeCell ref="E342:E344"/>
    <mergeCell ref="F342:F344"/>
    <mergeCell ref="G342:G344"/>
    <mergeCell ref="H342:H344"/>
    <mergeCell ref="I342:I344"/>
    <mergeCell ref="J342:J344"/>
    <mergeCell ref="K342:K344"/>
    <mergeCell ref="A338:A339"/>
    <mergeCell ref="B338:B339"/>
    <mergeCell ref="C338:C339"/>
    <mergeCell ref="D338:D339"/>
    <mergeCell ref="E338:E339"/>
    <mergeCell ref="F338:F339"/>
    <mergeCell ref="S323:S324"/>
    <mergeCell ref="S325:S329"/>
    <mergeCell ref="S331:S332"/>
    <mergeCell ref="S333:S334"/>
    <mergeCell ref="S336:S337"/>
    <mergeCell ref="S338:S339"/>
    <mergeCell ref="A323:A324"/>
    <mergeCell ref="B323:B324"/>
    <mergeCell ref="C323:C324"/>
    <mergeCell ref="D323:D324"/>
    <mergeCell ref="E323:E324"/>
    <mergeCell ref="F323:F324"/>
    <mergeCell ref="G323:G324"/>
    <mergeCell ref="H323:H324"/>
    <mergeCell ref="A333:A334"/>
    <mergeCell ref="B333:B334"/>
    <mergeCell ref="C333:C334"/>
    <mergeCell ref="D333:D334"/>
    <mergeCell ref="E333:E334"/>
    <mergeCell ref="F333:F334"/>
    <mergeCell ref="G333:G334"/>
    <mergeCell ref="H333:H334"/>
    <mergeCell ref="A331:A332"/>
    <mergeCell ref="B331:B332"/>
    <mergeCell ref="A325:A329"/>
    <mergeCell ref="B325:B329"/>
    <mergeCell ref="C325:C329"/>
    <mergeCell ref="D325:D329"/>
    <mergeCell ref="E325:E329"/>
    <mergeCell ref="F325:F329"/>
    <mergeCell ref="G325:G329"/>
    <mergeCell ref="H325:H329"/>
    <mergeCell ref="B371:B375"/>
    <mergeCell ref="C371:C375"/>
    <mergeCell ref="D371:D375"/>
    <mergeCell ref="E371:E375"/>
    <mergeCell ref="F371:F375"/>
    <mergeCell ref="G371:G375"/>
    <mergeCell ref="H371:H375"/>
    <mergeCell ref="A346:A348"/>
    <mergeCell ref="B346:B348"/>
    <mergeCell ref="C346:C348"/>
    <mergeCell ref="D346:D348"/>
    <mergeCell ref="G338:G339"/>
    <mergeCell ref="H338:H339"/>
    <mergeCell ref="A336:A337"/>
    <mergeCell ref="B336:B337"/>
    <mergeCell ref="C336:C337"/>
    <mergeCell ref="D336:D337"/>
    <mergeCell ref="E336:E337"/>
    <mergeCell ref="F336:F337"/>
    <mergeCell ref="A371:A375"/>
    <mergeCell ref="O429:O430"/>
    <mergeCell ref="P429:P430"/>
    <mergeCell ref="C331:C332"/>
    <mergeCell ref="F331:F332"/>
    <mergeCell ref="G331:G332"/>
    <mergeCell ref="H331:H332"/>
    <mergeCell ref="E425:E427"/>
    <mergeCell ref="F425:F427"/>
    <mergeCell ref="G425:G427"/>
    <mergeCell ref="H425:H427"/>
    <mergeCell ref="G336:G337"/>
    <mergeCell ref="H336:H337"/>
    <mergeCell ref="S382:S385"/>
    <mergeCell ref="S391:S392"/>
    <mergeCell ref="S393:S394"/>
    <mergeCell ref="S342:S344"/>
    <mergeCell ref="S346:S348"/>
    <mergeCell ref="S371:S375"/>
    <mergeCell ref="G406:G407"/>
    <mergeCell ref="H406:H407"/>
    <mergeCell ref="F393:F394"/>
    <mergeCell ref="G393:G394"/>
    <mergeCell ref="H393:H394"/>
    <mergeCell ref="S398:S403"/>
    <mergeCell ref="S404:S405"/>
    <mergeCell ref="S406:S407"/>
    <mergeCell ref="S409:S410"/>
    <mergeCell ref="S415:S417"/>
    <mergeCell ref="Q429:Q430"/>
    <mergeCell ref="R429:R430"/>
    <mergeCell ref="S429:S430"/>
    <mergeCell ref="D331:D332"/>
    <mergeCell ref="E331:E332"/>
    <mergeCell ref="S423:S424"/>
    <mergeCell ref="S425:S427"/>
    <mergeCell ref="A423:A424"/>
    <mergeCell ref="B423:B424"/>
    <mergeCell ref="C423:C424"/>
    <mergeCell ref="D423:D424"/>
    <mergeCell ref="E423:E424"/>
    <mergeCell ref="F423:F424"/>
    <mergeCell ref="G423:G424"/>
    <mergeCell ref="H423:H424"/>
    <mergeCell ref="A425:A427"/>
    <mergeCell ref="B425:B427"/>
    <mergeCell ref="C425:C427"/>
    <mergeCell ref="D425:D427"/>
    <mergeCell ref="E346:E348"/>
    <mergeCell ref="F346:F348"/>
    <mergeCell ref="G346:G348"/>
    <mergeCell ref="H346:H348"/>
    <mergeCell ref="A429:A430"/>
    <mergeCell ref="B429:B430"/>
    <mergeCell ref="C429:C430"/>
    <mergeCell ref="D429:D430"/>
    <mergeCell ref="E429:E430"/>
    <mergeCell ref="F429:F430"/>
    <mergeCell ref="G429:G430"/>
    <mergeCell ref="H429:H430"/>
    <mergeCell ref="L429:L430"/>
    <mergeCell ref="M429:M430"/>
    <mergeCell ref="N429:N430"/>
  </mergeCells>
  <printOptions horizontalCentered="1"/>
  <pageMargins left="0.75" right="0" top="0.25" bottom="1.5" header="0.55000000000000004" footer="0.55000000000000004"/>
  <pageSetup paperSize="9" scale="64" orientation="landscape" r:id="rId1"/>
  <headerFooter scaleWithDoc="0" alignWithMargins="0"/>
  <rowBreaks count="32" manualBreakCount="32">
    <brk id="18" max="16383" man="1"/>
    <brk id="32" max="16383" man="1"/>
    <brk id="46" max="16383" man="1"/>
    <brk id="59" max="16383" man="1"/>
    <brk id="71" max="16383" man="1"/>
    <brk id="85" max="16383" man="1"/>
    <brk id="98" max="16383" man="1"/>
    <brk id="111" max="16383" man="1"/>
    <brk id="125" max="16383" man="1"/>
    <brk id="139" max="16383" man="1"/>
    <brk id="150" max="16383" man="1"/>
    <brk id="163" max="16383" man="1"/>
    <brk id="179" max="16383" man="1"/>
    <brk id="191" max="16383" man="1"/>
    <brk id="202" max="16383" man="1"/>
    <brk id="214" max="16383" man="1"/>
    <brk id="226" max="16383" man="1"/>
    <brk id="240" max="16383" man="1"/>
    <brk id="254" max="16383" man="1"/>
    <brk id="268" max="16383" man="1"/>
    <brk id="282" max="16383" man="1"/>
    <brk id="294" max="16383" man="1"/>
    <brk id="308" max="16383" man="1"/>
    <brk id="322" max="16383" man="1"/>
    <brk id="337" max="16383" man="1"/>
    <brk id="352" max="16383" man="1"/>
    <brk id="366" max="16383" man="1"/>
    <brk id="380" max="16383" man="1"/>
    <brk id="395" max="16383" man="1"/>
    <brk id="408" max="16383" man="1"/>
    <brk id="422" max="16383" man="1"/>
    <brk id="4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Abstract </vt:lpstr>
      <vt:lpstr>Bhakuo</vt:lpstr>
      <vt:lpstr>Bhakuo!Print_Titles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 Hameerani</dc:creator>
  <cp:lastModifiedBy>Hameerani Mukesh</cp:lastModifiedBy>
  <cp:lastPrinted>2017-05-08T16:34:40Z</cp:lastPrinted>
  <dcterms:created xsi:type="dcterms:W3CDTF">2016-08-19T05:55:55Z</dcterms:created>
  <dcterms:modified xsi:type="dcterms:W3CDTF">2017-05-08T16:35:57Z</dcterms:modified>
</cp:coreProperties>
</file>