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600" windowHeight="11760"/>
  </bookViews>
  <sheets>
    <sheet name="Abstract " sheetId="2" r:id="rId1"/>
    <sheet name="Akheraj" sheetId="1" r:id="rId2"/>
  </sheets>
  <definedNames>
    <definedName name="_xlnm.Print_Area" localSheetId="1">Akheraj!$A$1:$T$670</definedName>
    <definedName name="_xlnm.Print_Titles" localSheetId="1">Akheraj!$1:$5</definedName>
  </definedNames>
  <calcPr calcId="124519"/>
</workbook>
</file>

<file path=xl/calcChain.xml><?xml version="1.0" encoding="utf-8"?>
<calcChain xmlns="http://schemas.openxmlformats.org/spreadsheetml/2006/main">
  <c r="H11" i="2"/>
  <c r="Q622" i="1"/>
  <c r="P623"/>
  <c r="Q623"/>
  <c r="Q51"/>
  <c r="I390"/>
  <c r="I346"/>
  <c r="I273"/>
  <c r="Q204"/>
  <c r="P659"/>
  <c r="Q624"/>
  <c r="P624"/>
  <c r="Q618"/>
  <c r="R578"/>
  <c r="Q578"/>
  <c r="P568"/>
  <c r="I511"/>
  <c r="Q320"/>
  <c r="I286"/>
  <c r="I224"/>
  <c r="I222"/>
  <c r="Q12"/>
  <c r="Q9"/>
  <c r="P555"/>
  <c r="Q555"/>
  <c r="R555"/>
  <c r="Q557"/>
  <c r="R557"/>
  <c r="Q558"/>
  <c r="Q559"/>
  <c r="R559"/>
  <c r="Q560"/>
  <c r="R560"/>
  <c r="Q561"/>
  <c r="P563"/>
  <c r="Q570"/>
  <c r="Q571"/>
  <c r="Q572"/>
  <c r="R572"/>
  <c r="Q577"/>
  <c r="R577"/>
  <c r="Q579"/>
  <c r="R579"/>
  <c r="Q580"/>
  <c r="Q591"/>
  <c r="R591"/>
  <c r="Q592"/>
  <c r="R592"/>
  <c r="R597"/>
  <c r="R609"/>
  <c r="Q613"/>
  <c r="R613"/>
  <c r="Q614"/>
  <c r="R614"/>
  <c r="Q615"/>
  <c r="Q616"/>
  <c r="R616"/>
  <c r="Q617"/>
  <c r="P625"/>
  <c r="P626"/>
  <c r="Q626"/>
  <c r="R626"/>
  <c r="P627"/>
  <c r="Q627"/>
  <c r="R627"/>
  <c r="P628"/>
  <c r="P629"/>
  <c r="Q629"/>
  <c r="R629"/>
  <c r="P632"/>
  <c r="Q632"/>
  <c r="R632"/>
  <c r="P644"/>
  <c r="Q644"/>
  <c r="R644"/>
  <c r="P655"/>
  <c r="Q655"/>
  <c r="R655"/>
  <c r="P656"/>
  <c r="R656"/>
  <c r="Q657"/>
  <c r="R657"/>
  <c r="P658"/>
  <c r="Q660"/>
  <c r="R660"/>
  <c r="P549"/>
  <c r="P548"/>
  <c r="R547"/>
  <c r="P547"/>
  <c r="P546"/>
  <c r="I543"/>
  <c r="I541"/>
  <c r="R540"/>
  <c r="Q540"/>
  <c r="P540"/>
  <c r="R539"/>
  <c r="Q539"/>
  <c r="P539"/>
  <c r="I534"/>
  <c r="I533"/>
  <c r="R532"/>
  <c r="Q532"/>
  <c r="P532"/>
  <c r="R531"/>
  <c r="Q531"/>
  <c r="P531"/>
  <c r="R530"/>
  <c r="Q530"/>
  <c r="P530"/>
  <c r="R529"/>
  <c r="Q529"/>
  <c r="Q528"/>
  <c r="Q525"/>
  <c r="P525"/>
  <c r="R524"/>
  <c r="Q524"/>
  <c r="P524"/>
  <c r="I516"/>
  <c r="I515"/>
  <c r="R513"/>
  <c r="Q513"/>
  <c r="I513"/>
  <c r="I509"/>
  <c r="Q508"/>
  <c r="I508"/>
  <c r="I507"/>
  <c r="I506"/>
  <c r="R502"/>
  <c r="Q502"/>
  <c r="I502"/>
  <c r="Q501"/>
  <c r="I500"/>
  <c r="R498"/>
  <c r="Q498"/>
  <c r="R497"/>
  <c r="Q497"/>
  <c r="P497"/>
  <c r="R496"/>
  <c r="Q496"/>
  <c r="Q495"/>
  <c r="R489"/>
  <c r="Q489"/>
  <c r="Q488"/>
  <c r="Q346"/>
  <c r="R346"/>
  <c r="I347"/>
  <c r="R348"/>
  <c r="Q352"/>
  <c r="R352"/>
  <c r="I355"/>
  <c r="I361"/>
  <c r="I362"/>
  <c r="I363"/>
  <c r="I364"/>
  <c r="I365"/>
  <c r="I367"/>
  <c r="Q367"/>
  <c r="I368"/>
  <c r="Q375"/>
  <c r="A377"/>
  <c r="A378" s="1"/>
  <c r="A379" s="1"/>
  <c r="A380" s="1"/>
  <c r="A381" s="1"/>
  <c r="A387" s="1"/>
  <c r="A388" s="1"/>
  <c r="A390" s="1"/>
  <c r="A391" s="1"/>
  <c r="A392" s="1"/>
  <c r="A394" s="1"/>
  <c r="A395" s="1"/>
  <c r="A396" s="1"/>
  <c r="A397" s="1"/>
  <c r="A401" s="1"/>
  <c r="A402" s="1"/>
  <c r="A403" s="1"/>
  <c r="A404" s="1"/>
  <c r="A406" s="1"/>
  <c r="A408" s="1"/>
  <c r="A409" s="1"/>
  <c r="A411" s="1"/>
  <c r="A415" s="1"/>
  <c r="A417" s="1"/>
  <c r="A418" s="1"/>
  <c r="A419" s="1"/>
  <c r="A420" s="1"/>
  <c r="A421" s="1"/>
  <c r="A423" s="1"/>
  <c r="A424" s="1"/>
  <c r="A425" s="1"/>
  <c r="A430" s="1"/>
  <c r="A431" s="1"/>
  <c r="A432" s="1"/>
  <c r="A435" s="1"/>
  <c r="A436" s="1"/>
  <c r="A437" s="1"/>
  <c r="A439" s="1"/>
  <c r="A440" s="1"/>
  <c r="A441" s="1"/>
  <c r="A445" s="1"/>
  <c r="A446" s="1"/>
  <c r="A447" s="1"/>
  <c r="A450" s="1"/>
  <c r="A452" s="1"/>
  <c r="A453" s="1"/>
  <c r="A454" s="1"/>
  <c r="A455" s="1"/>
  <c r="A460" s="1"/>
  <c r="A461" s="1"/>
  <c r="A463" s="1"/>
  <c r="A465" s="1"/>
  <c r="A467" s="1"/>
  <c r="A468" s="1"/>
  <c r="A469" s="1"/>
  <c r="A470" s="1"/>
  <c r="A471" s="1"/>
  <c r="A480" s="1"/>
  <c r="A481" s="1"/>
  <c r="A482" s="1"/>
  <c r="A483" s="1"/>
  <c r="A484" s="1"/>
  <c r="A485" s="1"/>
  <c r="A486" s="1"/>
  <c r="A488" s="1"/>
  <c r="A489" s="1"/>
  <c r="A493" s="1"/>
  <c r="A494" s="1"/>
  <c r="A495" s="1"/>
  <c r="A496" s="1"/>
  <c r="A497" s="1"/>
  <c r="A498" s="1"/>
  <c r="A499" s="1"/>
  <c r="A500" s="1"/>
  <c r="A502" s="1"/>
  <c r="A506" s="1"/>
  <c r="A507" s="1"/>
  <c r="A508" s="1"/>
  <c r="A509" s="1"/>
  <c r="A511" s="1"/>
  <c r="A513" s="1"/>
  <c r="A514" s="1"/>
  <c r="A515" s="1"/>
  <c r="A516" s="1"/>
  <c r="A524" s="1"/>
  <c r="A525" s="1"/>
  <c r="A527" s="1"/>
  <c r="A528" s="1"/>
  <c r="A529" s="1"/>
  <c r="A530" s="1"/>
  <c r="A531" s="1"/>
  <c r="A532" s="1"/>
  <c r="A533" s="1"/>
  <c r="A534" s="1"/>
  <c r="A539" s="1"/>
  <c r="A540" s="1"/>
  <c r="A541" s="1"/>
  <c r="A543" s="1"/>
  <c r="A545" s="1"/>
  <c r="A546" s="1"/>
  <c r="A547" s="1"/>
  <c r="A548" s="1"/>
  <c r="I377"/>
  <c r="I378"/>
  <c r="R379"/>
  <c r="I380"/>
  <c r="I381"/>
  <c r="I387"/>
  <c r="I388"/>
  <c r="Q388"/>
  <c r="R388"/>
  <c r="Q390"/>
  <c r="Q392"/>
  <c r="Q394"/>
  <c r="R394"/>
  <c r="I395"/>
  <c r="Q395"/>
  <c r="R395"/>
  <c r="I396"/>
  <c r="I403"/>
  <c r="I404"/>
  <c r="I406"/>
  <c r="R406"/>
  <c r="Q408"/>
  <c r="R408"/>
  <c r="I411"/>
  <c r="I415"/>
  <c r="Q415"/>
  <c r="I417"/>
  <c r="Q417"/>
  <c r="I418"/>
  <c r="Q418"/>
  <c r="Q419"/>
  <c r="Q420"/>
  <c r="I423"/>
  <c r="Q423"/>
  <c r="I424"/>
  <c r="Q424"/>
  <c r="Q425"/>
  <c r="I430"/>
  <c r="Q435"/>
  <c r="I436"/>
  <c r="R436"/>
  <c r="R440"/>
  <c r="I441"/>
  <c r="Q441"/>
  <c r="R441"/>
  <c r="Q445"/>
  <c r="I446"/>
  <c r="Q446"/>
  <c r="R446"/>
  <c r="I450"/>
  <c r="I453"/>
  <c r="P453"/>
  <c r="Q453"/>
  <c r="R453"/>
  <c r="P454"/>
  <c r="Q454"/>
  <c r="R454"/>
  <c r="I455"/>
  <c r="P455"/>
  <c r="P460"/>
  <c r="Q460"/>
  <c r="R460"/>
  <c r="I461"/>
  <c r="P463"/>
  <c r="Q463"/>
  <c r="P468"/>
  <c r="Q468"/>
  <c r="P469"/>
  <c r="Q469"/>
  <c r="R469"/>
  <c r="Q481"/>
  <c r="R481"/>
  <c r="Q482"/>
  <c r="R482"/>
  <c r="P155"/>
  <c r="P161"/>
  <c r="P162"/>
  <c r="P163"/>
  <c r="P167"/>
  <c r="R95"/>
  <c r="I235"/>
  <c r="I238"/>
  <c r="I284"/>
  <c r="I288"/>
  <c r="I298"/>
  <c r="I302"/>
  <c r="I303"/>
  <c r="I304"/>
  <c r="I306"/>
  <c r="I312"/>
  <c r="I313"/>
  <c r="I314"/>
  <c r="I316"/>
  <c r="I329"/>
  <c r="I331"/>
  <c r="I332"/>
  <c r="I333"/>
  <c r="I336"/>
  <c r="I339"/>
  <c r="Q6"/>
  <c r="Q7"/>
  <c r="Q16"/>
  <c r="Q17"/>
  <c r="R17"/>
  <c r="R22"/>
  <c r="Q26"/>
  <c r="Q27"/>
  <c r="Q29"/>
  <c r="R29"/>
  <c r="Q38"/>
  <c r="Q39"/>
  <c r="Q40"/>
  <c r="Q41"/>
  <c r="Q57"/>
  <c r="Q58"/>
  <c r="Q60"/>
  <c r="R60"/>
  <c r="Q66"/>
  <c r="Q68"/>
  <c r="Q77"/>
  <c r="Q93"/>
  <c r="Q109"/>
  <c r="Q110"/>
  <c r="Q111"/>
  <c r="Q112"/>
  <c r="Q113"/>
  <c r="Q115"/>
  <c r="Q119"/>
  <c r="Q121"/>
  <c r="R121"/>
  <c r="Q122"/>
  <c r="R122"/>
  <c r="R125"/>
  <c r="Q135"/>
  <c r="Q136"/>
  <c r="Q137"/>
  <c r="Q138"/>
  <c r="Q140"/>
  <c r="Q142"/>
  <c r="R142"/>
  <c r="Q143"/>
  <c r="R143"/>
  <c r="Q144"/>
  <c r="Q155"/>
  <c r="Q161"/>
  <c r="Q163"/>
  <c r="Q167"/>
  <c r="Q168"/>
  <c r="R170"/>
  <c r="Q176"/>
  <c r="Q187"/>
  <c r="Q199"/>
  <c r="Q201"/>
  <c r="Q202"/>
  <c r="Q203"/>
  <c r="Q206"/>
  <c r="Q207"/>
  <c r="Q213"/>
  <c r="Q288"/>
  <c r="Q296"/>
  <c r="Q297"/>
  <c r="Q298"/>
  <c r="Q302"/>
  <c r="Q306"/>
  <c r="Q307"/>
  <c r="Q308"/>
  <c r="Q312"/>
  <c r="Q314"/>
  <c r="Q316"/>
  <c r="Q323"/>
  <c r="Q324"/>
  <c r="B7"/>
  <c r="B9" s="1"/>
  <c r="B12" s="1"/>
  <c r="B15" s="1"/>
  <c r="B16" s="1"/>
  <c r="B17" s="1"/>
  <c r="A7"/>
  <c r="A9" s="1"/>
  <c r="A12" s="1"/>
  <c r="A15" s="1"/>
  <c r="A16" s="1"/>
  <c r="A17" s="1"/>
  <c r="A22" s="1"/>
  <c r="A23" s="1"/>
  <c r="A24" s="1"/>
  <c r="A26" s="1"/>
  <c r="A27" s="1"/>
  <c r="A29" s="1"/>
  <c r="A30" s="1"/>
  <c r="A31" s="1"/>
  <c r="A38" s="1"/>
  <c r="A39" s="1"/>
  <c r="A40" s="1"/>
  <c r="A41" s="1"/>
  <c r="A42" s="1"/>
  <c r="A44" s="1"/>
  <c r="A46" s="1"/>
  <c r="A51" s="1"/>
  <c r="A52" s="1"/>
  <c r="A57" s="1"/>
  <c r="A58" s="1"/>
  <c r="A59" s="1"/>
  <c r="A60" s="1"/>
  <c r="A61" s="1"/>
  <c r="A66" s="1"/>
  <c r="A68" s="1"/>
  <c r="A69" s="1"/>
  <c r="A73" s="1"/>
  <c r="A77" s="1"/>
  <c r="A83" s="1"/>
  <c r="A87" s="1"/>
  <c r="A89" s="1"/>
  <c r="A91" s="1"/>
  <c r="A93" s="1"/>
  <c r="A95" s="1"/>
  <c r="A100" s="1"/>
  <c r="A102" s="1"/>
  <c r="A109" s="1"/>
  <c r="A110" s="1"/>
  <c r="A111" s="1"/>
  <c r="A112" s="1"/>
  <c r="A113" s="1"/>
  <c r="A115" s="1"/>
  <c r="A119" s="1"/>
  <c r="A120" s="1"/>
  <c r="A121" s="1"/>
  <c r="A122" s="1"/>
  <c r="A123" s="1"/>
  <c r="A125" s="1"/>
  <c r="A126" s="1"/>
  <c r="A128" s="1"/>
  <c r="A129" s="1"/>
  <c r="A130" s="1"/>
  <c r="A135" s="1"/>
  <c r="A136" s="1"/>
  <c r="A137" s="1"/>
  <c r="A138" s="1"/>
  <c r="A139" s="1"/>
  <c r="A140" s="1"/>
  <c r="A142" s="1"/>
  <c r="A143" s="1"/>
  <c r="A144" s="1"/>
  <c r="A151" s="1"/>
  <c r="A155" s="1"/>
  <c r="A156" s="1"/>
  <c r="A158" s="1"/>
  <c r="A160" s="1"/>
  <c r="A161" s="1"/>
  <c r="A162" s="1"/>
  <c r="A163" s="1"/>
  <c r="A167" s="1"/>
  <c r="A168" s="1"/>
  <c r="A169" s="1"/>
  <c r="A170" s="1"/>
  <c r="A173" s="1"/>
  <c r="A174" s="1"/>
  <c r="A176" s="1"/>
  <c r="A177" s="1"/>
  <c r="A182" s="1"/>
  <c r="A184" s="1"/>
  <c r="A185" s="1"/>
  <c r="A187" s="1"/>
  <c r="A189" s="1"/>
  <c r="A192" s="1"/>
  <c r="A193" s="1"/>
  <c r="A197" s="1"/>
  <c r="A198" s="1"/>
  <c r="A199" s="1"/>
  <c r="A201" s="1"/>
  <c r="A202" s="1"/>
  <c r="A203" s="1"/>
  <c r="A204" s="1"/>
  <c r="A206" s="1"/>
  <c r="A207" s="1"/>
  <c r="A213" s="1"/>
  <c r="A216" s="1"/>
  <c r="A217" s="1"/>
  <c r="A220" s="1"/>
  <c r="A224" s="1"/>
  <c r="A229" s="1"/>
  <c r="A233" s="1"/>
  <c r="A234" s="1"/>
  <c r="A235" s="1"/>
  <c r="A237" s="1"/>
  <c r="A238" s="1"/>
  <c r="A242" s="1"/>
  <c r="A246" s="1"/>
  <c r="A247" s="1"/>
  <c r="A248" s="1"/>
  <c r="A249" s="1"/>
  <c r="A251" s="1"/>
  <c r="A252" s="1"/>
  <c r="A253" s="1"/>
  <c r="A255" s="1"/>
  <c r="A256" s="1"/>
  <c r="A262" s="1"/>
  <c r="A264" s="1"/>
  <c r="A265" s="1"/>
  <c r="A267" s="1"/>
  <c r="A268" s="1"/>
  <c r="A273" s="1"/>
  <c r="A278" s="1"/>
  <c r="A284" s="1"/>
  <c r="A286" s="1"/>
  <c r="A288" s="1"/>
  <c r="A291" s="1"/>
  <c r="A296" s="1"/>
  <c r="A297" s="1"/>
  <c r="A298" s="1"/>
  <c r="A302" s="1"/>
  <c r="A303" s="1"/>
  <c r="A304" s="1"/>
  <c r="A305" s="1"/>
  <c r="A306" s="1"/>
  <c r="A307" s="1"/>
  <c r="A308" s="1"/>
  <c r="A312" s="1"/>
  <c r="A313" s="1"/>
  <c r="A314" s="1"/>
  <c r="A316" s="1"/>
  <c r="A320" s="1"/>
  <c r="A323" s="1"/>
  <c r="A324" s="1"/>
  <c r="A328" s="1"/>
  <c r="A329" s="1"/>
  <c r="A331" s="1"/>
  <c r="A332" s="1"/>
  <c r="A333" s="1"/>
  <c r="A334" s="1"/>
  <c r="A336" s="1"/>
  <c r="A338" s="1"/>
  <c r="A339" s="1"/>
  <c r="A344" s="1"/>
  <c r="A346" s="1"/>
  <c r="A347" s="1"/>
  <c r="A348" s="1"/>
  <c r="A349" s="1"/>
  <c r="A352" s="1"/>
  <c r="A353" s="1"/>
  <c r="A355" s="1"/>
  <c r="A360" s="1"/>
  <c r="A361" s="1"/>
  <c r="A362" s="1"/>
  <c r="A363" s="1"/>
  <c r="A364" s="1"/>
  <c r="A365" s="1"/>
  <c r="A366" s="1"/>
  <c r="A367" s="1"/>
  <c r="A368" s="1"/>
  <c r="A373" s="1"/>
  <c r="B5"/>
  <c r="C5" s="1"/>
  <c r="B22" l="1"/>
  <c r="B23" s="1"/>
  <c r="B24" s="1"/>
  <c r="B26" s="1"/>
  <c r="B27" s="1"/>
  <c r="B29" s="1"/>
  <c r="B30" s="1"/>
  <c r="B31" s="1"/>
  <c r="B38" s="1"/>
  <c r="B39" s="1"/>
  <c r="B40" s="1"/>
  <c r="B41" s="1"/>
  <c r="B42" s="1"/>
  <c r="B44" s="1"/>
  <c r="B46" s="1"/>
  <c r="D5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B51" l="1"/>
  <c r="B52" s="1"/>
  <c r="B57" s="1"/>
  <c r="B58" s="1"/>
  <c r="B59" s="1"/>
  <c r="B60" s="1"/>
  <c r="B61" s="1"/>
  <c r="B66" s="1"/>
  <c r="B68" s="1"/>
  <c r="B69" s="1"/>
  <c r="B73" s="1"/>
  <c r="B77" s="1"/>
  <c r="B83" s="1"/>
  <c r="B87" s="1"/>
  <c r="B89" s="1"/>
  <c r="B91" s="1"/>
  <c r="B93" s="1"/>
  <c r="B95" s="1"/>
  <c r="B100" s="1"/>
  <c r="B102" s="1"/>
  <c r="B109" s="1"/>
  <c r="B110" s="1"/>
  <c r="B111" s="1"/>
  <c r="B112" s="1"/>
  <c r="B113" s="1"/>
  <c r="B115" s="1"/>
  <c r="B119" s="1"/>
  <c r="B120" s="1"/>
  <c r="B121" s="1"/>
  <c r="B122" s="1"/>
  <c r="B123" s="1"/>
  <c r="B125" s="1"/>
  <c r="B126" s="1"/>
  <c r="B128" s="1"/>
  <c r="B129" s="1"/>
  <c r="B130" s="1"/>
  <c r="B135" s="1"/>
  <c r="B136" s="1"/>
  <c r="B137" s="1"/>
  <c r="B138" s="1"/>
  <c r="B139" s="1"/>
  <c r="B140" s="1"/>
  <c r="B142" s="1"/>
  <c r="B143" s="1"/>
  <c r="B144" s="1"/>
  <c r="B151" s="1"/>
  <c r="B155" s="1"/>
  <c r="B156" s="1"/>
  <c r="B158" s="1"/>
  <c r="B160" s="1"/>
  <c r="B161" s="1"/>
  <c r="B162" s="1"/>
  <c r="B163" s="1"/>
  <c r="B167" s="1"/>
  <c r="B168" s="1"/>
  <c r="B169" s="1"/>
  <c r="B170" s="1"/>
  <c r="B173" s="1"/>
  <c r="B174" s="1"/>
  <c r="B177" s="1"/>
  <c r="B182" s="1"/>
  <c r="B184" s="1"/>
  <c r="B185" s="1"/>
  <c r="B187" s="1"/>
  <c r="B189" s="1"/>
  <c r="B192" s="1"/>
  <c r="B193" s="1"/>
  <c r="B197" s="1"/>
  <c r="B198" s="1"/>
  <c r="B199" s="1"/>
  <c r="B201" s="1"/>
  <c r="B202" s="1"/>
  <c r="B203" s="1"/>
  <c r="B204" s="1"/>
  <c r="B206" s="1"/>
  <c r="B207" s="1"/>
  <c r="B213" s="1"/>
  <c r="B216" s="1"/>
  <c r="B217" s="1"/>
  <c r="B220" s="1"/>
  <c r="B222" s="1"/>
  <c r="B224" s="1"/>
  <c r="B229" s="1"/>
  <c r="B231" s="1"/>
  <c r="B233" s="1"/>
  <c r="B234" s="1"/>
  <c r="B235" s="1"/>
  <c r="B237" s="1"/>
  <c r="B238" s="1"/>
  <c r="B242" s="1"/>
  <c r="B246" s="1"/>
  <c r="B247" s="1"/>
  <c r="B248" s="1"/>
  <c r="B249" s="1"/>
  <c r="B251" s="1"/>
  <c r="B252" s="1"/>
  <c r="B253" s="1"/>
  <c r="B255" s="1"/>
  <c r="B256" s="1"/>
  <c r="B262" s="1"/>
  <c r="B264" s="1"/>
  <c r="B265" s="1"/>
  <c r="B267" s="1"/>
  <c r="B268" s="1"/>
  <c r="B273" s="1"/>
  <c r="B278" s="1"/>
  <c r="B284" s="1"/>
  <c r="B286" s="1"/>
  <c r="B288" s="1"/>
  <c r="B291" s="1"/>
  <c r="B296" s="1"/>
  <c r="B297" s="1"/>
  <c r="B298" s="1"/>
  <c r="B302" s="1"/>
  <c r="B303" s="1"/>
  <c r="B304" s="1"/>
  <c r="B305" s="1"/>
  <c r="B306" s="1"/>
  <c r="B307" s="1"/>
  <c r="B308" s="1"/>
  <c r="B312" s="1"/>
  <c r="B313" s="1"/>
  <c r="B314" s="1"/>
  <c r="B316" s="1"/>
  <c r="B320" s="1"/>
  <c r="B323" s="1"/>
  <c r="B324" s="1"/>
  <c r="B328" s="1"/>
  <c r="B329" s="1"/>
  <c r="B331" s="1"/>
  <c r="B332" s="1"/>
  <c r="B333" s="1"/>
  <c r="B338" s="1"/>
  <c r="B339" s="1"/>
  <c r="B344" s="1"/>
  <c r="B346" s="1"/>
  <c r="B347" s="1"/>
  <c r="B348" s="1"/>
  <c r="B349" s="1"/>
  <c r="B352" s="1"/>
  <c r="B353" s="1"/>
  <c r="B355" s="1"/>
  <c r="B360" s="1"/>
  <c r="B361" s="1"/>
  <c r="B362" s="1"/>
  <c r="B363" s="1"/>
  <c r="B364" s="1"/>
  <c r="B367" s="1"/>
  <c r="B368" s="1"/>
  <c r="B373" s="1"/>
  <c r="B375" s="1"/>
  <c r="B377" s="1"/>
  <c r="B378" s="1"/>
  <c r="B379" s="1"/>
  <c r="B380" s="1"/>
  <c r="B381" s="1"/>
  <c r="B387" s="1"/>
  <c r="B388" s="1"/>
  <c r="B390" s="1"/>
  <c r="B391" s="1"/>
  <c r="B392" s="1"/>
  <c r="B394" s="1"/>
  <c r="B395" s="1"/>
  <c r="B396" s="1"/>
  <c r="B397" s="1"/>
  <c r="B401" s="1"/>
  <c r="B402" s="1"/>
  <c r="B403" s="1"/>
  <c r="B404" s="1"/>
  <c r="B406" s="1"/>
  <c r="B408" s="1"/>
  <c r="B409" s="1"/>
  <c r="B411" s="1"/>
  <c r="B415" s="1"/>
  <c r="B417" s="1"/>
  <c r="B418" s="1"/>
  <c r="B419" s="1"/>
  <c r="B420" s="1"/>
  <c r="B423" s="1"/>
  <c r="B424" s="1"/>
  <c r="B425" s="1"/>
  <c r="B430" s="1"/>
  <c r="B431" s="1"/>
  <c r="B432" s="1"/>
  <c r="B435" s="1"/>
  <c r="B436" s="1"/>
  <c r="B437" s="1"/>
  <c r="B439" s="1"/>
  <c r="B440" s="1"/>
  <c r="B441" s="1"/>
  <c r="B445" s="1"/>
  <c r="B446" s="1"/>
  <c r="B447" s="1"/>
  <c r="B450" s="1"/>
  <c r="B452" s="1"/>
  <c r="B453" s="1"/>
  <c r="B454" s="1"/>
  <c r="B455" s="1"/>
  <c r="B460" s="1"/>
  <c r="B461" s="1"/>
  <c r="B463" s="1"/>
  <c r="B465" s="1"/>
  <c r="B467" s="1"/>
  <c r="B468" s="1"/>
  <c r="B469" s="1"/>
  <c r="B470" s="1"/>
  <c r="B471" s="1"/>
  <c r="B480" s="1"/>
  <c r="B481" s="1"/>
  <c r="B483" s="1"/>
  <c r="B484" s="1"/>
  <c r="B485" s="1"/>
  <c r="B486" s="1"/>
  <c r="B488" s="1"/>
  <c r="B489" s="1"/>
  <c r="B493" s="1"/>
  <c r="B494" s="1"/>
  <c r="B495" s="1"/>
  <c r="B496" s="1"/>
  <c r="B497" s="1"/>
  <c r="B498" s="1"/>
  <c r="B499" s="1"/>
  <c r="B500" s="1"/>
  <c r="B502" s="1"/>
  <c r="B506" s="1"/>
  <c r="B507" s="1"/>
  <c r="B508" s="1"/>
  <c r="B509" s="1"/>
  <c r="B511" s="1"/>
  <c r="B513" s="1"/>
  <c r="B514" s="1"/>
  <c r="B515" s="1"/>
  <c r="B516" s="1"/>
  <c r="B524" s="1"/>
  <c r="B527" s="1"/>
  <c r="B528" s="1"/>
  <c r="B529" s="1"/>
  <c r="B530" s="1"/>
  <c r="B531" s="1"/>
  <c r="B532" s="1"/>
  <c r="B533" s="1"/>
  <c r="B534" s="1"/>
  <c r="B539" s="1"/>
  <c r="B540" s="1"/>
  <c r="B541" s="1"/>
  <c r="B546" s="1"/>
  <c r="B547" s="1"/>
  <c r="B548" s="1"/>
  <c r="B549" s="1"/>
  <c r="B555" s="1"/>
  <c r="B556" s="1"/>
  <c r="B557" s="1"/>
  <c r="B558" s="1"/>
  <c r="B559" s="1"/>
  <c r="B560" s="1"/>
  <c r="B561" s="1"/>
  <c r="B563" s="1"/>
  <c r="B568" s="1"/>
  <c r="B570" s="1"/>
  <c r="B571" s="1"/>
  <c r="B572" s="1"/>
  <c r="B573" s="1"/>
  <c r="B575" s="1"/>
  <c r="B577" s="1"/>
  <c r="B578" s="1"/>
  <c r="B579" s="1"/>
  <c r="B580" s="1"/>
  <c r="B586" s="1"/>
  <c r="B588" s="1"/>
  <c r="B591" s="1"/>
  <c r="B592" s="1"/>
  <c r="B593" s="1"/>
  <c r="B595" s="1"/>
  <c r="B597" s="1"/>
  <c r="B598" s="1"/>
  <c r="B606" s="1"/>
  <c r="B608" s="1"/>
  <c r="B609" s="1"/>
  <c r="B611" s="1"/>
  <c r="B612" s="1"/>
  <c r="B613" s="1"/>
  <c r="B614" s="1"/>
  <c r="B615" s="1"/>
  <c r="B616" s="1"/>
  <c r="B617" s="1"/>
  <c r="B618" s="1"/>
  <c r="B622" l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9" s="1"/>
  <c r="B640" s="1"/>
  <c r="B641" s="1"/>
  <c r="B642" s="1"/>
  <c r="B643" s="1"/>
  <c r="B644" s="1"/>
  <c r="B645" s="1"/>
  <c r="B646" s="1"/>
  <c r="B647" s="1"/>
  <c r="B656" s="1"/>
  <c r="B657" s="1"/>
  <c r="B658" s="1"/>
  <c r="B659" s="1"/>
  <c r="B660" s="1"/>
</calcChain>
</file>

<file path=xl/sharedStrings.xml><?xml version="1.0" encoding="utf-8"?>
<sst xmlns="http://schemas.openxmlformats.org/spreadsheetml/2006/main" count="6338" uniqueCount="1560">
  <si>
    <t>STATEMENT SHOWING THE POSITION AS PER AVAILABLE RECORD INCLUDING MICROFILMED VF-VII-A PREPARED DURLING RE-WRITTEN PROCESS IN 1985-86 AND ONWARD VIZ-A-VIZ THE COMPUTERIZED RECORD OF RIGHTS</t>
  </si>
  <si>
    <t>Sr.</t>
  </si>
  <si>
    <t>Latest Entry No.</t>
  </si>
  <si>
    <t>Date
(dd/mm/yyy)</t>
  </si>
  <si>
    <t>Register</t>
  </si>
  <si>
    <t>Name of Owner</t>
  </si>
  <si>
    <t>Share</t>
  </si>
  <si>
    <t>Survey No.</t>
  </si>
  <si>
    <t>Area</t>
  </si>
  <si>
    <t>Position As per Available Record in Mukhtiarkar Office</t>
  </si>
  <si>
    <t>Position of Entry Nos &amp; Date of Previous Transaction</t>
  </si>
  <si>
    <t xml:space="preserve">Entry No. </t>
  </si>
  <si>
    <t>Date (dd/mm/yyy)</t>
  </si>
  <si>
    <t>Date of Entry</t>
  </si>
  <si>
    <t>Position as per Microfilmed VF-VII-A (1985-86) Supplied by the Board of Revenue</t>
  </si>
  <si>
    <t>Name of District:         Tharparkar</t>
  </si>
  <si>
    <t>Name of Taluka:        Mithi</t>
  </si>
  <si>
    <t>-</t>
  </si>
  <si>
    <t>66</t>
  </si>
  <si>
    <t>107</t>
  </si>
  <si>
    <t>10.02.2014</t>
  </si>
  <si>
    <t>103</t>
  </si>
  <si>
    <t>06</t>
  </si>
  <si>
    <t>31.07.2015</t>
  </si>
  <si>
    <t>25.09.2013</t>
  </si>
  <si>
    <t>06.06.2013</t>
  </si>
  <si>
    <t>16.04.2013</t>
  </si>
  <si>
    <t>19.03.2013</t>
  </si>
  <si>
    <t>13</t>
  </si>
  <si>
    <t>18</t>
  </si>
  <si>
    <t>07</t>
  </si>
  <si>
    <t>101</t>
  </si>
  <si>
    <t>102</t>
  </si>
  <si>
    <t>85</t>
  </si>
  <si>
    <t>68</t>
  </si>
  <si>
    <t>54</t>
  </si>
  <si>
    <t>46</t>
  </si>
  <si>
    <t>Name of Deh:        Akheraj</t>
  </si>
  <si>
    <t>VII-B</t>
  </si>
  <si>
    <t>1-00</t>
  </si>
  <si>
    <t>12-35</t>
  </si>
  <si>
    <t>140</t>
  </si>
  <si>
    <t>22-04-1986</t>
  </si>
  <si>
    <t>Narso s/o Pado</t>
  </si>
  <si>
    <t>Pardeep Kumar s/o Jaramdas
&amp; other</t>
  </si>
  <si>
    <t>0-67</t>
  </si>
  <si>
    <t>295</t>
  </si>
  <si>
    <t>18-22</t>
  </si>
  <si>
    <t>157</t>
  </si>
  <si>
    <t>VII-A</t>
  </si>
  <si>
    <t>62-24</t>
  </si>
  <si>
    <t>9-10</t>
  </si>
  <si>
    <t>22</t>
  </si>
  <si>
    <t>9-26</t>
  </si>
  <si>
    <t>12-10</t>
  </si>
  <si>
    <t>Nanji s/o Kesro</t>
  </si>
  <si>
    <t>92</t>
  </si>
  <si>
    <t>50-28</t>
  </si>
  <si>
    <t>3-26</t>
  </si>
  <si>
    <t>92 &amp;othe</t>
  </si>
  <si>
    <t>91</t>
  </si>
  <si>
    <t>9-12</t>
  </si>
  <si>
    <t>3 &amp; other</t>
  </si>
  <si>
    <t>23-00</t>
  </si>
  <si>
    <t>31-20</t>
  </si>
  <si>
    <t>104</t>
  </si>
  <si>
    <t>19-10</t>
  </si>
  <si>
    <t>79</t>
  </si>
  <si>
    <t xml:space="preserve">Ghansham das s/o  waghji </t>
  </si>
  <si>
    <t>38-20</t>
  </si>
  <si>
    <t>26-07</t>
  </si>
  <si>
    <t>0-33</t>
  </si>
  <si>
    <t>0-13</t>
  </si>
  <si>
    <t>0-50</t>
  </si>
  <si>
    <t>0-73</t>
  </si>
  <si>
    <t xml:space="preserve">56 &amp; other </t>
  </si>
  <si>
    <t>179</t>
  </si>
  <si>
    <t>47</t>
  </si>
  <si>
    <t>137</t>
  </si>
  <si>
    <t>113</t>
  </si>
  <si>
    <t>78</t>
  </si>
  <si>
    <t>0-34</t>
  </si>
  <si>
    <t>34-16</t>
  </si>
  <si>
    <t>13-11</t>
  </si>
  <si>
    <t>9-23</t>
  </si>
  <si>
    <t>11-38</t>
  </si>
  <si>
    <t>5-00</t>
  </si>
  <si>
    <t>9-34</t>
  </si>
  <si>
    <t>1-29</t>
  </si>
  <si>
    <t>7-12</t>
  </si>
  <si>
    <t>18-23</t>
  </si>
  <si>
    <t>45</t>
  </si>
  <si>
    <t>26</t>
  </si>
  <si>
    <t>10</t>
  </si>
  <si>
    <t>90</t>
  </si>
  <si>
    <t>64</t>
  </si>
  <si>
    <t>53</t>
  </si>
  <si>
    <t>57</t>
  </si>
  <si>
    <t xml:space="preserve">Ghulam s/o Dujo </t>
  </si>
  <si>
    <t>8 &amp; other</t>
  </si>
  <si>
    <t>11-19</t>
  </si>
  <si>
    <t>73-23</t>
  </si>
  <si>
    <t>10-00</t>
  </si>
  <si>
    <t>Hakam Singh  S/o Khetsingh</t>
  </si>
  <si>
    <t xml:space="preserve">Ratan S/o Ranji </t>
  </si>
  <si>
    <t>15</t>
  </si>
  <si>
    <t>16</t>
  </si>
  <si>
    <t>110</t>
  </si>
  <si>
    <t>189</t>
  </si>
  <si>
    <t>109</t>
  </si>
  <si>
    <t>134</t>
  </si>
  <si>
    <t>3-25</t>
  </si>
  <si>
    <t>6-18</t>
  </si>
  <si>
    <t>2-39</t>
  </si>
  <si>
    <t>2-20</t>
  </si>
  <si>
    <t>11-25</t>
  </si>
  <si>
    <t>23-34</t>
  </si>
  <si>
    <t>6</t>
  </si>
  <si>
    <t>100</t>
  </si>
  <si>
    <t xml:space="preserve">134  &amp; other </t>
  </si>
  <si>
    <t>38-09</t>
  </si>
  <si>
    <t>12-36</t>
  </si>
  <si>
    <t>18-02</t>
  </si>
  <si>
    <t>362-27</t>
  </si>
  <si>
    <t>22-11-2012</t>
  </si>
  <si>
    <t xml:space="preserve">Coal Enerji Development of sindh </t>
  </si>
  <si>
    <t>0-93</t>
  </si>
  <si>
    <t xml:space="preserve">105&amp; other </t>
  </si>
  <si>
    <t>121</t>
  </si>
  <si>
    <t>25</t>
  </si>
  <si>
    <t>220</t>
  </si>
  <si>
    <t>115</t>
  </si>
  <si>
    <t>206</t>
  </si>
  <si>
    <t>82</t>
  </si>
  <si>
    <t>80</t>
  </si>
  <si>
    <t>16-32</t>
  </si>
  <si>
    <t>11-00</t>
  </si>
  <si>
    <t>22-19</t>
  </si>
  <si>
    <t>6-00</t>
  </si>
  <si>
    <t>6-24</t>
  </si>
  <si>
    <t>13-7</t>
  </si>
  <si>
    <t>2-35</t>
  </si>
  <si>
    <t>16-15</t>
  </si>
  <si>
    <t>20-00</t>
  </si>
  <si>
    <t>17-10</t>
  </si>
  <si>
    <t>28</t>
  </si>
  <si>
    <t>244</t>
  </si>
  <si>
    <t>237</t>
  </si>
  <si>
    <t>200</t>
  </si>
  <si>
    <t>30</t>
  </si>
  <si>
    <t>31</t>
  </si>
  <si>
    <t>29.05.2009</t>
  </si>
  <si>
    <t>31.07.2012</t>
  </si>
  <si>
    <t>23.06.1990</t>
  </si>
  <si>
    <t>67</t>
  </si>
  <si>
    <t>63</t>
  </si>
  <si>
    <t>43</t>
  </si>
  <si>
    <t>59</t>
  </si>
  <si>
    <t>22.04.1986</t>
  </si>
  <si>
    <t xml:space="preserve">Ladho S/o  Durngo </t>
  </si>
  <si>
    <t>Seto S/o Durngo &amp;Other</t>
  </si>
  <si>
    <t>322</t>
  </si>
  <si>
    <t>7-34</t>
  </si>
  <si>
    <t>13-07</t>
  </si>
  <si>
    <t>24-10</t>
  </si>
  <si>
    <t>20.06.2012</t>
  </si>
  <si>
    <t>14.05.2012</t>
  </si>
  <si>
    <t>09.04.2012</t>
  </si>
  <si>
    <t>02.03.2012</t>
  </si>
  <si>
    <t>24.01.2012</t>
  </si>
  <si>
    <t xml:space="preserve">Chater Singh S/o Panchoji </t>
  </si>
  <si>
    <t>0-17</t>
  </si>
  <si>
    <t>32</t>
  </si>
  <si>
    <t>143</t>
  </si>
  <si>
    <t>411</t>
  </si>
  <si>
    <t>400</t>
  </si>
  <si>
    <t>14</t>
  </si>
  <si>
    <t>37</t>
  </si>
  <si>
    <t>133</t>
  </si>
  <si>
    <t>89</t>
  </si>
  <si>
    <t>33-25</t>
  </si>
  <si>
    <t>9-15</t>
  </si>
  <si>
    <t>1-28</t>
  </si>
  <si>
    <t>15-33</t>
  </si>
  <si>
    <t>13-29</t>
  </si>
  <si>
    <t>11-34</t>
  </si>
  <si>
    <t>11-5</t>
  </si>
  <si>
    <t>167</t>
  </si>
  <si>
    <t>70</t>
  </si>
  <si>
    <t>56</t>
  </si>
  <si>
    <t>16.02.2005</t>
  </si>
  <si>
    <t>29.09.1996</t>
  </si>
  <si>
    <t>30.10.2007</t>
  </si>
  <si>
    <t>24.02.2000</t>
  </si>
  <si>
    <t>08.11.1993</t>
  </si>
  <si>
    <t>06.04.1999</t>
  </si>
  <si>
    <t>197</t>
  </si>
  <si>
    <t>60</t>
  </si>
  <si>
    <t>46-21</t>
  </si>
  <si>
    <t>27-18</t>
  </si>
  <si>
    <t>11-05</t>
  </si>
  <si>
    <t>17.10.2011</t>
  </si>
  <si>
    <t>17.07.2011</t>
  </si>
  <si>
    <t>25.05.2011</t>
  </si>
  <si>
    <t>31.03.2011</t>
  </si>
  <si>
    <t>17.03.2011</t>
  </si>
  <si>
    <t>10.03.2011</t>
  </si>
  <si>
    <t>08.02.2011</t>
  </si>
  <si>
    <t xml:space="preserve">Dino S/o Sharif </t>
  </si>
  <si>
    <t xml:space="preserve">Kewal S/o Sahu &amp; Other </t>
  </si>
  <si>
    <t>01-00</t>
  </si>
  <si>
    <t>390</t>
  </si>
  <si>
    <t>337</t>
  </si>
  <si>
    <t>410</t>
  </si>
  <si>
    <t>11</t>
  </si>
  <si>
    <t>216</t>
  </si>
  <si>
    <t>20-36</t>
  </si>
  <si>
    <t>15-20</t>
  </si>
  <si>
    <t>12-24</t>
  </si>
  <si>
    <t>235</t>
  </si>
  <si>
    <t>261</t>
  </si>
  <si>
    <t>119</t>
  </si>
  <si>
    <t>05.03.2009</t>
  </si>
  <si>
    <t>26.10.2009</t>
  </si>
  <si>
    <t>22.02.2001</t>
  </si>
  <si>
    <t>49</t>
  </si>
  <si>
    <t>24</t>
  </si>
  <si>
    <t>131</t>
  </si>
  <si>
    <t>42</t>
  </si>
  <si>
    <t>17</t>
  </si>
  <si>
    <t xml:space="preserve">Jeto S/o Sobho </t>
  </si>
  <si>
    <t>Nongo S/o Veenjho &amp;Other</t>
  </si>
  <si>
    <t>Anopo S/o Manro</t>
  </si>
  <si>
    <t>21.01.2011</t>
  </si>
  <si>
    <t>24.10.2009</t>
  </si>
  <si>
    <t xml:space="preserve">Kewal S/o Sahu </t>
  </si>
  <si>
    <t>39</t>
  </si>
  <si>
    <t>83</t>
  </si>
  <si>
    <t>116</t>
  </si>
  <si>
    <t>12</t>
  </si>
  <si>
    <t>329</t>
  </si>
  <si>
    <t>29</t>
  </si>
  <si>
    <t>12-22</t>
  </si>
  <si>
    <t>14-11</t>
  </si>
  <si>
    <t>13-05</t>
  </si>
  <si>
    <t>156</t>
  </si>
  <si>
    <t>219</t>
  </si>
  <si>
    <t>236</t>
  </si>
  <si>
    <t>224</t>
  </si>
  <si>
    <t>08.03.2002</t>
  </si>
  <si>
    <t>03.06.2004</t>
  </si>
  <si>
    <t>13.11.2008</t>
  </si>
  <si>
    <t>07.05.2009</t>
  </si>
  <si>
    <t>23.12.2008</t>
  </si>
  <si>
    <t>71</t>
  </si>
  <si>
    <t>98</t>
  </si>
  <si>
    <t>52</t>
  </si>
  <si>
    <t>50</t>
  </si>
  <si>
    <t>149</t>
  </si>
  <si>
    <t>65</t>
  </si>
  <si>
    <t>Her Kirshan S/o Walji</t>
  </si>
  <si>
    <t>64 &amp;Other</t>
  </si>
  <si>
    <t>118 &amp;Other</t>
  </si>
  <si>
    <t>329 &amp;Other</t>
  </si>
  <si>
    <t>40-24</t>
  </si>
  <si>
    <t>45-23</t>
  </si>
  <si>
    <t>27-23</t>
  </si>
  <si>
    <t>11-17</t>
  </si>
  <si>
    <t>101-05</t>
  </si>
  <si>
    <t>15-32</t>
  </si>
  <si>
    <t>17-28</t>
  </si>
  <si>
    <t>24-31</t>
  </si>
  <si>
    <t>23.10.2009</t>
  </si>
  <si>
    <t>20.10.2009</t>
  </si>
  <si>
    <t>10.09.2009</t>
  </si>
  <si>
    <t>29.08.2009</t>
  </si>
  <si>
    <t>14.07.2009</t>
  </si>
  <si>
    <t>29.06.2009</t>
  </si>
  <si>
    <t xml:space="preserve">Man Singh S/o Bhupat Singh </t>
  </si>
  <si>
    <t>275</t>
  </si>
  <si>
    <t>164</t>
  </si>
  <si>
    <t>176</t>
  </si>
  <si>
    <t>11-33</t>
  </si>
  <si>
    <t>16-20</t>
  </si>
  <si>
    <t>14-23</t>
  </si>
  <si>
    <t>22-09</t>
  </si>
  <si>
    <t>38-13</t>
  </si>
  <si>
    <t>34-13</t>
  </si>
  <si>
    <t>49-27</t>
  </si>
  <si>
    <t>234</t>
  </si>
  <si>
    <t>86</t>
  </si>
  <si>
    <t>152</t>
  </si>
  <si>
    <t>245</t>
  </si>
  <si>
    <t>02.03.2009</t>
  </si>
  <si>
    <t>01.03.2009</t>
  </si>
  <si>
    <t>12.06.1998</t>
  </si>
  <si>
    <t>03.01.2004</t>
  </si>
  <si>
    <t>20.03.2009</t>
  </si>
  <si>
    <t>128</t>
  </si>
  <si>
    <t>76</t>
  </si>
  <si>
    <t>21</t>
  </si>
  <si>
    <t>Muraj mal S/o Hamen das</t>
  </si>
  <si>
    <t>Bekhat mal S/o Bhemraj</t>
  </si>
  <si>
    <t xml:space="preserve">114  &amp; Other </t>
  </si>
  <si>
    <t>23-30</t>
  </si>
  <si>
    <t>27-20</t>
  </si>
  <si>
    <t>68-26</t>
  </si>
  <si>
    <t>23-07</t>
  </si>
  <si>
    <t>26.02.2009</t>
  </si>
  <si>
    <t>15.02.2009</t>
  </si>
  <si>
    <t>06.02.2009</t>
  </si>
  <si>
    <t xml:space="preserve">Ali Gohar S/o Muhammed Mithan </t>
  </si>
  <si>
    <t>Ramchand S/o Dayal Das</t>
  </si>
  <si>
    <t>17 &amp; Other</t>
  </si>
  <si>
    <t>146</t>
  </si>
  <si>
    <t>136</t>
  </si>
  <si>
    <t>153</t>
  </si>
  <si>
    <t>20-29</t>
  </si>
  <si>
    <t>14-08</t>
  </si>
  <si>
    <t>15-06</t>
  </si>
  <si>
    <t>14-28</t>
  </si>
  <si>
    <t>11-12</t>
  </si>
  <si>
    <t>20-32</t>
  </si>
  <si>
    <t>19-33</t>
  </si>
  <si>
    <t>12.07.1989</t>
  </si>
  <si>
    <t>28.07.1999</t>
  </si>
  <si>
    <t>58</t>
  </si>
  <si>
    <t>05 &amp; Other</t>
  </si>
  <si>
    <t>44</t>
  </si>
  <si>
    <t>149-11</t>
  </si>
  <si>
    <t>30-00</t>
  </si>
  <si>
    <t>01.01.2009</t>
  </si>
  <si>
    <t>16.12.2008</t>
  </si>
  <si>
    <t xml:space="preserve">Jhaman das  S/o Mohen lal </t>
  </si>
  <si>
    <t>105</t>
  </si>
  <si>
    <t>309</t>
  </si>
  <si>
    <t>120</t>
  </si>
  <si>
    <t>15-34</t>
  </si>
  <si>
    <t>146-30</t>
  </si>
  <si>
    <t>97-24</t>
  </si>
  <si>
    <t>24-01</t>
  </si>
  <si>
    <t>05</t>
  </si>
  <si>
    <t>209</t>
  </si>
  <si>
    <t>203</t>
  </si>
  <si>
    <t>218</t>
  </si>
  <si>
    <t>16.06.2008</t>
  </si>
  <si>
    <t>09.04.2008</t>
  </si>
  <si>
    <t>20</t>
  </si>
  <si>
    <t>150</t>
  </si>
  <si>
    <t>27</t>
  </si>
  <si>
    <t>35-25</t>
  </si>
  <si>
    <t>43-02</t>
  </si>
  <si>
    <t>20.09.2008</t>
  </si>
  <si>
    <t>29.07.2007</t>
  </si>
  <si>
    <t>14.07.2008</t>
  </si>
  <si>
    <t>07.07.2008</t>
  </si>
  <si>
    <t>29.05.2008</t>
  </si>
  <si>
    <t>22.05.2008</t>
  </si>
  <si>
    <t>Long S/o Rajo</t>
  </si>
  <si>
    <t>361</t>
  </si>
  <si>
    <t>96</t>
  </si>
  <si>
    <t>95</t>
  </si>
  <si>
    <t>15-36</t>
  </si>
  <si>
    <t>11-21</t>
  </si>
  <si>
    <t>30-35</t>
  </si>
  <si>
    <t>08</t>
  </si>
  <si>
    <t>09</t>
  </si>
  <si>
    <t>40</t>
  </si>
  <si>
    <t xml:space="preserve">Umedo S/o Khano </t>
  </si>
  <si>
    <t>33-12</t>
  </si>
  <si>
    <t>14.04.2008</t>
  </si>
  <si>
    <t>04.01.2008</t>
  </si>
  <si>
    <t>30.08.2007</t>
  </si>
  <si>
    <t>15.08.2007</t>
  </si>
  <si>
    <t>06.08.2007</t>
  </si>
  <si>
    <t>31.07.2007</t>
  </si>
  <si>
    <t>22.06.2007</t>
  </si>
  <si>
    <t>07.06.2007</t>
  </si>
  <si>
    <t xml:space="preserve">Bachi D/o Nathu </t>
  </si>
  <si>
    <t>221</t>
  </si>
  <si>
    <t>145</t>
  </si>
  <si>
    <t>27-08</t>
  </si>
  <si>
    <t>15-14</t>
  </si>
  <si>
    <t>17-22</t>
  </si>
  <si>
    <t>19-28</t>
  </si>
  <si>
    <t>16-10</t>
  </si>
  <si>
    <t>29-01</t>
  </si>
  <si>
    <t>201</t>
  </si>
  <si>
    <t>194</t>
  </si>
  <si>
    <t>72</t>
  </si>
  <si>
    <t>197 A</t>
  </si>
  <si>
    <t xml:space="preserve">Togo S/o Bejal </t>
  </si>
  <si>
    <t xml:space="preserve">Pancho S/o Rahu </t>
  </si>
  <si>
    <t>08.02.2007</t>
  </si>
  <si>
    <t>01.07.2007</t>
  </si>
  <si>
    <t>29.04.2006</t>
  </si>
  <si>
    <t>13.04.2006</t>
  </si>
  <si>
    <t>03.04.2006</t>
  </si>
  <si>
    <t>03.04.2007</t>
  </si>
  <si>
    <t>03.04.2008</t>
  </si>
  <si>
    <t>03.04.2009</t>
  </si>
  <si>
    <t>03.04.2010</t>
  </si>
  <si>
    <t xml:space="preserve">Bilal S/o Badal </t>
  </si>
  <si>
    <t>12 &amp; Other</t>
  </si>
  <si>
    <t>276</t>
  </si>
  <si>
    <t>106</t>
  </si>
  <si>
    <t>243</t>
  </si>
  <si>
    <t>407</t>
  </si>
  <si>
    <t>404</t>
  </si>
  <si>
    <t>14-01</t>
  </si>
  <si>
    <t>60-33
1/2</t>
  </si>
  <si>
    <t>33-30</t>
  </si>
  <si>
    <t>12-32</t>
  </si>
  <si>
    <t>54-24</t>
  </si>
  <si>
    <t>147</t>
  </si>
  <si>
    <t>25.04.2002</t>
  </si>
  <si>
    <t>20.02.2005</t>
  </si>
  <si>
    <t>26.07.2003</t>
  </si>
  <si>
    <t>17.02.2005</t>
  </si>
  <si>
    <t>122</t>
  </si>
  <si>
    <t>92 A</t>
  </si>
  <si>
    <t>103 A</t>
  </si>
  <si>
    <t>V.F = 15 Book = 153</t>
  </si>
  <si>
    <t>21-20</t>
  </si>
  <si>
    <t>4-28</t>
  </si>
  <si>
    <t>01.03.2006</t>
  </si>
  <si>
    <t>19.02.2005</t>
  </si>
  <si>
    <t>18.02.2005</t>
  </si>
  <si>
    <t xml:space="preserve">Bachal S/o Mano </t>
  </si>
  <si>
    <t>359</t>
  </si>
  <si>
    <t>296</t>
  </si>
  <si>
    <t>233</t>
  </si>
  <si>
    <t>415</t>
  </si>
  <si>
    <t>03  &amp; Other</t>
  </si>
  <si>
    <t>14-18</t>
  </si>
  <si>
    <t>414-02</t>
  </si>
  <si>
    <t>81</t>
  </si>
  <si>
    <t>04</t>
  </si>
  <si>
    <t>141</t>
  </si>
  <si>
    <t>172</t>
  </si>
  <si>
    <t>168</t>
  </si>
  <si>
    <t>14.04.1998</t>
  </si>
  <si>
    <t>01.07.1992</t>
  </si>
  <si>
    <t>157A</t>
  </si>
  <si>
    <t>17-00</t>
  </si>
  <si>
    <t>15.03.2005</t>
  </si>
  <si>
    <t>11.01.2005</t>
  </si>
  <si>
    <t>24.11.2011</t>
  </si>
  <si>
    <t>01.11.2004</t>
  </si>
  <si>
    <t>16.09.2004</t>
  </si>
  <si>
    <t>30.06.2004</t>
  </si>
  <si>
    <t>14.06.2004</t>
  </si>
  <si>
    <t>02.06.2004</t>
  </si>
  <si>
    <t>03.04.2004</t>
  </si>
  <si>
    <t xml:space="preserve">Saroop Singh S/o Kunbho </t>
  </si>
  <si>
    <t>217</t>
  </si>
  <si>
    <t>270</t>
  </si>
  <si>
    <t>191</t>
  </si>
  <si>
    <t>36</t>
  </si>
  <si>
    <t>30-28</t>
  </si>
  <si>
    <t>11-26</t>
  </si>
  <si>
    <t>26-02</t>
  </si>
  <si>
    <t>11-22</t>
  </si>
  <si>
    <t>158</t>
  </si>
  <si>
    <t>151</t>
  </si>
  <si>
    <t>03.03.2004</t>
  </si>
  <si>
    <t>14.04.2004</t>
  </si>
  <si>
    <t>30.04.2004</t>
  </si>
  <si>
    <t>23.06.1993</t>
  </si>
  <si>
    <t>77</t>
  </si>
  <si>
    <t>19</t>
  </si>
  <si>
    <t>24.04.1986</t>
  </si>
  <si>
    <t xml:space="preserve">Kunbho S/o Devo </t>
  </si>
  <si>
    <t>15-10</t>
  </si>
  <si>
    <t>27.12.2003</t>
  </si>
  <si>
    <t>06.09.2003</t>
  </si>
  <si>
    <t>20.03.2003</t>
  </si>
  <si>
    <t>20.01.2003</t>
  </si>
  <si>
    <t>15.01.2003</t>
  </si>
  <si>
    <t>02.11.2002</t>
  </si>
  <si>
    <t>10.08.2002</t>
  </si>
  <si>
    <t>11.07.2002</t>
  </si>
  <si>
    <t xml:space="preserve">Pervaz S/o Kisturchand </t>
  </si>
  <si>
    <t>196</t>
  </si>
  <si>
    <t>232</t>
  </si>
  <si>
    <t>24-11</t>
  </si>
  <si>
    <t>22-04</t>
  </si>
  <si>
    <t>76-18</t>
  </si>
  <si>
    <t>13-36</t>
  </si>
  <si>
    <t>12-23</t>
  </si>
  <si>
    <t>16-26</t>
  </si>
  <si>
    <t>17-04</t>
  </si>
  <si>
    <t>96A</t>
  </si>
  <si>
    <t>25.06.2002</t>
  </si>
  <si>
    <t>01.02.2002</t>
  </si>
  <si>
    <t>05.03.1999</t>
  </si>
  <si>
    <t>Pato S/o ManSingh</t>
  </si>
  <si>
    <t>24-16</t>
  </si>
  <si>
    <t>171 A</t>
  </si>
  <si>
    <t>05.04.2002</t>
  </si>
  <si>
    <t>284</t>
  </si>
  <si>
    <t>38</t>
  </si>
  <si>
    <t>248</t>
  </si>
  <si>
    <t>209-02</t>
  </si>
  <si>
    <t>12-01</t>
  </si>
  <si>
    <t>18-39</t>
  </si>
  <si>
    <t>11-28</t>
  </si>
  <si>
    <t>76-12</t>
  </si>
  <si>
    <t>135</t>
  </si>
  <si>
    <t>10.08.2001</t>
  </si>
  <si>
    <t>27.12.1990</t>
  </si>
  <si>
    <t>05.07.1995</t>
  </si>
  <si>
    <t>123</t>
  </si>
  <si>
    <t>12-33</t>
  </si>
  <si>
    <t>07.12.2001</t>
  </si>
  <si>
    <t>05.10.2001</t>
  </si>
  <si>
    <t>17.08.2001</t>
  </si>
  <si>
    <t xml:space="preserve"> 05.06.2001</t>
  </si>
  <si>
    <t>21.02.2001</t>
  </si>
  <si>
    <t xml:space="preserve">Chando S/o Pado </t>
  </si>
  <si>
    <t xml:space="preserve">Hansraj S/o Raichand </t>
  </si>
  <si>
    <t>87</t>
  </si>
  <si>
    <t>60-32</t>
  </si>
  <si>
    <t>31-31</t>
  </si>
  <si>
    <t>117</t>
  </si>
  <si>
    <t>108</t>
  </si>
  <si>
    <t>22.04.2000</t>
  </si>
  <si>
    <t>12.12.2000</t>
  </si>
  <si>
    <t>144</t>
  </si>
  <si>
    <t>22.04.86</t>
  </si>
  <si>
    <t>Longo S/o Megho others</t>
  </si>
  <si>
    <t>Nihal Chand S/o Ramchand</t>
  </si>
  <si>
    <t>Lalo S/o Rattno</t>
  </si>
  <si>
    <t>Anopo S/o Manaro</t>
  </si>
  <si>
    <t>Nathu S/o Heemon others</t>
  </si>
  <si>
    <t>08-15</t>
  </si>
  <si>
    <t>14-39</t>
  </si>
  <si>
    <t>343 others</t>
  </si>
  <si>
    <t>58-36</t>
  </si>
  <si>
    <t>14.10.2000</t>
  </si>
  <si>
    <t>245 others</t>
  </si>
  <si>
    <t>26-16</t>
  </si>
  <si>
    <t>07.06.2000</t>
  </si>
  <si>
    <t>16-33</t>
  </si>
  <si>
    <t>Gumano S/o Heerji</t>
  </si>
  <si>
    <t>162</t>
  </si>
  <si>
    <t>24-37</t>
  </si>
  <si>
    <t>41-26</t>
  </si>
  <si>
    <t>04.04.2000</t>
  </si>
  <si>
    <t>69</t>
  </si>
  <si>
    <t>Devan S/o Gulu</t>
  </si>
  <si>
    <t>177</t>
  </si>
  <si>
    <t>VIIB</t>
  </si>
  <si>
    <t>395</t>
  </si>
  <si>
    <t>13-31</t>
  </si>
  <si>
    <t>12 others</t>
  </si>
  <si>
    <t>276 others</t>
  </si>
  <si>
    <t>Khet Singh S/o Bhoojraj</t>
  </si>
  <si>
    <t>153 others</t>
  </si>
  <si>
    <t>54-01</t>
  </si>
  <si>
    <t>290</t>
  </si>
  <si>
    <t>142
Deh Mithrio Bhatti</t>
  </si>
  <si>
    <t>VIIA</t>
  </si>
  <si>
    <t>75</t>
  </si>
  <si>
    <t>Ranmal S/o Amro</t>
  </si>
  <si>
    <t>169 others</t>
  </si>
  <si>
    <t>34-38</t>
  </si>
  <si>
    <t>05 others</t>
  </si>
  <si>
    <t>12-07</t>
  </si>
  <si>
    <t>20-26</t>
  </si>
  <si>
    <t>269</t>
  </si>
  <si>
    <t>Abdul Gani S/o Umeed Ali</t>
  </si>
  <si>
    <t>69 others</t>
  </si>
  <si>
    <t>23-19</t>
  </si>
  <si>
    <t>01</t>
  </si>
  <si>
    <t>27-39</t>
  </si>
  <si>
    <t>18.06.99</t>
  </si>
  <si>
    <t xml:space="preserve">Kirshan S/o Mathro  </t>
  </si>
  <si>
    <t>155</t>
  </si>
  <si>
    <t>Waghji S/o Ganesh mal</t>
  </si>
  <si>
    <t>162 others</t>
  </si>
  <si>
    <t>41-30</t>
  </si>
  <si>
    <t>Fateh Shah S/o Sher Shah</t>
  </si>
  <si>
    <t>Bhero S/o Rano and others</t>
  </si>
  <si>
    <t>52 others</t>
  </si>
  <si>
    <t>61-03</t>
  </si>
  <si>
    <t>Rano S/o Wagho</t>
  </si>
  <si>
    <t>33-31</t>
  </si>
  <si>
    <t>05.03.99</t>
  </si>
  <si>
    <t>88 others</t>
  </si>
  <si>
    <t>97 A</t>
  </si>
  <si>
    <t>Anando S/o Arjun</t>
  </si>
  <si>
    <t>20-15</t>
  </si>
  <si>
    <t>Kanji S/o Sardaro</t>
  </si>
  <si>
    <t>08.10.98</t>
  </si>
  <si>
    <t>0-66</t>
  </si>
  <si>
    <t>33-10</t>
  </si>
  <si>
    <t>55 others</t>
  </si>
  <si>
    <t>18-08</t>
  </si>
  <si>
    <t>33</t>
  </si>
  <si>
    <t>Narain S/o Malji</t>
  </si>
  <si>
    <t>16.09.98</t>
  </si>
  <si>
    <t>403</t>
  </si>
  <si>
    <t>Danoo S/o Megho</t>
  </si>
  <si>
    <t>0-16</t>
  </si>
  <si>
    <t>371</t>
  </si>
  <si>
    <t>02</t>
  </si>
  <si>
    <t>Ono S/o Asoo Bheel</t>
  </si>
  <si>
    <t>32-04</t>
  </si>
  <si>
    <t>148</t>
  </si>
  <si>
    <t>35-23</t>
  </si>
  <si>
    <t>Bharu S/o Asoo Suther</t>
  </si>
  <si>
    <t>154 others</t>
  </si>
  <si>
    <t>127</t>
  </si>
  <si>
    <t>Meharo S/o Tamachi</t>
  </si>
  <si>
    <t>Pirbhu S/o Chuga Lal</t>
  </si>
  <si>
    <t>109 others</t>
  </si>
  <si>
    <t>Bekhat Mal S/o Bheemraj</t>
  </si>
  <si>
    <t>16-38</t>
  </si>
  <si>
    <t>81 others</t>
  </si>
  <si>
    <t>22.05.98</t>
  </si>
  <si>
    <t xml:space="preserve">Ajo S/o Tamachi </t>
  </si>
  <si>
    <t>13 others</t>
  </si>
  <si>
    <t>23-23</t>
  </si>
  <si>
    <t>49 others</t>
  </si>
  <si>
    <t>49-23</t>
  </si>
  <si>
    <t>0-25</t>
  </si>
  <si>
    <t>94</t>
  </si>
  <si>
    <t>22-38</t>
  </si>
  <si>
    <t>61</t>
  </si>
  <si>
    <t xml:space="preserve">Mahero S/o Tamachi </t>
  </si>
  <si>
    <t>99</t>
  </si>
  <si>
    <t>39 others</t>
  </si>
  <si>
    <t>35-29</t>
  </si>
  <si>
    <t>96 others</t>
  </si>
  <si>
    <t>13-23</t>
  </si>
  <si>
    <t>51</t>
  </si>
  <si>
    <t>12-13</t>
  </si>
  <si>
    <t>Ismail Shah S/o Wali Muhammad Shah</t>
  </si>
  <si>
    <t>129</t>
  </si>
  <si>
    <t>24-27</t>
  </si>
  <si>
    <t>70A</t>
  </si>
  <si>
    <t>56-08</t>
  </si>
  <si>
    <t>66A</t>
  </si>
  <si>
    <t>11.06.1996</t>
  </si>
  <si>
    <t>28.05.1995</t>
  </si>
  <si>
    <t>10.05.1995</t>
  </si>
  <si>
    <t>07.05.1995</t>
  </si>
  <si>
    <t>11.04.1995</t>
  </si>
  <si>
    <t>19.03.1994</t>
  </si>
  <si>
    <t>20.12.1993</t>
  </si>
  <si>
    <t>13.12.1993</t>
  </si>
  <si>
    <t xml:space="preserve">Long S/o Megho </t>
  </si>
  <si>
    <t>185</t>
  </si>
  <si>
    <t>31-39</t>
  </si>
  <si>
    <t>12-20</t>
  </si>
  <si>
    <t>21-26</t>
  </si>
  <si>
    <t>34-28</t>
  </si>
  <si>
    <t>15-18</t>
  </si>
  <si>
    <t>12-02</t>
  </si>
  <si>
    <t>16-13</t>
  </si>
  <si>
    <t>30-02</t>
  </si>
  <si>
    <t xml:space="preserve">Chagi W/o Rugho </t>
  </si>
  <si>
    <t>13-16</t>
  </si>
  <si>
    <t>14.09.1993</t>
  </si>
  <si>
    <t>18.08.1993</t>
  </si>
  <si>
    <t xml:space="preserve">Ramji S/o Dhano </t>
  </si>
  <si>
    <t xml:space="preserve">Parwati Bai W/o Jevraj </t>
  </si>
  <si>
    <t>35</t>
  </si>
  <si>
    <t>397</t>
  </si>
  <si>
    <t>397 &amp; Other</t>
  </si>
  <si>
    <t>346</t>
  </si>
  <si>
    <t>418</t>
  </si>
  <si>
    <t>226</t>
  </si>
  <si>
    <t>277</t>
  </si>
  <si>
    <t>97</t>
  </si>
  <si>
    <t>16-14</t>
  </si>
  <si>
    <t>14-35</t>
  </si>
  <si>
    <t>48-30</t>
  </si>
  <si>
    <t>58-18</t>
  </si>
  <si>
    <t>34</t>
  </si>
  <si>
    <t>41</t>
  </si>
  <si>
    <t>07.08.1991</t>
  </si>
  <si>
    <t>12.10.1992</t>
  </si>
  <si>
    <t>11.01.1990</t>
  </si>
  <si>
    <t>23.08.1993</t>
  </si>
  <si>
    <t>03</t>
  </si>
  <si>
    <t>114</t>
  </si>
  <si>
    <t>Anbo S/o Padmo</t>
  </si>
  <si>
    <t xml:space="preserve">Jevraj S/o Bhago Mal </t>
  </si>
  <si>
    <t>19.06.1993</t>
  </si>
  <si>
    <t>10.05.1993</t>
  </si>
  <si>
    <t>28.02.1993</t>
  </si>
  <si>
    <t>24.09.1992</t>
  </si>
  <si>
    <t>01.06.1992</t>
  </si>
  <si>
    <t>25.05.1992</t>
  </si>
  <si>
    <t xml:space="preserve">Gagan S/o Kirto </t>
  </si>
  <si>
    <t>Amer Ali Shah S/o Wali Muhammad Shah</t>
  </si>
  <si>
    <t>210</t>
  </si>
  <si>
    <t>55</t>
  </si>
  <si>
    <t>28-32</t>
  </si>
  <si>
    <t>29-08</t>
  </si>
  <si>
    <t>32-32</t>
  </si>
  <si>
    <t>14-30</t>
  </si>
  <si>
    <t>19-02</t>
  </si>
  <si>
    <t>23</t>
  </si>
  <si>
    <t>124</t>
  </si>
  <si>
    <t>1</t>
  </si>
  <si>
    <t>13.07.1993</t>
  </si>
  <si>
    <t>16.02.1992</t>
  </si>
  <si>
    <t>13.08.1991</t>
  </si>
  <si>
    <t>29.01.1991</t>
  </si>
  <si>
    <t>05.01.1991</t>
  </si>
  <si>
    <t xml:space="preserve">Mithu S/o Kheto </t>
  </si>
  <si>
    <t>73</t>
  </si>
  <si>
    <t>331</t>
  </si>
  <si>
    <t>14-25</t>
  </si>
  <si>
    <t>28-21</t>
  </si>
  <si>
    <t>38-21</t>
  </si>
  <si>
    <t>18-26</t>
  </si>
  <si>
    <t>15.02.1992</t>
  </si>
  <si>
    <t>93</t>
  </si>
  <si>
    <t xml:space="preserve">Ghulam S/o Jalal </t>
  </si>
  <si>
    <t xml:space="preserve">Soomar S/o Rahu </t>
  </si>
  <si>
    <t>13.01.1990</t>
  </si>
  <si>
    <t>13.05.1989</t>
  </si>
  <si>
    <t>166</t>
  </si>
  <si>
    <t>31-09</t>
  </si>
  <si>
    <t>13-28</t>
  </si>
  <si>
    <t>50-00</t>
  </si>
  <si>
    <t>85-05</t>
  </si>
  <si>
    <t>42-38</t>
  </si>
  <si>
    <t>27-00</t>
  </si>
  <si>
    <t xml:space="preserve">Dhano S/o Kheto </t>
  </si>
  <si>
    <t>29.05.1989</t>
  </si>
  <si>
    <t>227</t>
  </si>
  <si>
    <t>55-30</t>
  </si>
  <si>
    <t>Remarks/Reasons  Whether it is in 
In conformmity with VF-VII A OR Not in
In conformmity with VF-VII-A  Remarks/ Reasons.</t>
  </si>
  <si>
    <t xml:space="preserve">Dachand s/o Lunbho others  </t>
  </si>
  <si>
    <t>In conformmity with VIIA</t>
  </si>
  <si>
    <t>22.06.2016</t>
  </si>
  <si>
    <t>50 others</t>
  </si>
  <si>
    <t>295 others</t>
  </si>
  <si>
    <t>VII B</t>
  </si>
  <si>
    <t>24.11.2004</t>
  </si>
  <si>
    <t>Kastu Chand S/o Murar Das</t>
  </si>
  <si>
    <t>20-38</t>
  </si>
  <si>
    <t>Kastu Chand S/o Murar Das others</t>
  </si>
  <si>
    <t>53 others</t>
  </si>
  <si>
    <t>31-26</t>
  </si>
  <si>
    <t>11.03.2016</t>
  </si>
  <si>
    <t>Lajpat S/o Kastur Chand</t>
  </si>
  <si>
    <t>0-16
3/4</t>
  </si>
  <si>
    <t>Ashok Kumar S/o Kastur Chand</t>
  </si>
  <si>
    <t>0-16
1/2</t>
  </si>
  <si>
    <t>9-07</t>
  </si>
  <si>
    <t>Pardeep Kumar s/o Jairamdas
&amp; other</t>
  </si>
  <si>
    <t>Entery Cancelled by Mukhtiarkar</t>
  </si>
  <si>
    <t>Sarang s/o Dharo others</t>
  </si>
  <si>
    <t>0-75</t>
  </si>
  <si>
    <t>7-09</t>
  </si>
  <si>
    <t xml:space="preserve">Dhario S/o Tamil others </t>
  </si>
  <si>
    <t>Rano s/o Nanji others</t>
  </si>
  <si>
    <t>VII A</t>
  </si>
  <si>
    <t>Gulam Mustafa S/o Slam din others</t>
  </si>
  <si>
    <t>92 others</t>
  </si>
  <si>
    <t xml:space="preserve">Aslam din shah s/o Ibhrim shah </t>
  </si>
  <si>
    <t xml:space="preserve">Preetam S/o Poonjo  others </t>
  </si>
  <si>
    <t xml:space="preserve">Khet singh S/o Bhojraj others </t>
  </si>
  <si>
    <t>523-32</t>
  </si>
  <si>
    <t>Dodo s/o Ishaque  others</t>
  </si>
  <si>
    <t>169</t>
  </si>
  <si>
    <t>Muhbat Singh S/o Bhupat Singh others
(E P)</t>
  </si>
  <si>
    <t>116 others</t>
  </si>
  <si>
    <t>931-34</t>
  </si>
  <si>
    <t>20.10.2015</t>
  </si>
  <si>
    <t xml:space="preserve">Hemraj S/o Nango </t>
  </si>
  <si>
    <t xml:space="preserve">Khet singh S/o Bhojraj &amp;others </t>
  </si>
  <si>
    <t>Gul Hassan S/o Muhammad  Sulleman</t>
  </si>
  <si>
    <t xml:space="preserve">Ghansham das S/o  waghji </t>
  </si>
  <si>
    <t>23.01.2005</t>
  </si>
  <si>
    <t xml:space="preserve">Ali Nawaz shah S/o Hassan shah  others </t>
  </si>
  <si>
    <t>91 others</t>
  </si>
  <si>
    <t xml:space="preserve">Hassan shah S/o Ibhrim shah </t>
  </si>
  <si>
    <t>Kalji S/o Ladhu Ji</t>
  </si>
  <si>
    <t>0-35
1/2</t>
  </si>
  <si>
    <t>5-04</t>
  </si>
  <si>
    <t>28.10.2014</t>
  </si>
  <si>
    <t>Sono S/o Rawto</t>
  </si>
  <si>
    <t>Noor Zaman Shah S/o Mir Ali Shah</t>
  </si>
  <si>
    <t>74</t>
  </si>
  <si>
    <t>Tamachi S/o Magho</t>
  </si>
  <si>
    <t>25.09.1996</t>
  </si>
  <si>
    <t>11.11.1997</t>
  </si>
  <si>
    <t>8 others</t>
  </si>
  <si>
    <t xml:space="preserve">08 others </t>
  </si>
  <si>
    <t>Preemon S/o Sono Others</t>
  </si>
  <si>
    <t>56 others</t>
  </si>
  <si>
    <t>02.09.2014</t>
  </si>
  <si>
    <t>Mehandro S/o Mooro others</t>
  </si>
  <si>
    <t>33 others</t>
  </si>
  <si>
    <t>Mooro S/o Danbhno</t>
  </si>
  <si>
    <t>15.04.2014</t>
  </si>
  <si>
    <t>Hingoro S/o Muhib others</t>
  </si>
  <si>
    <t>18-03</t>
  </si>
  <si>
    <t>Muhib S/o Vijara</t>
  </si>
  <si>
    <t>Ukp S/o Umedo others</t>
  </si>
  <si>
    <t>322 others</t>
  </si>
  <si>
    <t>Chatoon S/o Sono others</t>
  </si>
  <si>
    <t>14.04.2014</t>
  </si>
  <si>
    <t>Tilok S/o Khangar</t>
  </si>
  <si>
    <t>179 others</t>
  </si>
  <si>
    <t>Sido S/o Khangar</t>
  </si>
  <si>
    <t>Baloo S/o Khangar</t>
  </si>
  <si>
    <t>4-24
1/2</t>
  </si>
  <si>
    <t>46 others</t>
  </si>
  <si>
    <t>47 others</t>
  </si>
  <si>
    <t>Ali Muhammad S/o Muhammad Sadeeque</t>
  </si>
  <si>
    <t>Ghullam S/o Dujo</t>
  </si>
  <si>
    <t>Noor Zaman Shah S/o Mir Ali Shah others</t>
  </si>
  <si>
    <t>84</t>
  </si>
  <si>
    <t>25.09.1993</t>
  </si>
  <si>
    <t>29.09.1993</t>
  </si>
  <si>
    <t>19.03.1997</t>
  </si>
  <si>
    <t>22.05.1998</t>
  </si>
  <si>
    <t>Malho S/o Bheemon</t>
  </si>
  <si>
    <t>Khet Singh S/o Bhoojraj others</t>
  </si>
  <si>
    <t>Emani D/o Muhammad Ali Shah</t>
  </si>
  <si>
    <t>Mohmad shah s/o sahib Ali  shah</t>
  </si>
  <si>
    <t>Bachal shah s/o Taki shah   others</t>
  </si>
  <si>
    <t>61 others</t>
  </si>
  <si>
    <t>Salamiyat W/o Taki Shah others</t>
  </si>
  <si>
    <t>Dano S/o Ghullam others</t>
  </si>
  <si>
    <t>Shams Ul din S/o Dost Ali</t>
  </si>
  <si>
    <t>189 others</t>
  </si>
  <si>
    <t>Shoukat Ali S/o Muhammad Dadan</t>
  </si>
  <si>
    <t>151 others</t>
  </si>
  <si>
    <t>22-29
1/2</t>
  </si>
  <si>
    <t>931-24</t>
  </si>
  <si>
    <t>Teekam S/o Surto</t>
  </si>
  <si>
    <t>Samoon S/o Asso others</t>
  </si>
  <si>
    <t>1-0</t>
  </si>
  <si>
    <t>27.06.2013</t>
  </si>
  <si>
    <t>401 others</t>
  </si>
  <si>
    <t>277-4
1/2</t>
  </si>
  <si>
    <t>29.06.1996</t>
  </si>
  <si>
    <t>Chaman S/o Ajo  &amp; others</t>
  </si>
  <si>
    <t>09.03.1997</t>
  </si>
  <si>
    <t>07.07.2011</t>
  </si>
  <si>
    <t>Pirago S/o Ajoo others</t>
  </si>
  <si>
    <t>18.03.2013</t>
  </si>
  <si>
    <t>Bachoji S/o Chehno Ji   others</t>
  </si>
  <si>
    <t>110 others</t>
  </si>
  <si>
    <t>Pero S/o Hathi others</t>
  </si>
  <si>
    <t>103 others</t>
  </si>
  <si>
    <t>Bhamer Singh S/o Chehno Ji others</t>
  </si>
  <si>
    <t>Bheeru S/o Muhibto</t>
  </si>
  <si>
    <t>Kirshan S/o Rano others</t>
  </si>
  <si>
    <t>107 others</t>
  </si>
  <si>
    <t xml:space="preserve">Gangu Mal S/o Malaho others </t>
  </si>
  <si>
    <t>105 others</t>
  </si>
  <si>
    <t>Kirshan S/ Mathro others</t>
  </si>
  <si>
    <t>0-88
1/2</t>
  </si>
  <si>
    <t>04.06.1998</t>
  </si>
  <si>
    <t>Ladhu S/o Durango</t>
  </si>
  <si>
    <t>0-10.76</t>
  </si>
  <si>
    <t>80 others</t>
  </si>
  <si>
    <t>16.08.2012</t>
  </si>
  <si>
    <t>Fateh Muhammad Shah S/o Sher Muhammad Shah</t>
  </si>
  <si>
    <t>Fateh Khatoon D/o Hondal Shah others</t>
  </si>
  <si>
    <t>83 others</t>
  </si>
  <si>
    <t>97-34</t>
  </si>
  <si>
    <t>Muhammad Shah S/o Heesham Shah</t>
  </si>
  <si>
    <t>18-13</t>
  </si>
  <si>
    <t>22.11.2012</t>
  </si>
  <si>
    <t xml:space="preserve">Lachhaman singh S/o Khetoji  others </t>
  </si>
  <si>
    <t>Soomar S/o Umedo others</t>
  </si>
  <si>
    <t>Punhoon S/o Sanmbhu others</t>
  </si>
  <si>
    <t>Ramoon W/o Kanhoon others</t>
  </si>
  <si>
    <t>Gulzar Ali Shah S/o Muhammad Ismail Shah</t>
  </si>
  <si>
    <t>Mardan Shah S/o Pir Muhammad Shah others</t>
  </si>
  <si>
    <t>02.10.2012</t>
  </si>
  <si>
    <t>Preemon S/o Sanhiyoon</t>
  </si>
  <si>
    <t>Sanhiyoon S/o Preemon</t>
  </si>
  <si>
    <t>Gul Hassan S/o Muhammad Saleem</t>
  </si>
  <si>
    <t>0-42
1/2</t>
  </si>
  <si>
    <t>Ghansham Das S/o Waghji</t>
  </si>
  <si>
    <t>Sher Muhammad Shah S/o Fateh Muhammad Shah</t>
  </si>
  <si>
    <t>Fateh Muhammad Shah S/o Sher Muhammad Shah others</t>
  </si>
  <si>
    <t>Suhrab Shah S/o Muhammad Karim Shah</t>
  </si>
  <si>
    <t>Adam S/o Muhammad Shafi</t>
  </si>
  <si>
    <t>Qabiyoo Shah S/o Jalal Shah others</t>
  </si>
  <si>
    <t>Amanullah Shah S/o Fateh Shah Others</t>
  </si>
  <si>
    <t>Fateh Shah S/o Sher Muhammad shah</t>
  </si>
  <si>
    <t>32 others</t>
  </si>
  <si>
    <t>Mathro S/o Ladho others</t>
  </si>
  <si>
    <t>Debo S/o Karoo others</t>
  </si>
  <si>
    <t>Umed Ali S/o Lal Muhammad</t>
  </si>
  <si>
    <t>Na qabooli</t>
  </si>
  <si>
    <t>Not In conformmity with VII A but entery was kept from Dafa Na qabooli</t>
  </si>
  <si>
    <t>Bhugro S/o Ajboo others</t>
  </si>
  <si>
    <t>Not In conformmity with VII A but entery was kept from VF XV Book No 153</t>
  </si>
  <si>
    <t>Ajboo S/o Daho</t>
  </si>
  <si>
    <t>100 others</t>
  </si>
  <si>
    <t>Harchand S/o Asoo</t>
  </si>
  <si>
    <t>Chatoon S/o Kessro others</t>
  </si>
  <si>
    <t>Haji Muhammad Ibrahim S/o Muhammad Saleem others</t>
  </si>
  <si>
    <t xml:space="preserve">Sajad Nawaz S/o Sarwer Ali </t>
  </si>
  <si>
    <t>Ganga W/o Khushal others</t>
  </si>
  <si>
    <t>Ahmed Hassan Shah S/o Haji Sadeeque Shah</t>
  </si>
  <si>
    <t>Dalho S/o Magho others</t>
  </si>
  <si>
    <t>Niaz Ahmed Shah S/o baderuldin Shah</t>
  </si>
  <si>
    <t>Not In conformmity with VII A but entery was kept from rough survey year 1948/49</t>
  </si>
  <si>
    <t>Haji Muhammad Shah S/o Ali Muhammad Shah</t>
  </si>
  <si>
    <t>23.04.1998</t>
  </si>
  <si>
    <t>05.01.1999</t>
  </si>
  <si>
    <t>Mehro S/o Gomoon others</t>
  </si>
  <si>
    <t>Veenjhraj S/o Geeno others</t>
  </si>
  <si>
    <t>8-00</t>
  </si>
  <si>
    <t>Geeno S/o Mahvji</t>
  </si>
  <si>
    <t>Preemon S/o Sanhiyoon others</t>
  </si>
  <si>
    <t>Jam S/o Sharif others</t>
  </si>
  <si>
    <t>7-30</t>
  </si>
  <si>
    <t xml:space="preserve">Sahoo S/o Punhoon
(A. D.B.P Mithi) </t>
  </si>
  <si>
    <t>337 others</t>
  </si>
  <si>
    <t>154</t>
  </si>
  <si>
    <t>165</t>
  </si>
  <si>
    <t>207</t>
  </si>
  <si>
    <t>Mooran W/o Sagram</t>
  </si>
  <si>
    <t>Valam S/o Jeeto others</t>
  </si>
  <si>
    <t>Jeeto S/o Sobho</t>
  </si>
  <si>
    <t>Lajpat S/o Kastur Chand
(A . D. B.P )</t>
  </si>
  <si>
    <t>Kastur Chand S/o murar Das</t>
  </si>
  <si>
    <t>Ashok S/o Kastur Chand
(A . D. B.P )</t>
  </si>
  <si>
    <t>1-26</t>
  </si>
  <si>
    <t>Dahiyoo S/o Megho others</t>
  </si>
  <si>
    <t xml:space="preserve">Hanjo Mal S/o Anbo </t>
  </si>
  <si>
    <t>2-04</t>
  </si>
  <si>
    <t>Baholo S/o Tamil</t>
  </si>
  <si>
    <t>Inder singh S/o Tagoo</t>
  </si>
  <si>
    <t>Nango S/o Veenjho others</t>
  </si>
  <si>
    <t>Bhuro S/o Punhoon others</t>
  </si>
  <si>
    <t>Devo S/o Karoo</t>
  </si>
  <si>
    <t>Kirto S/o Malho</t>
  </si>
  <si>
    <t>Punhoon Mal S/o Sanmbhu Mal</t>
  </si>
  <si>
    <t>159</t>
  </si>
  <si>
    <t>160</t>
  </si>
  <si>
    <t>Fatu S/o Moti others</t>
  </si>
  <si>
    <t>Mithu Mal S/o Kheto</t>
  </si>
  <si>
    <t>118 others</t>
  </si>
  <si>
    <t>7-21</t>
  </si>
  <si>
    <t>Bhano S/o Ramoo others</t>
  </si>
  <si>
    <t>Surto S/o Sukho</t>
  </si>
  <si>
    <t>1-19</t>
  </si>
  <si>
    <t>Nanik S/o Ghamoon</t>
  </si>
  <si>
    <t>Balho S/o Tamil</t>
  </si>
  <si>
    <t>Ameer Ali Shah S/o Wali Muhammad Shah</t>
  </si>
  <si>
    <t>Malook Shah S/o Qasim Shah others</t>
  </si>
  <si>
    <t>18 others</t>
  </si>
  <si>
    <t>Gulab S/o Rattan Singh others</t>
  </si>
  <si>
    <t>26 others</t>
  </si>
  <si>
    <t>Mehbo S/o Hameer others</t>
  </si>
  <si>
    <t>260 others</t>
  </si>
  <si>
    <t>3-35</t>
  </si>
  <si>
    <t>Hameer S/o Veeram</t>
  </si>
  <si>
    <t>Allah bachayo S/o Haji Sadeeque</t>
  </si>
  <si>
    <t>Lal Bux S/o Gahwanr Shah others</t>
  </si>
  <si>
    <t>11 others</t>
  </si>
  <si>
    <t>Bheemon S/o Deepo</t>
  </si>
  <si>
    <t>76 others</t>
  </si>
  <si>
    <t>Mevo S/o Punhoon</t>
  </si>
  <si>
    <t>5-32</t>
  </si>
  <si>
    <t>132</t>
  </si>
  <si>
    <t>Aziz S/o Gafoor</t>
  </si>
  <si>
    <t>5-34</t>
  </si>
  <si>
    <t>Debo S/o Magho others</t>
  </si>
  <si>
    <t>0-91</t>
  </si>
  <si>
    <t>41 others</t>
  </si>
  <si>
    <t>5-27</t>
  </si>
  <si>
    <t>Bheemon S/o Samoon others</t>
  </si>
  <si>
    <t>Ajbo S/o Hameer</t>
  </si>
  <si>
    <t>62 others</t>
  </si>
  <si>
    <t>Mataro S/o Veenjhio others</t>
  </si>
  <si>
    <t>Moolo S/o Sono</t>
  </si>
  <si>
    <t>216 others</t>
  </si>
  <si>
    <t>Sajjan S/o Fatu
(District Session Judge Mithi)</t>
  </si>
  <si>
    <t>150 others</t>
  </si>
  <si>
    <t>138</t>
  </si>
  <si>
    <t>Kheemon S/o Pancho</t>
  </si>
  <si>
    <t>Pirbhu Lal S/o Chuga Lal
(District Session Judge Mithi)</t>
  </si>
  <si>
    <t>Gulu Mal S/o Malho Others</t>
  </si>
  <si>
    <t>Bhupo S/o Lakho others</t>
  </si>
  <si>
    <t>Rano S/o Damro mal others</t>
  </si>
  <si>
    <t>Chugo Mal S/o Manhir Mal</t>
  </si>
  <si>
    <t>Ransingh S/o Chehn Singh</t>
  </si>
  <si>
    <t>Maha Singh S/o Soomar others</t>
  </si>
  <si>
    <t>6-26</t>
  </si>
  <si>
    <t>Soomar S/o umedo others</t>
  </si>
  <si>
    <t xml:space="preserve">Sajjan S/o Fatu   </t>
  </si>
  <si>
    <t>Un Verified</t>
  </si>
  <si>
    <t>Esso  S/o Usman</t>
  </si>
  <si>
    <t>0-80</t>
  </si>
  <si>
    <t>Ranaml S/o Puro others</t>
  </si>
  <si>
    <t>Sooro S/o Birdho</t>
  </si>
  <si>
    <t>176 others</t>
  </si>
  <si>
    <t>Abdul Sattar S/o Muhammad Muhsin others</t>
  </si>
  <si>
    <t>Muhbit Singh S/o Bhupat Singh and Parithviraj
(E P)</t>
  </si>
  <si>
    <t>5-29</t>
  </si>
  <si>
    <t>Bhano S/o puro others</t>
  </si>
  <si>
    <t>220 others</t>
  </si>
  <si>
    <t>Rano Mal S/o Paro others</t>
  </si>
  <si>
    <t>Mithu S/o Hameer others</t>
  </si>
  <si>
    <t>260</t>
  </si>
  <si>
    <t>Dharmoon S/o Tabho others</t>
  </si>
  <si>
    <t>3-12</t>
  </si>
  <si>
    <t>Dahaio S/o Megho Other</t>
  </si>
  <si>
    <t>14-10</t>
  </si>
  <si>
    <t>Veeso S/o Gazi</t>
  </si>
  <si>
    <t>44 others</t>
  </si>
  <si>
    <t>225</t>
  </si>
  <si>
    <t>Chatoon S/o Neto others</t>
  </si>
  <si>
    <t>Mehandro S/o Padu others</t>
  </si>
  <si>
    <t>Bharu Mal S/o Manji</t>
  </si>
  <si>
    <t>Jalm Singh S/o Poonjraj others</t>
  </si>
  <si>
    <t>128 others</t>
  </si>
  <si>
    <t>0-49</t>
  </si>
  <si>
    <t>Naseer ullah S/o Muhammad Muhsin others</t>
  </si>
  <si>
    <t>Khet Singh S/o Bhooj Raj others</t>
  </si>
  <si>
    <t>136 others</t>
  </si>
  <si>
    <t>Amanullah S/o Nalechago others</t>
  </si>
  <si>
    <t>Zakaullah S/o Imamuldin</t>
  </si>
  <si>
    <t>Noy In conformmity with  VIIA but entery was kept from VF XV book No 153 Part 35</t>
  </si>
  <si>
    <t>Razaullah S/o Sher Muhammad</t>
  </si>
  <si>
    <t>Muhammad Hassan S/o Muhammad Muhsin others</t>
  </si>
  <si>
    <t>5 others</t>
  </si>
  <si>
    <t>17-03
1/2</t>
  </si>
  <si>
    <t>Karamchand S/o Chuto others</t>
  </si>
  <si>
    <t>7-04</t>
  </si>
  <si>
    <t>Saroopo S/o Bheemon others</t>
  </si>
  <si>
    <t xml:space="preserve">Hakam S/o Pancho  Others </t>
  </si>
  <si>
    <t>Muhbit Singh S/o Bhupat Singh and
(E P)</t>
  </si>
  <si>
    <t>Nihal S/o Wanko others</t>
  </si>
  <si>
    <t>Harchand S/o Meho others</t>
  </si>
  <si>
    <t>120 others</t>
  </si>
  <si>
    <t>22 others</t>
  </si>
  <si>
    <t>Mooro S/o Khaku</t>
  </si>
  <si>
    <t>Ghanwer Shah S/o Lal Shah  Others</t>
  </si>
  <si>
    <t>72 others</t>
  </si>
  <si>
    <t>Sadeeque Shah S/o Lal Shah</t>
  </si>
  <si>
    <t>45-25</t>
  </si>
  <si>
    <t>Lal bux Shah S/o Ghanwar Shah others</t>
  </si>
  <si>
    <t>Meer bux S/o Hundal Shah  Others</t>
  </si>
  <si>
    <t>Ghanwer Shah S/o Lal Shah Others</t>
  </si>
  <si>
    <t>Jhaman Das S/o Mohan Lal</t>
  </si>
  <si>
    <t xml:space="preserve">Her Chand S/o Meho Others </t>
  </si>
  <si>
    <t xml:space="preserve">Mer Bux S/o Hundal Shah   Others </t>
  </si>
  <si>
    <t>62</t>
  </si>
  <si>
    <t>15-26</t>
  </si>
  <si>
    <t>Mitha Bibi D/o Shah Muhammad</t>
  </si>
  <si>
    <t>Mitha Bibi D/o Shah Muhammad others</t>
  </si>
  <si>
    <t>19 others</t>
  </si>
  <si>
    <t>17-23</t>
  </si>
  <si>
    <t>Muqeem Shah S/o Qaim Shah</t>
  </si>
  <si>
    <t>99 others</t>
  </si>
  <si>
    <t>15-39</t>
  </si>
  <si>
    <t>Mismat Shaheena Zuja W/o Muhammad Zaheer</t>
  </si>
  <si>
    <t>0-02</t>
  </si>
  <si>
    <t>0-07</t>
  </si>
  <si>
    <t>175</t>
  </si>
  <si>
    <t>Umedo S/o kanhoon</t>
  </si>
  <si>
    <t>8-16</t>
  </si>
  <si>
    <t xml:space="preserve">Sahoo S/o Punhoon
(Civil Judge Judicial Magistrate Diplo) </t>
  </si>
  <si>
    <t>89 others</t>
  </si>
  <si>
    <t>Jeevraj S/o Bhagu Mal</t>
  </si>
  <si>
    <t>329 others</t>
  </si>
  <si>
    <t>Lachman S/o Ando</t>
  </si>
  <si>
    <t>Onji S/o Asoo others</t>
  </si>
  <si>
    <t>300 others</t>
  </si>
  <si>
    <t xml:space="preserve">Anbo S/o Bhoojo </t>
  </si>
  <si>
    <t>0-18
1/2</t>
  </si>
  <si>
    <t>Heero S/o Wanko others</t>
  </si>
  <si>
    <t>Harchand S/o Mehao others</t>
  </si>
  <si>
    <t>Rano S/o utmoon others</t>
  </si>
  <si>
    <t>311 others</t>
  </si>
  <si>
    <t>Utmoon S/o Umedo</t>
  </si>
  <si>
    <t>Saho S/o Punhoon</t>
  </si>
  <si>
    <t>Syed Ali Sulleman Nizami S/o Syed Abbas</t>
  </si>
  <si>
    <t>Soomar S/o Sobho</t>
  </si>
  <si>
    <t>9-06</t>
  </si>
  <si>
    <t>Kaloo S/oMissri</t>
  </si>
  <si>
    <t>187 others</t>
  </si>
  <si>
    <t>Bhagu S/o jamoon</t>
  </si>
  <si>
    <t>68 others</t>
  </si>
  <si>
    <t>Heemon S/o Mooro</t>
  </si>
  <si>
    <t>Sarwer Ali S/o Khaliq Dino</t>
  </si>
  <si>
    <t>Sukho S/o Kaloo others</t>
  </si>
  <si>
    <t>Muhammad Sulleman S/o Muhammad Saleh</t>
  </si>
  <si>
    <t>Chetan Lal S/o Parsu Mal</t>
  </si>
  <si>
    <t>Tagu S/o Biju</t>
  </si>
  <si>
    <t>0-50
1/2</t>
  </si>
  <si>
    <t>Not In Conformmity with VIIA but entery was kept from rough survey year 1948/49</t>
  </si>
  <si>
    <t>Sajjan S/o Fatu
(Accountant &amp; Districty Session Court Mithi)</t>
  </si>
  <si>
    <t>4-35</t>
  </si>
  <si>
    <t>Kheemon S/o Panco</t>
  </si>
  <si>
    <t>Heemon S/o Moro
(Acountant  District Session Court Mithi )</t>
  </si>
  <si>
    <t>67 others</t>
  </si>
  <si>
    <t>170</t>
  </si>
  <si>
    <t>187</t>
  </si>
  <si>
    <t>195</t>
  </si>
  <si>
    <t>07.07.1992</t>
  </si>
  <si>
    <t xml:space="preserve">Heemon S/o Moro  </t>
  </si>
  <si>
    <t>Manoo S/o Jodho others</t>
  </si>
  <si>
    <t>Ameer Ali Shah S/o Badar Ali Shah</t>
  </si>
  <si>
    <t>Sarwer Ali S/iKhaliq Dino</t>
  </si>
  <si>
    <t>Harchand S/o Asso others</t>
  </si>
  <si>
    <t>04.11.1999</t>
  </si>
  <si>
    <t>22.06.2001</t>
  </si>
  <si>
    <t>Lachhu S/o Thakro</t>
  </si>
  <si>
    <t>21-00</t>
  </si>
  <si>
    <t>Raimal S/o Narso</t>
  </si>
  <si>
    <t>Moti S/o Dahio</t>
  </si>
  <si>
    <t>Sajna W/o Khajuto</t>
  </si>
  <si>
    <t>Naro S/o Kheemon</t>
  </si>
  <si>
    <t>Paman Das S/o Raimal</t>
  </si>
  <si>
    <t>3-29</t>
  </si>
  <si>
    <t>Not In Conformmity with VIIA but entery was kept from rough survey year 1944/45</t>
  </si>
  <si>
    <t>Ahsan Zadi W/o Attaullah Shah</t>
  </si>
  <si>
    <t>1 others</t>
  </si>
  <si>
    <t>Shehli Shah S/o Taj Din Shah others</t>
  </si>
  <si>
    <t>101-39</t>
  </si>
  <si>
    <t>19-31</t>
  </si>
  <si>
    <t>Heemon S/o Mooro
(Civil Judge Mithi)</t>
  </si>
  <si>
    <t>Heero S/o Ranjeeto others</t>
  </si>
  <si>
    <t>Ranjeeto S/o Bhupo</t>
  </si>
  <si>
    <t>Jam S/o Sharif Others</t>
  </si>
  <si>
    <t>5-35</t>
  </si>
  <si>
    <t>01.04.2011</t>
  </si>
  <si>
    <t>Charoon S/o Keesro</t>
  </si>
  <si>
    <t>Not In conformmity with VIIA but entery was kept from rough survey year 1948/49</t>
  </si>
  <si>
    <t>Kheto S/o Khangar others</t>
  </si>
  <si>
    <t>287 others</t>
  </si>
  <si>
    <t xml:space="preserve">Paru S/o Chando Others </t>
  </si>
  <si>
    <t>282 others</t>
  </si>
  <si>
    <t xml:space="preserve"> Not In conformmity with VIIA but entery was kept from VF XV Book No 462 Part 25</t>
  </si>
  <si>
    <t>Arjun S/o Govind others</t>
  </si>
  <si>
    <t>12-04</t>
  </si>
  <si>
    <t>Chando S/o Pado Bajeer</t>
  </si>
  <si>
    <t>382</t>
  </si>
  <si>
    <t>22-10</t>
  </si>
  <si>
    <t>Khamiso S/o Moolo others</t>
  </si>
  <si>
    <t xml:space="preserve">Moolo S/o Sono </t>
  </si>
  <si>
    <t>Kastur Chand S/o Murar Das others</t>
  </si>
  <si>
    <t>Kastur Chand S/o Murar das</t>
  </si>
  <si>
    <t>Sajjan S/o Kaloo</t>
  </si>
  <si>
    <t>7-00</t>
  </si>
  <si>
    <t>Gunesh Mal S/o Jagu Mal</t>
  </si>
  <si>
    <t>Malookan W/o Kheemon others</t>
  </si>
  <si>
    <t xml:space="preserve">57 </t>
  </si>
  <si>
    <t xml:space="preserve">Naru S/o Kheemon </t>
  </si>
  <si>
    <t xml:space="preserve">Anoopo S/o Anbo </t>
  </si>
  <si>
    <t>29-.05.1989</t>
  </si>
  <si>
    <t>Wagho S/o Magho others</t>
  </si>
  <si>
    <t>8-35</t>
  </si>
  <si>
    <t xml:space="preserve"> Not In conformmity with VIIA but entery was kept from VF10 Book No:4289  Part43</t>
  </si>
  <si>
    <t>Chehno S/o Chatro</t>
  </si>
  <si>
    <t xml:space="preserve">Not In conformmity with VIIA but entery was kept from VF XV  Book No 6217 Part 30
Deh M. Khawria </t>
  </si>
  <si>
    <t>Chatoon S/o Suro  Others</t>
  </si>
  <si>
    <t>Nathu Ram S/o Tamil</t>
  </si>
  <si>
    <t>3-05</t>
  </si>
  <si>
    <t xml:space="preserve"> Not In conformmity with VIIA but entery was kept from rough Survey year Rough Survy 1944/45</t>
  </si>
  <si>
    <t>Dayoo S/o Keesro</t>
  </si>
  <si>
    <t>4-20</t>
  </si>
  <si>
    <t>Heemon S/o Mooro others</t>
  </si>
  <si>
    <t>Rancho S/o Rahoo</t>
  </si>
  <si>
    <t>3 others</t>
  </si>
  <si>
    <t>Muhbat Singh S/o Bhupat Singh others 
E P</t>
  </si>
  <si>
    <t>Parithvi Raj S/o Mansingh</t>
  </si>
  <si>
    <t>Nathu S/o Chatoon</t>
  </si>
  <si>
    <t>17 others</t>
  </si>
  <si>
    <t>Chatoon S/o Keesro others</t>
  </si>
  <si>
    <t>404 others</t>
  </si>
  <si>
    <t>17-36</t>
  </si>
  <si>
    <t>Survey No 17 others is In conformmity with VIIA and Survey No 404 others are Not In conformmity With VIIA bur entery was kept fromrough survey year1948/49</t>
  </si>
  <si>
    <t>Kastur Chand s/o Gharso</t>
  </si>
  <si>
    <t>Asso S/o Karno</t>
  </si>
  <si>
    <t>196 others</t>
  </si>
  <si>
    <t>Sahu S/o Punhoon</t>
  </si>
  <si>
    <t>Murwan W/o Sagram</t>
  </si>
  <si>
    <t>Surto S/o Radhoo others</t>
  </si>
  <si>
    <t>0-49
1/2</t>
  </si>
  <si>
    <t>4-38</t>
  </si>
  <si>
    <t>Radhoo S/o Naroo others</t>
  </si>
  <si>
    <t>Jairam S/o Kastur Chand others</t>
  </si>
  <si>
    <t>15-07</t>
  </si>
  <si>
    <t>31-36</t>
  </si>
  <si>
    <t>Kastur Chand S/o Murar Das</t>
  </si>
  <si>
    <t>Kachro S/o Lalo</t>
  </si>
  <si>
    <t xml:space="preserve"> Not In conformmity with VIIA but entery was kept from rough Survey year Rough Survy 1948/49</t>
  </si>
  <si>
    <t>Rano S/o Fatu</t>
  </si>
  <si>
    <t>0-09</t>
  </si>
  <si>
    <t>1-10</t>
  </si>
  <si>
    <t>Laloo S/o Rattno</t>
  </si>
  <si>
    <t>Bhanoo S/o Ramoo</t>
  </si>
  <si>
    <t>Majnno S/o Manoon others</t>
  </si>
  <si>
    <t xml:space="preserve">Veeso S/o Gaji </t>
  </si>
  <si>
    <t>Balam S/o Tejo Other s</t>
  </si>
  <si>
    <t>Muhammad Sultan S/o Muhammad Ibrahim others</t>
  </si>
  <si>
    <t>5-36</t>
  </si>
  <si>
    <t>Surto S/o Radho  Others</t>
  </si>
  <si>
    <t>Radho S/o Narno</t>
  </si>
  <si>
    <t>Pirbhu Lal S/o Chuga lal others</t>
  </si>
  <si>
    <t>Chago mal S/o Manhro Mal</t>
  </si>
  <si>
    <t>Lunmbhu S/o Ghamoon</t>
  </si>
  <si>
    <t xml:space="preserve">Balam S/o Tejo Other </t>
  </si>
  <si>
    <t>Parwez S/o Kastur Chand</t>
  </si>
  <si>
    <t>3-24</t>
  </si>
  <si>
    <t>Asiyoo S/o Karno</t>
  </si>
  <si>
    <t>Yaqoob S/o Imam Shah</t>
  </si>
  <si>
    <t>9</t>
  </si>
  <si>
    <t xml:space="preserve">Jado S/o Petho  </t>
  </si>
  <si>
    <t>169-22</t>
  </si>
  <si>
    <t>Chehno S/o Jado</t>
  </si>
  <si>
    <t>8 
others</t>
  </si>
  <si>
    <t>1
 others</t>
  </si>
  <si>
    <t>39-20</t>
  </si>
  <si>
    <t xml:space="preserve">Gagan S/o Dujo Others </t>
  </si>
  <si>
    <t>Sunbhu S/o Ranjeeto</t>
  </si>
  <si>
    <t>Ranjeeto S/o Danoo</t>
  </si>
  <si>
    <t>5
 others</t>
  </si>
  <si>
    <t>47-08</t>
  </si>
  <si>
    <t>Ranjeeto S/o Dano others</t>
  </si>
  <si>
    <t>19-19</t>
  </si>
  <si>
    <t>Gian S/o Khushal</t>
  </si>
  <si>
    <t>7-01</t>
  </si>
  <si>
    <t xml:space="preserve"> Not In conformmity with VIIA but entery was kept from VF XV 15 Book No 53  Part 35</t>
  </si>
  <si>
    <t xml:space="preserve">Lalji s/o Teekm  Others </t>
  </si>
  <si>
    <t>0-40</t>
  </si>
  <si>
    <t>197 others</t>
  </si>
  <si>
    <t>Kirto S/o Lekho others</t>
  </si>
  <si>
    <t>5-16</t>
  </si>
  <si>
    <t>Ajbo S/o Heero</t>
  </si>
  <si>
    <t>Sardaro S/o Jeeso others</t>
  </si>
  <si>
    <t>Heero S/o Mooro others</t>
  </si>
  <si>
    <t>Nooro S/o Mahvo</t>
  </si>
  <si>
    <t>Veero S/o Pato others</t>
  </si>
  <si>
    <t>232 others</t>
  </si>
  <si>
    <t>Satidan S/o Chehno others</t>
  </si>
  <si>
    <t>Ameen S/o Sharif others</t>
  </si>
  <si>
    <t>0-94</t>
  </si>
  <si>
    <t>Sajjan S/o Fatu others</t>
  </si>
  <si>
    <t>Ran S/o Fatu</t>
  </si>
  <si>
    <t xml:space="preserve"> Not In conformmity with VIIA but entery was kept from VF XV 15 Book No 53 part No 42
</t>
  </si>
  <si>
    <t>Kheto S/o Kheemon others</t>
  </si>
  <si>
    <t>Manglo S/o Hato others</t>
  </si>
  <si>
    <t>Patu S/o Anchlo</t>
  </si>
  <si>
    <t>Pato S/o Anchlo</t>
  </si>
  <si>
    <t>3 
others</t>
  </si>
  <si>
    <t>54-09</t>
  </si>
  <si>
    <t>Hatu S/o Anchlo</t>
  </si>
  <si>
    <t>12-29</t>
  </si>
  <si>
    <t>Heemon S/o Vijo others</t>
  </si>
  <si>
    <t>64 others</t>
  </si>
  <si>
    <t>Dasrat S/o Utmchand  Others</t>
  </si>
  <si>
    <t>Heemon S/o Malnho</t>
  </si>
  <si>
    <t>7-23</t>
  </si>
  <si>
    <t>Bhoojo S/o Poonjo others</t>
  </si>
  <si>
    <t>8-018</t>
  </si>
  <si>
    <t>8-04</t>
  </si>
  <si>
    <t>Not In conformmity with VIIA but entery was kept from VF XV  Book No 462 Part 30</t>
  </si>
  <si>
    <t>8-37</t>
  </si>
  <si>
    <t xml:space="preserve">Bhoojo S/o Poonjo   </t>
  </si>
  <si>
    <t xml:space="preserve">Hyder Ali S/o Ghulam Ali  Others </t>
  </si>
  <si>
    <t>Nahro S/o Jumoon others</t>
  </si>
  <si>
    <t xml:space="preserve">Veenjho S/o Saroopo </t>
  </si>
  <si>
    <t>Nanjo S/o Togo</t>
  </si>
  <si>
    <t>8-15</t>
  </si>
  <si>
    <t>Khushal S/o Mathro others</t>
  </si>
  <si>
    <t>Gagn S/o Kirto others</t>
  </si>
  <si>
    <t>197 thers</t>
  </si>
  <si>
    <t>Jamoon S/o Dodo others</t>
  </si>
  <si>
    <t>Raichand S/o Tamachi others</t>
  </si>
  <si>
    <t>199</t>
  </si>
  <si>
    <t>Kirto S/o Lakho</t>
  </si>
  <si>
    <t>54-30</t>
  </si>
  <si>
    <t>Kheenro S/o kojho others</t>
  </si>
  <si>
    <t>258 others</t>
  </si>
  <si>
    <t>118</t>
  </si>
  <si>
    <t>27.05.1989</t>
  </si>
  <si>
    <t>Puran W/o Heemon others</t>
  </si>
  <si>
    <t>227 others</t>
  </si>
  <si>
    <t>285 others</t>
  </si>
  <si>
    <t>Not In conformmity with VIIA but entery was kept from VF XV Book No 462 Part 23</t>
  </si>
  <si>
    <t>18.02.1998</t>
  </si>
  <si>
    <t>Kachro S/o Laloo others</t>
  </si>
  <si>
    <t>Umeed Ali S/o Lal Muhammad</t>
  </si>
  <si>
    <t>Lachho S/o Thakro</t>
  </si>
  <si>
    <t>Soomon S/o Anopo others</t>
  </si>
  <si>
    <t>Tanu S/o Nathu others</t>
  </si>
  <si>
    <t>Manglo S/o Preemon others</t>
  </si>
  <si>
    <t>Loongo S/o Megho</t>
  </si>
  <si>
    <t>46-04</t>
  </si>
  <si>
    <t>Loongo S/o Megho others</t>
  </si>
  <si>
    <t>Dodo S/o Mooro others</t>
  </si>
  <si>
    <t xml:space="preserve">Arjun S/o Govind </t>
  </si>
  <si>
    <t>Maghan S/o Banoo others</t>
  </si>
  <si>
    <t>23.04.1989</t>
  </si>
  <si>
    <t>344 others</t>
  </si>
  <si>
    <t>23.04.1999</t>
  </si>
  <si>
    <t>Panju S/o Jairam others</t>
  </si>
  <si>
    <t>Mehandro S/o Kunpo</t>
  </si>
  <si>
    <t>4-29</t>
  </si>
  <si>
    <t>Ranoo D/o Gomoon</t>
  </si>
  <si>
    <t>6-15</t>
  </si>
  <si>
    <t>Not In conformmity with VIIA but entery was kept from VF XV book No 153 Part No35</t>
  </si>
  <si>
    <t>Rano S/o Kunbho  others</t>
  </si>
  <si>
    <t>Not In conformmity with VIIA but entery was kept from VF XV book No 153 part No 48</t>
  </si>
  <si>
    <t>Tarachand S/o Bhanji others</t>
  </si>
  <si>
    <t>Mevo S/o Lachoo</t>
  </si>
  <si>
    <t>Lachoo S/o Thakro</t>
  </si>
  <si>
    <t>Not In conformmity with VIIA but entery was kept from VF XV book No 153 part No 35</t>
  </si>
  <si>
    <t>9-00</t>
  </si>
  <si>
    <t>21.03.1995</t>
  </si>
  <si>
    <t>Ali Asghar Shah S/o Hassan Shah</t>
  </si>
  <si>
    <t>Ali Muhammad S/o Sadeeque Shah</t>
  </si>
  <si>
    <t>Sajan S/o Katchro  others</t>
  </si>
  <si>
    <t>7-32</t>
  </si>
  <si>
    <t xml:space="preserve">Not In conformmity with VII A but entery was kept from rough survey </t>
  </si>
  <si>
    <t>26.02.1998</t>
  </si>
  <si>
    <t>Jetho S/o Sobho others</t>
  </si>
  <si>
    <t>2-23</t>
  </si>
  <si>
    <t>Rano S/o Nanji others</t>
  </si>
  <si>
    <t>Not In conformmity with VII A but entery was kept from VF XV Book No 6328 part No 24</t>
  </si>
  <si>
    <t>22.07.1999</t>
  </si>
  <si>
    <t>21.07.1999</t>
  </si>
  <si>
    <t>03.04.1999</t>
  </si>
  <si>
    <t>Kheto S/o Anando  others</t>
  </si>
  <si>
    <t>Sardaro S/o Jeeso  others</t>
  </si>
  <si>
    <t>Sawai S/o Sardaro  others</t>
  </si>
  <si>
    <t>5-10</t>
  </si>
  <si>
    <t>14.07.1978</t>
  </si>
  <si>
    <t>Not In conformmity with VII A but entery was kept from VF XV book No 462 part No 16</t>
  </si>
  <si>
    <t>08.10.1998</t>
  </si>
  <si>
    <t>Sardaro S/o Seeto others</t>
  </si>
  <si>
    <t>Seeto S/o Durngo Others</t>
  </si>
  <si>
    <t>25-16</t>
  </si>
  <si>
    <t>Gopal S/o Jetho others</t>
  </si>
  <si>
    <t>Sajan S/o Kalo</t>
  </si>
  <si>
    <t>17.04.1998</t>
  </si>
  <si>
    <t>Geeno S/o Nango others</t>
  </si>
  <si>
    <t>Dhanu S/o Megho</t>
  </si>
  <si>
    <t>Rattan S/o Ramji  others</t>
  </si>
  <si>
    <t>3-03</t>
  </si>
  <si>
    <t>7-05</t>
  </si>
  <si>
    <t>Puro S/o Punhoon others</t>
  </si>
  <si>
    <t>Parithvi Raj S/o Mansingh
E P</t>
  </si>
  <si>
    <t>114 others</t>
  </si>
  <si>
    <t>Chatro S/o Veenjhraj  others</t>
  </si>
  <si>
    <t>9-32</t>
  </si>
  <si>
    <t>09.01.1998</t>
  </si>
  <si>
    <t>22.06.1998</t>
  </si>
  <si>
    <t>Matharo S/o Ladhu  others</t>
  </si>
  <si>
    <t>Seeto S/o Durngo   others</t>
  </si>
  <si>
    <t>25.09.1998</t>
  </si>
  <si>
    <t>29.09.1998</t>
  </si>
  <si>
    <t>Tamachi S/o Magho others</t>
  </si>
  <si>
    <t>Heero S/o Mehro</t>
  </si>
  <si>
    <t>Sardar S/o Seeto others</t>
  </si>
  <si>
    <t>Seeto S/o Durango others</t>
  </si>
  <si>
    <t>Ghansham Das S/o Waghji Mal</t>
  </si>
  <si>
    <t>06.03.1998</t>
  </si>
  <si>
    <t>Ami Muhammad Shah S/o Ashraf Shah others</t>
  </si>
  <si>
    <t>5-11</t>
  </si>
  <si>
    <t>Muhammad Karim S/o Ashraf Shah  others</t>
  </si>
  <si>
    <t>Walam S/o Jeto Others</t>
  </si>
  <si>
    <t>Jeto S/o Sobho  others</t>
  </si>
  <si>
    <t>Majnoon S/o Poonjo  others</t>
  </si>
  <si>
    <t>Pirago S/o Chatro others</t>
  </si>
  <si>
    <t>Vishan Das S/o Nihal  others</t>
  </si>
  <si>
    <t>Janoo S/o Mehro others</t>
  </si>
  <si>
    <t>02.01.1998</t>
  </si>
  <si>
    <t>Magha Ram S/o Vishno</t>
  </si>
  <si>
    <t>29.09.1991</t>
  </si>
  <si>
    <t>Vishno S/o Kewal others</t>
  </si>
  <si>
    <t>Rijhu S/o Khangar others</t>
  </si>
  <si>
    <t>4-06</t>
  </si>
  <si>
    <t>Hassan Ali Shah S/o Khair Muhammad Shah</t>
  </si>
  <si>
    <t>20.04.1986</t>
  </si>
  <si>
    <t>Ali Muhammad Shah S/I pir Muhammad Shah</t>
  </si>
  <si>
    <t>Saroop Singh S/o Ransingh others</t>
  </si>
  <si>
    <t xml:space="preserve">Ajo S/o Tamachi  </t>
  </si>
  <si>
    <t>Lalji S/o Ajoo Ji</t>
  </si>
  <si>
    <t xml:space="preserve">Parithvi Raj S/o Mansingh
</t>
  </si>
  <si>
    <t xml:space="preserve">Ransingh S/oChehnsingh </t>
  </si>
  <si>
    <t>243 others</t>
  </si>
  <si>
    <t>Not In conformmity with VII A but entery was kept from VF XV Book No 153 part 01</t>
  </si>
  <si>
    <t>Ajo S/o Tamachi others</t>
  </si>
  <si>
    <t>Ajo S/o Tamachi thers</t>
  </si>
  <si>
    <t>Majnoon S/o Devo others</t>
  </si>
  <si>
    <t>192 others</t>
  </si>
  <si>
    <t>Soomon S/o Keesro</t>
  </si>
  <si>
    <t>Bhuro S/o Sagram others</t>
  </si>
  <si>
    <t>Bhalio S/o Jeevo others</t>
  </si>
  <si>
    <t>0-12</t>
  </si>
  <si>
    <t>Not In conformmity with VII A but entery was kept from VF XV Book No 6304 Part No 50</t>
  </si>
  <si>
    <t>Rattan S/o Sono   Others</t>
  </si>
  <si>
    <t>14-02</t>
  </si>
  <si>
    <t>Bheemon S/o Gango</t>
  </si>
  <si>
    <t>Ravi Shanker S/o Her Kirshan   Others</t>
  </si>
  <si>
    <t>Deep Singh S/o Soonji others</t>
  </si>
  <si>
    <t>3-14</t>
  </si>
  <si>
    <t>Soonji S/o Bhupal Singh others</t>
  </si>
  <si>
    <t>Bheru Lal S/o Asso Ji</t>
  </si>
  <si>
    <t>Rugho S/o Rajo others</t>
  </si>
  <si>
    <t>Poonjo S/o Jago others</t>
  </si>
  <si>
    <t>Lachman Das S/o Khushal Das</t>
  </si>
  <si>
    <t>Gotam S/o Sajjan others</t>
  </si>
  <si>
    <t>Ladho S/o Katchro others</t>
  </si>
  <si>
    <t>3-28</t>
  </si>
  <si>
    <t xml:space="preserve">Shah Muhammad Shah S/o Iman Ali Shah </t>
  </si>
  <si>
    <t>Dalho S/o Megho</t>
  </si>
  <si>
    <t>Veero S/o Datu others</t>
  </si>
  <si>
    <t>71 others</t>
  </si>
  <si>
    <t>Kahoo Mal S/o Anbo
(A.D.B.P )</t>
  </si>
  <si>
    <t>5-22</t>
  </si>
  <si>
    <t>Asso S/o Anbo others</t>
  </si>
  <si>
    <t>Anbo S/o Boojo</t>
  </si>
  <si>
    <t>Ono S/o Asoo others</t>
  </si>
  <si>
    <t>Gagan S/o Heero</t>
  </si>
  <si>
    <t>Garuo S/o Garso</t>
  </si>
  <si>
    <t>397 others</t>
  </si>
  <si>
    <t>18-30</t>
  </si>
  <si>
    <t>Neebo S/o Garso</t>
  </si>
  <si>
    <t>Soomar S/o Garso others</t>
  </si>
  <si>
    <t>24-15</t>
  </si>
  <si>
    <t>Bheemon S/o Tamil</t>
  </si>
  <si>
    <t>Tanu S/o Bheemon</t>
  </si>
  <si>
    <t>Pato S/o Bano Ji</t>
  </si>
  <si>
    <t>Soni W/o Karno others</t>
  </si>
  <si>
    <t>Gago S/o Karno others</t>
  </si>
  <si>
    <t>0-42</t>
  </si>
  <si>
    <t>Mevo S/o Bachoo others</t>
  </si>
  <si>
    <t>1-23</t>
  </si>
  <si>
    <t>262 others</t>
  </si>
  <si>
    <t>20-27</t>
  </si>
  <si>
    <t>Sehjo S/o Jago</t>
  </si>
  <si>
    <t>Chato S/o Sono others</t>
  </si>
  <si>
    <t>123 others</t>
  </si>
  <si>
    <t>Bilu S/o Sono others</t>
  </si>
  <si>
    <t>6-25</t>
  </si>
  <si>
    <t>Sono S/o Ramoon</t>
  </si>
  <si>
    <t>Punhoon S/o Paroo others</t>
  </si>
  <si>
    <t>7-15</t>
  </si>
  <si>
    <t>378 others</t>
  </si>
  <si>
    <t>21-17</t>
  </si>
  <si>
    <t>Rano S/o Bharo others</t>
  </si>
  <si>
    <t>Anchlo S/o Rano others</t>
  </si>
  <si>
    <t>97 others</t>
  </si>
  <si>
    <t xml:space="preserve">Mahdo S/o Bhago    </t>
  </si>
  <si>
    <t>4-18</t>
  </si>
  <si>
    <t>Bhago S/o Kanhoon</t>
  </si>
  <si>
    <t>Mahdo S/o Bhago others</t>
  </si>
  <si>
    <t>Not In conformmity with VII A but entery was kept from rough survey year 1942/43</t>
  </si>
  <si>
    <t>Jalu Ji S/o Poonjo Ji</t>
  </si>
  <si>
    <t>Parithvi Raj S/o Mansigh</t>
  </si>
  <si>
    <t>Ramoon S/o Pancho</t>
  </si>
  <si>
    <t>Kaloo S/o mano others</t>
  </si>
  <si>
    <t>Mano S/o Naro</t>
  </si>
  <si>
    <t>0-20</t>
  </si>
  <si>
    <t>kirto S/o Lakho others</t>
  </si>
  <si>
    <t>Satram S/o Heemon others</t>
  </si>
  <si>
    <t>Heemon S/o Anbo others</t>
  </si>
  <si>
    <t>Chetan Dev S/o Narain Das</t>
  </si>
  <si>
    <t>Nenu Ram S/o Malji</t>
  </si>
  <si>
    <t>Megho S/o Pancho</t>
  </si>
  <si>
    <t>Sawan S/o Anbo
(A.D.B.P Mithi)</t>
  </si>
  <si>
    <t>5-15</t>
  </si>
  <si>
    <t>93 others</t>
  </si>
  <si>
    <t>Arjun S/o Harnath</t>
  </si>
  <si>
    <t>4-00</t>
  </si>
  <si>
    <t>Lachho S/o Katchro others</t>
  </si>
  <si>
    <t>Dani D/o Rugho others</t>
  </si>
  <si>
    <t>Bakir Muhammad Shah S/o Maroof Shah</t>
  </si>
  <si>
    <t>Chanesar S/o yousif others</t>
  </si>
  <si>
    <t>Deepo S/o Chando</t>
  </si>
  <si>
    <t>Kahoo S/o Anbo others</t>
  </si>
  <si>
    <t>Punoo S/o Neeto others</t>
  </si>
  <si>
    <t xml:space="preserve">Sarupan D/o Seero </t>
  </si>
  <si>
    <t>45 others</t>
  </si>
  <si>
    <t>Hanso S/o Soomar others</t>
  </si>
  <si>
    <t>Anba Ram S/o Vishno others</t>
  </si>
  <si>
    <t>Ran Singh S/o Chehn Singh</t>
  </si>
  <si>
    <t>Tanu S/o Ladhu others</t>
  </si>
  <si>
    <t>58 others</t>
  </si>
  <si>
    <t>Not In conformmity with VII A but entery was kept from VF XV Book No 6288 Part No 28</t>
  </si>
  <si>
    <t>Satram S/o Goomon others</t>
  </si>
  <si>
    <t>246 others</t>
  </si>
  <si>
    <t>Kanhoon S/o Khangar</t>
  </si>
  <si>
    <t>186</t>
  </si>
  <si>
    <t>13-35</t>
  </si>
  <si>
    <t>Goomon S/o Puro</t>
  </si>
  <si>
    <t>246</t>
  </si>
  <si>
    <t>Gharso S/o Manhro</t>
  </si>
  <si>
    <t>Not In conformmity with VII A but entery was kept from VF XV Book No 153 Part 42</t>
  </si>
  <si>
    <t>Serial No 12 Blank</t>
  </si>
  <si>
    <t>Sajjan S/o Katchro others</t>
  </si>
  <si>
    <t>Not In conformmity with VII A but entery was kept from rough survey</t>
  </si>
  <si>
    <t>Arjun S/o Sanmbhu</t>
  </si>
  <si>
    <t>Ami Muhammad S/o Mehro others</t>
  </si>
  <si>
    <t>Mehro S/o Heesham Shah</t>
  </si>
  <si>
    <t>Hayat Shah S/o Heesham Shah</t>
  </si>
  <si>
    <t>6 others</t>
  </si>
  <si>
    <t>10-01</t>
  </si>
  <si>
    <t>Heesham Shah S/o Muhammad Ibrahim Shah</t>
  </si>
  <si>
    <t>06 others</t>
  </si>
  <si>
    <t>Hayat Shah S/o Heesham Shah others</t>
  </si>
  <si>
    <t>Samoon S/o Asso</t>
  </si>
  <si>
    <t>371 others</t>
  </si>
  <si>
    <t>Onoo S/o Asoo</t>
  </si>
  <si>
    <t>Onoo S/o Asoo others</t>
  </si>
  <si>
    <t>Kunpo S/o Chimoon others</t>
  </si>
  <si>
    <t>Dujo S/o Anando</t>
  </si>
  <si>
    <t>Chuto S/o Neeto others</t>
  </si>
  <si>
    <t>Dhanu S/o Kheto</t>
  </si>
  <si>
    <t>Anando S/o Dhanu</t>
  </si>
  <si>
    <t>Umeedo S/o Karno</t>
  </si>
  <si>
    <t>Sanmbhu S/o Amro</t>
  </si>
  <si>
    <t>2-15</t>
  </si>
  <si>
    <t>Khet Singh S/o Veenjhraj others
(A. D.B.P Digri Branch)</t>
  </si>
  <si>
    <t>Kheto S/o Veenjho others</t>
  </si>
  <si>
    <t>.</t>
  </si>
  <si>
    <t>47-03
1/2</t>
  </si>
  <si>
    <t xml:space="preserve">Parithvi Raj S/o Mansingh </t>
  </si>
  <si>
    <t>Mansingh S/o Bhupat Singh others
E P</t>
  </si>
  <si>
    <t>08 others</t>
  </si>
  <si>
    <t>19.09.1997</t>
  </si>
  <si>
    <t>12.01.1997</t>
  </si>
  <si>
    <t xml:space="preserve">SIGNATURE OF MUKHTIARKAR
NAME________________________
SEAL
</t>
  </si>
  <si>
    <t xml:space="preserve">SIGNATURE OF ASSISTANT COMMISSIONER
NAME____________________________________
SEAL
</t>
  </si>
  <si>
    <t xml:space="preserve">SIGNATURE OF VERIFYING/RRO(E&amp;I)
NAME_____________________________
SEAL
</t>
  </si>
  <si>
    <t>Statement Showing the Position as Per Available Record Including Microfilmed  VF-II A Prepared during Re-Written Process in 
1985-86 and Onwards Viz-A-Viz The  Computrized Record of Rights</t>
  </si>
  <si>
    <t>DEH:</t>
  </si>
  <si>
    <t>TALUKA:</t>
  </si>
  <si>
    <t>MITHI</t>
  </si>
  <si>
    <t>DISTRICT:</t>
  </si>
  <si>
    <t>THARPARKAR</t>
  </si>
  <si>
    <t>NO OF ENTRIES FOUND IN CONSONANCE
WITH VF-I-A 1985-86</t>
  </si>
  <si>
    <t>NO. OF ENTRIES
NOT
INCONFORMMITY
12</t>
  </si>
  <si>
    <t>BASED ON</t>
  </si>
  <si>
    <t>NO OF ENTRIES</t>
  </si>
  <si>
    <t>SERIAL NUMBERS</t>
  </si>
  <si>
    <t>DAKHAL KHARIG
REGISTER</t>
  </si>
  <si>
    <t>HAQDARAN
REGISTER</t>
  </si>
  <si>
    <t>VF-II-B 
(OLD)</t>
  </si>
  <si>
    <t>GRANTS</t>
  </si>
  <si>
    <t>OTHERS</t>
  </si>
  <si>
    <t>TOTAL</t>
  </si>
  <si>
    <t>AKHERAJ</t>
  </si>
  <si>
    <t>57,113,114,157,61,169,170,185,198,208,214,221,233,234,243,252,263,275,280,308,310</t>
  </si>
  <si>
    <t>20,21,22,29,.30,32,35,36,37,38,39,53,55,56,58,63,81,102,103,104,105,110,115,118,128,129,131,143,153,158,160,171,173,174,175,176,182,185,240,244,286,287,313,314</t>
  </si>
  <si>
    <t>5,97,98,116,202,207,217,245,246,247,255,256,312,3120</t>
  </si>
</sst>
</file>

<file path=xl/styles.xml><?xml version="1.0" encoding="utf-8"?>
<styleSheet xmlns="http://schemas.openxmlformats.org/spreadsheetml/2006/main">
  <numFmts count="1">
    <numFmt numFmtId="164" formatCode="00"/>
  </numFmts>
  <fonts count="13">
    <font>
      <sz val="11"/>
      <color theme="1"/>
      <name val="Calibri"/>
      <family val="2"/>
      <scheme val="minor"/>
    </font>
    <font>
      <b/>
      <sz val="12.5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left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 wrapText="1"/>
    </xf>
    <xf numFmtId="0" fontId="0" fillId="0" borderId="0" xfId="0" applyFont="1"/>
    <xf numFmtId="49" fontId="6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 indent="2"/>
    </xf>
    <xf numFmtId="0" fontId="0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left" vertical="center" wrapText="1"/>
    </xf>
    <xf numFmtId="49" fontId="11" fillId="0" borderId="11" xfId="0" applyNumberFormat="1" applyFont="1" applyFill="1" applyBorder="1" applyAlignment="1">
      <alignment horizontal="left" vertical="center" wrapText="1"/>
    </xf>
    <xf numFmtId="49" fontId="11" fillId="0" borderId="31" xfId="0" applyNumberFormat="1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49" fontId="9" fillId="0" borderId="22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 vertical="center" wrapText="1"/>
    </xf>
    <xf numFmtId="49" fontId="9" fillId="0" borderId="24" xfId="0" applyNumberFormat="1" applyFont="1" applyFill="1" applyBorder="1" applyAlignment="1">
      <alignment horizontal="center" vertical="center" wrapText="1"/>
    </xf>
    <xf numFmtId="49" fontId="9" fillId="0" borderId="29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30" xfId="0" applyNumberFormat="1" applyFont="1" applyFill="1" applyBorder="1" applyAlignment="1">
      <alignment horizontal="center" vertical="center" wrapText="1"/>
    </xf>
    <xf numFmtId="49" fontId="9" fillId="0" borderId="32" xfId="0" applyNumberFormat="1" applyFont="1" applyFill="1" applyBorder="1" applyAlignment="1">
      <alignment horizontal="center" vertical="center" wrapText="1"/>
    </xf>
    <xf numFmtId="49" fontId="9" fillId="0" borderId="33" xfId="0" applyNumberFormat="1" applyFont="1" applyFill="1" applyBorder="1" applyAlignment="1">
      <alignment horizontal="center" vertical="center" wrapText="1"/>
    </xf>
    <xf numFmtId="49" fontId="9" fillId="0" borderId="34" xfId="0" applyNumberFormat="1" applyFont="1" applyFill="1" applyBorder="1" applyAlignment="1">
      <alignment horizontal="center" vertical="center" wrapText="1"/>
    </xf>
    <xf numFmtId="49" fontId="9" fillId="4" borderId="25" xfId="0" applyNumberFormat="1" applyFont="1" applyFill="1" applyBorder="1" applyAlignment="1">
      <alignment horizontal="center" vertical="center" wrapText="1"/>
    </xf>
    <xf numFmtId="49" fontId="9" fillId="4" borderId="26" xfId="0" applyNumberFormat="1" applyFont="1" applyFill="1" applyBorder="1" applyAlignment="1">
      <alignment horizontal="center" vertical="center" wrapText="1"/>
    </xf>
    <xf numFmtId="49" fontId="9" fillId="4" borderId="27" xfId="0" applyNumberFormat="1" applyFont="1" applyFill="1" applyBorder="1" applyAlignment="1">
      <alignment horizontal="center" vertical="center" wrapText="1"/>
    </xf>
    <xf numFmtId="49" fontId="9" fillId="4" borderId="28" xfId="0" applyNumberFormat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left" vertical="center" indent="2"/>
    </xf>
    <xf numFmtId="0" fontId="6" fillId="0" borderId="18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left" vertical="center" indent="3"/>
    </xf>
    <xf numFmtId="49" fontId="9" fillId="0" borderId="17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left" vertical="center" wrapText="1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49" fontId="2" fillId="0" borderId="13" xfId="0" applyNumberFormat="1" applyFont="1" applyFill="1" applyBorder="1" applyAlignment="1">
      <alignment horizontal="left" vertical="center" wrapText="1"/>
    </xf>
    <xf numFmtId="49" fontId="2" fillId="0" borderId="14" xfId="0" applyNumberFormat="1" applyFont="1" applyFill="1" applyBorder="1" applyAlignment="1">
      <alignment horizontal="left" vertical="center" wrapText="1"/>
    </xf>
    <xf numFmtId="164" fontId="2" fillId="0" borderId="13" xfId="0" applyNumberFormat="1" applyFont="1" applyFill="1" applyBorder="1" applyAlignment="1">
      <alignment horizontal="left" vertical="center" wrapText="1"/>
    </xf>
    <xf numFmtId="164" fontId="2" fillId="0" borderId="14" xfId="0" applyNumberFormat="1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5" fillId="3" borderId="13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left" vertical="center" wrapText="1"/>
    </xf>
    <xf numFmtId="0" fontId="5" fillId="3" borderId="15" xfId="0" applyNumberFormat="1" applyFont="1" applyFill="1" applyBorder="1" applyAlignment="1">
      <alignment horizontal="left" vertical="center" wrapText="1"/>
    </xf>
    <xf numFmtId="0" fontId="5" fillId="3" borderId="14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2" fillId="0" borderId="13" xfId="0" applyNumberFormat="1" applyFont="1" applyFill="1" applyBorder="1" applyAlignment="1">
      <alignment horizontal="center" vertical="center" wrapText="1"/>
    </xf>
    <xf numFmtId="14" fontId="2" fillId="0" borderId="15" xfId="0" applyNumberFormat="1" applyFont="1" applyFill="1" applyBorder="1" applyAlignment="1">
      <alignment horizontal="center" vertical="center" wrapText="1"/>
    </xf>
    <xf numFmtId="14" fontId="2" fillId="0" borderId="14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14" xfId="0" applyNumberFormat="1" applyFont="1" applyFill="1" applyBorder="1" applyAlignment="1">
      <alignment horizontal="center" vertical="center" wrapText="1"/>
    </xf>
    <xf numFmtId="164" fontId="5" fillId="3" borderId="13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1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"/>
  <sheetViews>
    <sheetView tabSelected="1" view="pageBreakPreview" zoomScale="60" workbookViewId="0">
      <selection activeCell="I10" sqref="I10:Q10"/>
    </sheetView>
  </sheetViews>
  <sheetFormatPr defaultRowHeight="15"/>
  <cols>
    <col min="1" max="2" width="9.140625" style="82"/>
    <col min="3" max="3" width="6.7109375" style="82" customWidth="1"/>
    <col min="4" max="4" width="9.140625" style="82" hidden="1" customWidth="1"/>
    <col min="5" max="6" width="9.140625" style="82"/>
    <col min="7" max="7" width="3.85546875" style="82" customWidth="1"/>
    <col min="8" max="8" width="10.42578125" style="82" bestFit="1" customWidth="1"/>
    <col min="9" max="15" width="9.140625" style="82"/>
    <col min="16" max="16" width="5.28515625" style="82" customWidth="1"/>
    <col min="17" max="17" width="19.7109375" style="82" customWidth="1"/>
    <col min="18" max="16384" width="9.140625" style="82"/>
  </cols>
  <sheetData>
    <row r="1" spans="1:17" ht="38.25" customHeight="1" thickBot="1">
      <c r="A1" s="121" t="s">
        <v>1539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ht="22.5" customHeight="1" thickBot="1">
      <c r="A2" s="83" t="s">
        <v>1540</v>
      </c>
      <c r="B2" s="124" t="s">
        <v>1556</v>
      </c>
      <c r="C2" s="124"/>
      <c r="D2" s="124"/>
      <c r="E2" s="124"/>
      <c r="F2" s="124"/>
      <c r="G2" s="84"/>
      <c r="H2" s="85" t="s">
        <v>1541</v>
      </c>
      <c r="I2" s="86" t="s">
        <v>1542</v>
      </c>
      <c r="J2" s="87"/>
      <c r="K2" s="125" t="s">
        <v>1543</v>
      </c>
      <c r="L2" s="125"/>
      <c r="M2" s="125"/>
      <c r="N2" s="126" t="s">
        <v>1544</v>
      </c>
      <c r="O2" s="126"/>
      <c r="P2" s="126"/>
      <c r="Q2" s="126"/>
    </row>
    <row r="3" spans="1:17" ht="25.5" customHeight="1" thickBot="1">
      <c r="A3" s="127" t="s">
        <v>1545</v>
      </c>
      <c r="B3" s="128"/>
      <c r="C3" s="128"/>
      <c r="D3" s="128"/>
      <c r="E3" s="128"/>
      <c r="F3" s="128"/>
      <c r="G3" s="128"/>
      <c r="H3" s="129"/>
      <c r="I3" s="130"/>
      <c r="J3" s="131"/>
      <c r="K3" s="131"/>
      <c r="L3" s="131"/>
      <c r="M3" s="131"/>
      <c r="N3" s="131"/>
      <c r="O3" s="131"/>
      <c r="P3" s="131"/>
      <c r="Q3" s="132"/>
    </row>
    <row r="4" spans="1:17" ht="8.25" customHeight="1" thickBot="1">
      <c r="A4" s="88"/>
      <c r="B4" s="88"/>
      <c r="C4" s="88"/>
      <c r="D4" s="88"/>
      <c r="E4" s="88"/>
      <c r="F4" s="88"/>
      <c r="G4" s="88"/>
      <c r="H4" s="88"/>
      <c r="I4" s="88"/>
      <c r="J4" s="89"/>
      <c r="K4" s="89"/>
      <c r="L4" s="89"/>
      <c r="M4" s="89"/>
      <c r="N4" s="89"/>
      <c r="O4" s="89"/>
      <c r="P4" s="89"/>
      <c r="Q4" s="89"/>
    </row>
    <row r="5" spans="1:17" ht="24" customHeight="1">
      <c r="A5" s="108" t="s">
        <v>1546</v>
      </c>
      <c r="B5" s="109"/>
      <c r="C5" s="109"/>
      <c r="D5" s="110"/>
      <c r="E5" s="117" t="s">
        <v>1547</v>
      </c>
      <c r="F5" s="118"/>
      <c r="G5" s="119"/>
      <c r="H5" s="90" t="s">
        <v>1548</v>
      </c>
      <c r="I5" s="117" t="s">
        <v>1549</v>
      </c>
      <c r="J5" s="118"/>
      <c r="K5" s="118"/>
      <c r="L5" s="118"/>
      <c r="M5" s="118"/>
      <c r="N5" s="118"/>
      <c r="O5" s="118"/>
      <c r="P5" s="118"/>
      <c r="Q5" s="120"/>
    </row>
    <row r="6" spans="1:17" ht="30" customHeight="1">
      <c r="A6" s="111"/>
      <c r="B6" s="112"/>
      <c r="C6" s="112"/>
      <c r="D6" s="113"/>
      <c r="E6" s="96" t="s">
        <v>1550</v>
      </c>
      <c r="F6" s="97"/>
      <c r="G6" s="98"/>
      <c r="H6" s="91"/>
      <c r="I6" s="99" t="s">
        <v>1557</v>
      </c>
      <c r="J6" s="100"/>
      <c r="K6" s="100"/>
      <c r="L6" s="100"/>
      <c r="M6" s="100"/>
      <c r="N6" s="100"/>
      <c r="O6" s="100"/>
      <c r="P6" s="100"/>
      <c r="Q6" s="101"/>
    </row>
    <row r="7" spans="1:17" ht="12.75" customHeight="1">
      <c r="A7" s="111"/>
      <c r="B7" s="112"/>
      <c r="C7" s="112"/>
      <c r="D7" s="113"/>
      <c r="E7" s="96" t="s">
        <v>1551</v>
      </c>
      <c r="F7" s="97"/>
      <c r="G7" s="98"/>
      <c r="H7" s="91"/>
      <c r="I7" s="99"/>
      <c r="J7" s="100"/>
      <c r="K7" s="100"/>
      <c r="L7" s="100"/>
      <c r="M7" s="100"/>
      <c r="N7" s="100"/>
      <c r="O7" s="100"/>
      <c r="P7" s="100"/>
      <c r="Q7" s="101"/>
    </row>
    <row r="8" spans="1:17" ht="13.5" customHeight="1">
      <c r="A8" s="111"/>
      <c r="B8" s="112"/>
      <c r="C8" s="112"/>
      <c r="D8" s="113"/>
      <c r="E8" s="96" t="s">
        <v>1552</v>
      </c>
      <c r="F8" s="97"/>
      <c r="G8" s="98"/>
      <c r="H8" s="91"/>
      <c r="I8" s="93"/>
      <c r="J8" s="94"/>
      <c r="K8" s="94"/>
      <c r="L8" s="94"/>
      <c r="M8" s="94"/>
      <c r="N8" s="94"/>
      <c r="O8" s="94"/>
      <c r="P8" s="94"/>
      <c r="Q8" s="95"/>
    </row>
    <row r="9" spans="1:17" ht="323.25" customHeight="1">
      <c r="A9" s="111"/>
      <c r="B9" s="112"/>
      <c r="C9" s="112"/>
      <c r="D9" s="113"/>
      <c r="E9" s="96" t="s">
        <v>1553</v>
      </c>
      <c r="F9" s="97"/>
      <c r="G9" s="98"/>
      <c r="H9" s="91"/>
      <c r="I9" s="93" t="s">
        <v>1558</v>
      </c>
      <c r="J9" s="94"/>
      <c r="K9" s="94"/>
      <c r="L9" s="94"/>
      <c r="M9" s="94"/>
      <c r="N9" s="94"/>
      <c r="O9" s="94"/>
      <c r="P9" s="94"/>
      <c r="Q9" s="95"/>
    </row>
    <row r="10" spans="1:17" ht="26.25" customHeight="1">
      <c r="A10" s="111"/>
      <c r="B10" s="112"/>
      <c r="C10" s="112"/>
      <c r="D10" s="113"/>
      <c r="E10" s="96" t="s">
        <v>1554</v>
      </c>
      <c r="F10" s="97"/>
      <c r="G10" s="98"/>
      <c r="H10" s="91"/>
      <c r="I10" s="99" t="s">
        <v>1559</v>
      </c>
      <c r="J10" s="100"/>
      <c r="K10" s="100"/>
      <c r="L10" s="100"/>
      <c r="M10" s="100"/>
      <c r="N10" s="100"/>
      <c r="O10" s="100"/>
      <c r="P10" s="100"/>
      <c r="Q10" s="101"/>
    </row>
    <row r="11" spans="1:17" ht="16.5" thickBot="1">
      <c r="A11" s="114"/>
      <c r="B11" s="115"/>
      <c r="C11" s="115"/>
      <c r="D11" s="116"/>
      <c r="E11" s="102" t="s">
        <v>1555</v>
      </c>
      <c r="F11" s="103"/>
      <c r="G11" s="104"/>
      <c r="H11" s="92">
        <f>SUM(H6:H10)</f>
        <v>0</v>
      </c>
      <c r="I11" s="105"/>
      <c r="J11" s="106"/>
      <c r="K11" s="106"/>
      <c r="L11" s="106"/>
      <c r="M11" s="106"/>
      <c r="N11" s="106"/>
      <c r="O11" s="106"/>
      <c r="P11" s="106"/>
      <c r="Q11" s="107"/>
    </row>
  </sheetData>
  <mergeCells count="21">
    <mergeCell ref="A1:Q1"/>
    <mergeCell ref="B2:F2"/>
    <mergeCell ref="K2:M2"/>
    <mergeCell ref="N2:Q2"/>
    <mergeCell ref="A3:H3"/>
    <mergeCell ref="I3:Q3"/>
    <mergeCell ref="A5:D11"/>
    <mergeCell ref="E5:G5"/>
    <mergeCell ref="I5:Q5"/>
    <mergeCell ref="E6:G6"/>
    <mergeCell ref="I6:Q6"/>
    <mergeCell ref="E7:G7"/>
    <mergeCell ref="I7:Q7"/>
    <mergeCell ref="E8:G8"/>
    <mergeCell ref="I8:Q8"/>
    <mergeCell ref="E9:G9"/>
    <mergeCell ref="I9:Q9"/>
    <mergeCell ref="E10:G10"/>
    <mergeCell ref="I10:Q10"/>
    <mergeCell ref="E11:G11"/>
    <mergeCell ref="I11:Q11"/>
  </mergeCells>
  <pageMargins left="0.42" right="0.31" top="0.27" bottom="0.17" header="0.2" footer="0.17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011"/>
  <sheetViews>
    <sheetView view="pageBreakPreview" zoomScale="70" zoomScaleSheetLayoutView="70" workbookViewId="0">
      <pane ySplit="5" topLeftCell="A645" activePane="bottomLeft" state="frozen"/>
      <selection pane="bottomLeft" activeCell="E667" sqref="E667"/>
    </sheetView>
  </sheetViews>
  <sheetFormatPr defaultRowHeight="16.5"/>
  <cols>
    <col min="1" max="1" width="6" style="51" customWidth="1"/>
    <col min="2" max="2" width="10.140625" style="1" customWidth="1"/>
    <col min="3" max="3" width="11.140625" style="1" customWidth="1"/>
    <col min="4" max="4" width="8.140625" style="52" customWidth="1"/>
    <col min="5" max="5" width="29.140625" style="53" customWidth="1"/>
    <col min="6" max="7" width="7.140625" style="54" customWidth="1"/>
    <col min="8" max="8" width="8.28515625" style="54" customWidth="1"/>
    <col min="9" max="9" width="8.28515625" style="52" bestFit="1" customWidth="1"/>
    <col min="10" max="10" width="9.140625" style="54"/>
    <col min="11" max="11" width="11.42578125" style="54" customWidth="1"/>
    <col min="12" max="12" width="8.28515625" style="54" customWidth="1"/>
    <col min="13" max="13" width="9.140625" style="54"/>
    <col min="14" max="14" width="11.5703125" style="54" customWidth="1"/>
    <col min="15" max="15" width="28" style="40" customWidth="1"/>
    <col min="16" max="16" width="8.140625" style="54" customWidth="1"/>
    <col min="17" max="17" width="9" style="54" customWidth="1"/>
    <col min="18" max="18" width="7.5703125" style="54" customWidth="1"/>
    <col min="19" max="19" width="23.7109375" style="54" customWidth="1"/>
    <col min="20" max="20" width="1.5703125" style="1" customWidth="1"/>
    <col min="21" max="16384" width="9.140625" style="1"/>
  </cols>
  <sheetData>
    <row r="1" spans="1:19" ht="28.5" customHeight="1">
      <c r="A1" s="166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8"/>
    </row>
    <row r="2" spans="1:19">
      <c r="A2" s="172" t="s">
        <v>15</v>
      </c>
      <c r="B2" s="173"/>
      <c r="C2" s="173"/>
      <c r="D2" s="173"/>
      <c r="E2" s="173"/>
      <c r="F2" s="173"/>
      <c r="G2" s="173"/>
      <c r="H2" s="173"/>
      <c r="I2" s="174" t="s">
        <v>16</v>
      </c>
      <c r="J2" s="174"/>
      <c r="K2" s="174"/>
      <c r="L2" s="174"/>
      <c r="M2" s="174"/>
      <c r="N2" s="174"/>
      <c r="O2" s="174" t="s">
        <v>37</v>
      </c>
      <c r="P2" s="174"/>
      <c r="Q2" s="174"/>
      <c r="R2" s="174"/>
      <c r="S2" s="175"/>
    </row>
    <row r="3" spans="1:19" s="2" customFormat="1" ht="29.25" customHeight="1">
      <c r="A3" s="169" t="s">
        <v>9</v>
      </c>
      <c r="B3" s="170"/>
      <c r="C3" s="170"/>
      <c r="D3" s="170"/>
      <c r="E3" s="170"/>
      <c r="F3" s="170"/>
      <c r="G3" s="170"/>
      <c r="H3" s="170"/>
      <c r="I3" s="171" t="s">
        <v>10</v>
      </c>
      <c r="J3" s="171"/>
      <c r="K3" s="171"/>
      <c r="L3" s="176" t="s">
        <v>14</v>
      </c>
      <c r="M3" s="177"/>
      <c r="N3" s="177"/>
      <c r="O3" s="177"/>
      <c r="P3" s="177"/>
      <c r="Q3" s="177"/>
      <c r="R3" s="178"/>
      <c r="S3" s="179" t="s">
        <v>737</v>
      </c>
    </row>
    <row r="4" spans="1:19" s="2" customFormat="1" ht="99.75" customHeight="1">
      <c r="A4" s="3" t="s">
        <v>1</v>
      </c>
      <c r="B4" s="4" t="s">
        <v>2</v>
      </c>
      <c r="C4" s="4" t="s">
        <v>3</v>
      </c>
      <c r="D4" s="5" t="s">
        <v>4</v>
      </c>
      <c r="E4" s="4" t="s">
        <v>5</v>
      </c>
      <c r="F4" s="6" t="s">
        <v>6</v>
      </c>
      <c r="G4" s="6" t="s">
        <v>7</v>
      </c>
      <c r="H4" s="6" t="s">
        <v>8</v>
      </c>
      <c r="I4" s="5" t="s">
        <v>4</v>
      </c>
      <c r="J4" s="6" t="s">
        <v>11</v>
      </c>
      <c r="K4" s="6" t="s">
        <v>12</v>
      </c>
      <c r="L4" s="6" t="s">
        <v>4</v>
      </c>
      <c r="M4" s="6" t="s">
        <v>11</v>
      </c>
      <c r="N4" s="6" t="s">
        <v>13</v>
      </c>
      <c r="O4" s="5" t="s">
        <v>5</v>
      </c>
      <c r="P4" s="6" t="s">
        <v>6</v>
      </c>
      <c r="Q4" s="6" t="s">
        <v>7</v>
      </c>
      <c r="R4" s="6" t="s">
        <v>8</v>
      </c>
      <c r="S4" s="180"/>
    </row>
    <row r="5" spans="1:19" s="12" customFormat="1" ht="15.75" thickBot="1">
      <c r="A5" s="7">
        <v>1</v>
      </c>
      <c r="B5" s="8">
        <f>A5+1</f>
        <v>2</v>
      </c>
      <c r="C5" s="8">
        <f t="shared" ref="C5:S5" si="0">B5+1</f>
        <v>3</v>
      </c>
      <c r="D5" s="9">
        <f>C5+1</f>
        <v>4</v>
      </c>
      <c r="E5" s="8">
        <f t="shared" si="0"/>
        <v>5</v>
      </c>
      <c r="F5" s="10">
        <f t="shared" si="0"/>
        <v>6</v>
      </c>
      <c r="G5" s="10">
        <f t="shared" si="0"/>
        <v>7</v>
      </c>
      <c r="H5" s="10">
        <f t="shared" si="0"/>
        <v>8</v>
      </c>
      <c r="I5" s="9">
        <f t="shared" si="0"/>
        <v>9</v>
      </c>
      <c r="J5" s="10">
        <f t="shared" si="0"/>
        <v>10</v>
      </c>
      <c r="K5" s="10">
        <f t="shared" si="0"/>
        <v>11</v>
      </c>
      <c r="L5" s="10">
        <f t="shared" si="0"/>
        <v>12</v>
      </c>
      <c r="M5" s="10">
        <f t="shared" si="0"/>
        <v>13</v>
      </c>
      <c r="N5" s="10">
        <f t="shared" si="0"/>
        <v>14</v>
      </c>
      <c r="O5" s="9">
        <f t="shared" si="0"/>
        <v>15</v>
      </c>
      <c r="P5" s="10">
        <f t="shared" si="0"/>
        <v>16</v>
      </c>
      <c r="Q5" s="10">
        <f t="shared" si="0"/>
        <v>17</v>
      </c>
      <c r="R5" s="10">
        <f>Q5+1</f>
        <v>18</v>
      </c>
      <c r="S5" s="11">
        <f t="shared" si="0"/>
        <v>19</v>
      </c>
    </row>
    <row r="6" spans="1:19" s="19" customFormat="1" ht="44.1" customHeight="1">
      <c r="A6" s="13">
        <v>1</v>
      </c>
      <c r="B6" s="14">
        <v>81</v>
      </c>
      <c r="C6" s="14" t="s">
        <v>740</v>
      </c>
      <c r="D6" s="15" t="s">
        <v>552</v>
      </c>
      <c r="E6" s="16" t="s">
        <v>738</v>
      </c>
      <c r="F6" s="17" t="s">
        <v>39</v>
      </c>
      <c r="G6" s="17" t="s">
        <v>741</v>
      </c>
      <c r="H6" s="17" t="s">
        <v>40</v>
      </c>
      <c r="I6" s="17" t="s">
        <v>49</v>
      </c>
      <c r="J6" s="17" t="s">
        <v>41</v>
      </c>
      <c r="K6" s="17" t="s">
        <v>42</v>
      </c>
      <c r="L6" s="17" t="s">
        <v>763</v>
      </c>
      <c r="M6" s="17" t="s">
        <v>41</v>
      </c>
      <c r="N6" s="17" t="s">
        <v>158</v>
      </c>
      <c r="O6" s="18" t="s">
        <v>43</v>
      </c>
      <c r="P6" s="17" t="s">
        <v>39</v>
      </c>
      <c r="Q6" s="17" t="str">
        <f t="shared" ref="Q6:Q93" si="1">G6</f>
        <v>50 others</v>
      </c>
      <c r="R6" s="17" t="s">
        <v>40</v>
      </c>
      <c r="S6" s="17" t="s">
        <v>739</v>
      </c>
    </row>
    <row r="7" spans="1:19" s="19" customFormat="1" ht="44.1" customHeight="1">
      <c r="A7" s="144">
        <f t="shared" ref="A7:A17" si="2">A6+1</f>
        <v>2</v>
      </c>
      <c r="B7" s="146">
        <f t="shared" ref="B7:B69" si="3">B6-1</f>
        <v>80</v>
      </c>
      <c r="C7" s="146" t="s">
        <v>740</v>
      </c>
      <c r="D7" s="142" t="s">
        <v>552</v>
      </c>
      <c r="E7" s="151" t="s">
        <v>44</v>
      </c>
      <c r="F7" s="140" t="s">
        <v>45</v>
      </c>
      <c r="G7" s="140" t="s">
        <v>742</v>
      </c>
      <c r="H7" s="140" t="s">
        <v>47</v>
      </c>
      <c r="I7" s="15" t="s">
        <v>743</v>
      </c>
      <c r="J7" s="17" t="s">
        <v>48</v>
      </c>
      <c r="K7" s="17" t="s">
        <v>451</v>
      </c>
      <c r="L7" s="17" t="s">
        <v>763</v>
      </c>
      <c r="M7" s="17" t="s">
        <v>118</v>
      </c>
      <c r="N7" s="17" t="s">
        <v>158</v>
      </c>
      <c r="O7" s="18" t="s">
        <v>745</v>
      </c>
      <c r="P7" s="17" t="s">
        <v>39</v>
      </c>
      <c r="Q7" s="17" t="str">
        <f t="shared" si="1"/>
        <v>295 others</v>
      </c>
      <c r="R7" s="17" t="s">
        <v>746</v>
      </c>
      <c r="S7" s="140" t="s">
        <v>739</v>
      </c>
    </row>
    <row r="8" spans="1:19" s="19" customFormat="1" ht="44.1" customHeight="1">
      <c r="A8" s="145"/>
      <c r="B8" s="147"/>
      <c r="C8" s="147"/>
      <c r="D8" s="143"/>
      <c r="E8" s="153"/>
      <c r="F8" s="141"/>
      <c r="G8" s="141"/>
      <c r="H8" s="141"/>
      <c r="I8" s="15" t="s">
        <v>743</v>
      </c>
      <c r="J8" s="17" t="s">
        <v>545</v>
      </c>
      <c r="K8" s="17" t="s">
        <v>744</v>
      </c>
      <c r="L8" s="17" t="s">
        <v>763</v>
      </c>
      <c r="M8" s="17" t="s">
        <v>31</v>
      </c>
      <c r="N8" s="17" t="s">
        <v>158</v>
      </c>
      <c r="O8" s="18" t="s">
        <v>747</v>
      </c>
      <c r="P8" s="17" t="s">
        <v>39</v>
      </c>
      <c r="Q8" s="17" t="s">
        <v>748</v>
      </c>
      <c r="R8" s="17" t="s">
        <v>749</v>
      </c>
      <c r="S8" s="141"/>
    </row>
    <row r="9" spans="1:19" s="19" customFormat="1" ht="44.1" customHeight="1">
      <c r="A9" s="144">
        <f>A7+1</f>
        <v>3</v>
      </c>
      <c r="B9" s="146">
        <f>B7-1</f>
        <v>79</v>
      </c>
      <c r="C9" s="189" t="s">
        <v>750</v>
      </c>
      <c r="D9" s="142" t="s">
        <v>552</v>
      </c>
      <c r="E9" s="151" t="s">
        <v>751</v>
      </c>
      <c r="F9" s="140" t="s">
        <v>752</v>
      </c>
      <c r="G9" s="140" t="s">
        <v>748</v>
      </c>
      <c r="H9" s="140" t="s">
        <v>51</v>
      </c>
      <c r="I9" s="15" t="s">
        <v>743</v>
      </c>
      <c r="J9" s="17" t="s">
        <v>239</v>
      </c>
      <c r="K9" s="17" t="s">
        <v>205</v>
      </c>
      <c r="L9" s="140" t="s">
        <v>763</v>
      </c>
      <c r="M9" s="17" t="s">
        <v>118</v>
      </c>
      <c r="N9" s="17" t="s">
        <v>158</v>
      </c>
      <c r="O9" s="18" t="s">
        <v>745</v>
      </c>
      <c r="P9" s="17" t="s">
        <v>39</v>
      </c>
      <c r="Q9" s="17" t="str">
        <f t="shared" ref="Q9" si="4">G9</f>
        <v>53 others</v>
      </c>
      <c r="R9" s="17" t="s">
        <v>746</v>
      </c>
      <c r="S9" s="140" t="s">
        <v>739</v>
      </c>
    </row>
    <row r="10" spans="1:19" s="19" customFormat="1" ht="44.1" customHeight="1">
      <c r="A10" s="148"/>
      <c r="B10" s="149"/>
      <c r="C10" s="190"/>
      <c r="D10" s="150"/>
      <c r="E10" s="152"/>
      <c r="F10" s="154"/>
      <c r="G10" s="154"/>
      <c r="H10" s="154"/>
      <c r="I10" s="15" t="s">
        <v>743</v>
      </c>
      <c r="J10" s="17" t="s">
        <v>48</v>
      </c>
      <c r="K10" s="17" t="s">
        <v>451</v>
      </c>
      <c r="L10" s="154"/>
      <c r="M10" s="140" t="s">
        <v>31</v>
      </c>
      <c r="N10" s="140" t="s">
        <v>158</v>
      </c>
      <c r="O10" s="155" t="s">
        <v>747</v>
      </c>
      <c r="P10" s="140" t="s">
        <v>39</v>
      </c>
      <c r="Q10" s="140" t="s">
        <v>748</v>
      </c>
      <c r="R10" s="140" t="s">
        <v>749</v>
      </c>
      <c r="S10" s="154"/>
    </row>
    <row r="11" spans="1:19" s="19" customFormat="1" ht="44.1" customHeight="1">
      <c r="A11" s="145"/>
      <c r="B11" s="147"/>
      <c r="C11" s="191"/>
      <c r="D11" s="143"/>
      <c r="E11" s="153"/>
      <c r="F11" s="141"/>
      <c r="G11" s="141"/>
      <c r="H11" s="141"/>
      <c r="I11" s="15" t="s">
        <v>743</v>
      </c>
      <c r="J11" s="17" t="s">
        <v>545</v>
      </c>
      <c r="K11" s="17" t="s">
        <v>744</v>
      </c>
      <c r="L11" s="141"/>
      <c r="M11" s="141"/>
      <c r="N11" s="141"/>
      <c r="O11" s="156"/>
      <c r="P11" s="141"/>
      <c r="Q11" s="141"/>
      <c r="R11" s="141"/>
      <c r="S11" s="141"/>
    </row>
    <row r="12" spans="1:19" s="19" customFormat="1" ht="44.1" customHeight="1">
      <c r="A12" s="144">
        <f>A9+1</f>
        <v>4</v>
      </c>
      <c r="B12" s="146">
        <f>B9-1</f>
        <v>78</v>
      </c>
      <c r="C12" s="189" t="s">
        <v>750</v>
      </c>
      <c r="D12" s="142" t="s">
        <v>552</v>
      </c>
      <c r="E12" s="151" t="s">
        <v>753</v>
      </c>
      <c r="F12" s="140" t="s">
        <v>754</v>
      </c>
      <c r="G12" s="140" t="s">
        <v>748</v>
      </c>
      <c r="H12" s="140" t="s">
        <v>755</v>
      </c>
      <c r="I12" s="15" t="s">
        <v>743</v>
      </c>
      <c r="J12" s="17" t="s">
        <v>214</v>
      </c>
      <c r="K12" s="17" t="s">
        <v>205</v>
      </c>
      <c r="L12" s="17" t="s">
        <v>763</v>
      </c>
      <c r="M12" s="17" t="s">
        <v>118</v>
      </c>
      <c r="N12" s="17" t="s">
        <v>158</v>
      </c>
      <c r="O12" s="18" t="s">
        <v>745</v>
      </c>
      <c r="P12" s="17" t="s">
        <v>39</v>
      </c>
      <c r="Q12" s="17" t="str">
        <f t="shared" ref="Q12" si="5">G12</f>
        <v>53 others</v>
      </c>
      <c r="R12" s="17" t="s">
        <v>746</v>
      </c>
      <c r="S12" s="140" t="s">
        <v>739</v>
      </c>
    </row>
    <row r="13" spans="1:19" s="19" customFormat="1" ht="44.1" customHeight="1">
      <c r="A13" s="148"/>
      <c r="B13" s="149"/>
      <c r="C13" s="190"/>
      <c r="D13" s="150"/>
      <c r="E13" s="152"/>
      <c r="F13" s="154"/>
      <c r="G13" s="154"/>
      <c r="H13" s="154"/>
      <c r="I13" s="15" t="s">
        <v>743</v>
      </c>
      <c r="J13" s="17" t="s">
        <v>48</v>
      </c>
      <c r="K13" s="17" t="s">
        <v>451</v>
      </c>
      <c r="L13" s="140" t="s">
        <v>763</v>
      </c>
      <c r="M13" s="140" t="s">
        <v>31</v>
      </c>
      <c r="N13" s="140" t="s">
        <v>158</v>
      </c>
      <c r="O13" s="155" t="s">
        <v>747</v>
      </c>
      <c r="P13" s="140" t="s">
        <v>39</v>
      </c>
      <c r="Q13" s="140" t="s">
        <v>748</v>
      </c>
      <c r="R13" s="140" t="s">
        <v>749</v>
      </c>
      <c r="S13" s="154"/>
    </row>
    <row r="14" spans="1:19" s="19" customFormat="1" ht="44.1" customHeight="1">
      <c r="A14" s="145"/>
      <c r="B14" s="147"/>
      <c r="C14" s="191"/>
      <c r="D14" s="143"/>
      <c r="E14" s="153"/>
      <c r="F14" s="141"/>
      <c r="G14" s="141"/>
      <c r="H14" s="141"/>
      <c r="I14" s="15" t="s">
        <v>743</v>
      </c>
      <c r="J14" s="17" t="s">
        <v>545</v>
      </c>
      <c r="K14" s="17" t="s">
        <v>744</v>
      </c>
      <c r="L14" s="141"/>
      <c r="M14" s="141"/>
      <c r="N14" s="141"/>
      <c r="O14" s="156"/>
      <c r="P14" s="141"/>
      <c r="Q14" s="141"/>
      <c r="R14" s="141"/>
      <c r="S14" s="141"/>
    </row>
    <row r="15" spans="1:19" s="19" customFormat="1" ht="45.75" customHeight="1">
      <c r="A15" s="13">
        <f>A12+1</f>
        <v>5</v>
      </c>
      <c r="B15" s="14">
        <f>B12-1</f>
        <v>77</v>
      </c>
      <c r="C15" s="20" t="s">
        <v>750</v>
      </c>
      <c r="D15" s="15" t="s">
        <v>552</v>
      </c>
      <c r="E15" s="16" t="s">
        <v>756</v>
      </c>
      <c r="F15" s="17" t="s">
        <v>45</v>
      </c>
      <c r="G15" s="17" t="s">
        <v>46</v>
      </c>
      <c r="H15" s="17" t="s">
        <v>47</v>
      </c>
      <c r="I15" s="15" t="s">
        <v>17</v>
      </c>
      <c r="J15" s="17" t="s">
        <v>17</v>
      </c>
      <c r="K15" s="17" t="s">
        <v>17</v>
      </c>
      <c r="L15" s="17" t="s">
        <v>17</v>
      </c>
      <c r="M15" s="17" t="s">
        <v>17</v>
      </c>
      <c r="N15" s="17" t="s">
        <v>17</v>
      </c>
      <c r="O15" s="18" t="s">
        <v>17</v>
      </c>
      <c r="P15" s="17"/>
      <c r="Q15" s="17" t="s">
        <v>17</v>
      </c>
      <c r="R15" s="17" t="s">
        <v>17</v>
      </c>
      <c r="S15" s="17" t="s">
        <v>757</v>
      </c>
    </row>
    <row r="16" spans="1:19" s="19" customFormat="1" ht="44.1" customHeight="1">
      <c r="A16" s="13">
        <f t="shared" si="2"/>
        <v>6</v>
      </c>
      <c r="B16" s="14">
        <f t="shared" si="3"/>
        <v>76</v>
      </c>
      <c r="C16" s="20" t="s">
        <v>750</v>
      </c>
      <c r="D16" s="15" t="s">
        <v>552</v>
      </c>
      <c r="E16" s="16" t="s">
        <v>758</v>
      </c>
      <c r="F16" s="17" t="s">
        <v>759</v>
      </c>
      <c r="G16" s="17" t="s">
        <v>33</v>
      </c>
      <c r="H16" s="17" t="s">
        <v>760</v>
      </c>
      <c r="I16" s="17" t="s">
        <v>763</v>
      </c>
      <c r="J16" s="17" t="s">
        <v>52</v>
      </c>
      <c r="K16" s="17" t="s">
        <v>158</v>
      </c>
      <c r="L16" s="17" t="s">
        <v>763</v>
      </c>
      <c r="M16" s="17" t="s">
        <v>52</v>
      </c>
      <c r="N16" s="17" t="s">
        <v>158</v>
      </c>
      <c r="O16" s="18" t="s">
        <v>761</v>
      </c>
      <c r="P16" s="17" t="s">
        <v>39</v>
      </c>
      <c r="Q16" s="17" t="str">
        <f t="shared" si="1"/>
        <v>85</v>
      </c>
      <c r="R16" s="17" t="s">
        <v>53</v>
      </c>
      <c r="S16" s="17" t="s">
        <v>739</v>
      </c>
    </row>
    <row r="17" spans="1:19" s="19" customFormat="1" ht="43.5" customHeight="1">
      <c r="A17" s="13">
        <f t="shared" si="2"/>
        <v>7</v>
      </c>
      <c r="B17" s="14">
        <f t="shared" si="3"/>
        <v>75</v>
      </c>
      <c r="C17" s="20" t="s">
        <v>750</v>
      </c>
      <c r="D17" s="15" t="s">
        <v>552</v>
      </c>
      <c r="E17" s="16" t="s">
        <v>762</v>
      </c>
      <c r="F17" s="17" t="s">
        <v>39</v>
      </c>
      <c r="G17" s="17" t="s">
        <v>31</v>
      </c>
      <c r="H17" s="17" t="s">
        <v>54</v>
      </c>
      <c r="I17" s="17" t="s">
        <v>763</v>
      </c>
      <c r="J17" s="17" t="s">
        <v>34</v>
      </c>
      <c r="K17" s="17" t="s">
        <v>42</v>
      </c>
      <c r="L17" s="17" t="s">
        <v>763</v>
      </c>
      <c r="M17" s="17" t="s">
        <v>34</v>
      </c>
      <c r="N17" s="17" t="s">
        <v>158</v>
      </c>
      <c r="O17" s="18" t="s">
        <v>55</v>
      </c>
      <c r="P17" s="17" t="s">
        <v>39</v>
      </c>
      <c r="Q17" s="17" t="str">
        <f t="shared" si="1"/>
        <v>101</v>
      </c>
      <c r="R17" s="17" t="str">
        <f t="shared" ref="R17:R95" si="6">H17</f>
        <v>12-10</v>
      </c>
      <c r="S17" s="17" t="s">
        <v>739</v>
      </c>
    </row>
    <row r="18" spans="1:19" s="19" customFormat="1" ht="43.5" customHeight="1">
      <c r="A18" s="63"/>
      <c r="B18" s="73"/>
      <c r="C18" s="74"/>
      <c r="D18" s="75"/>
      <c r="E18" s="76"/>
      <c r="F18" s="64"/>
      <c r="G18" s="64"/>
      <c r="H18" s="64"/>
      <c r="I18" s="64"/>
      <c r="J18" s="64"/>
      <c r="K18" s="64"/>
      <c r="L18" s="64"/>
      <c r="M18" s="64"/>
      <c r="N18" s="64"/>
      <c r="O18" s="65"/>
      <c r="P18" s="64"/>
      <c r="Q18" s="64"/>
      <c r="R18" s="64"/>
      <c r="S18" s="64"/>
    </row>
    <row r="19" spans="1:19" s="19" customFormat="1" ht="44.1" customHeight="1">
      <c r="A19" s="63"/>
      <c r="B19" s="133" t="s">
        <v>1536</v>
      </c>
      <c r="C19" s="133"/>
      <c r="D19" s="133"/>
      <c r="E19" s="133"/>
      <c r="F19" s="64"/>
      <c r="G19" s="64"/>
      <c r="H19" s="133" t="s">
        <v>1537</v>
      </c>
      <c r="I19" s="133"/>
      <c r="J19" s="133"/>
      <c r="K19" s="133"/>
      <c r="L19" s="133"/>
      <c r="M19" s="133"/>
      <c r="N19" s="64"/>
      <c r="O19" s="65"/>
      <c r="P19" s="133" t="s">
        <v>1538</v>
      </c>
      <c r="Q19" s="133"/>
      <c r="R19" s="133"/>
      <c r="S19" s="133"/>
    </row>
    <row r="20" spans="1:19" s="19" customFormat="1" ht="44.1" customHeight="1">
      <c r="A20" s="63"/>
      <c r="B20" s="133"/>
      <c r="C20" s="133"/>
      <c r="D20" s="133"/>
      <c r="E20" s="133"/>
      <c r="F20" s="64"/>
      <c r="G20" s="64"/>
      <c r="H20" s="133"/>
      <c r="I20" s="133"/>
      <c r="J20" s="133"/>
      <c r="K20" s="133"/>
      <c r="L20" s="133"/>
      <c r="M20" s="133"/>
      <c r="N20" s="64"/>
      <c r="O20" s="65"/>
      <c r="P20" s="133"/>
      <c r="Q20" s="133"/>
      <c r="R20" s="133"/>
      <c r="S20" s="133"/>
    </row>
    <row r="21" spans="1:19" s="19" customFormat="1" ht="44.1" customHeight="1">
      <c r="A21" s="63"/>
      <c r="B21" s="133"/>
      <c r="C21" s="133"/>
      <c r="D21" s="133"/>
      <c r="E21" s="133"/>
      <c r="F21" s="64"/>
      <c r="G21" s="64"/>
      <c r="H21" s="210"/>
      <c r="I21" s="210"/>
      <c r="J21" s="210"/>
      <c r="K21" s="210"/>
      <c r="L21" s="210"/>
      <c r="M21" s="210"/>
      <c r="N21" s="64"/>
      <c r="O21" s="65"/>
      <c r="P21" s="133"/>
      <c r="Q21" s="133"/>
      <c r="R21" s="133"/>
      <c r="S21" s="133"/>
    </row>
    <row r="22" spans="1:19" s="19" customFormat="1" ht="44.1" customHeight="1">
      <c r="A22" s="13">
        <f>A17+1</f>
        <v>8</v>
      </c>
      <c r="B22" s="14">
        <f>B17-1</f>
        <v>74</v>
      </c>
      <c r="C22" s="20" t="s">
        <v>750</v>
      </c>
      <c r="D22" s="15" t="s">
        <v>552</v>
      </c>
      <c r="E22" s="16" t="s">
        <v>764</v>
      </c>
      <c r="F22" s="17" t="s">
        <v>39</v>
      </c>
      <c r="G22" s="17" t="s">
        <v>765</v>
      </c>
      <c r="H22" s="17" t="s">
        <v>57</v>
      </c>
      <c r="I22" s="17" t="s">
        <v>763</v>
      </c>
      <c r="J22" s="17" t="s">
        <v>22</v>
      </c>
      <c r="K22" s="17" t="s">
        <v>42</v>
      </c>
      <c r="L22" s="17" t="s">
        <v>763</v>
      </c>
      <c r="M22" s="17" t="s">
        <v>22</v>
      </c>
      <c r="N22" s="17" t="s">
        <v>158</v>
      </c>
      <c r="O22" s="18" t="s">
        <v>766</v>
      </c>
      <c r="P22" s="17" t="s">
        <v>39</v>
      </c>
      <c r="Q22" s="17" t="s">
        <v>59</v>
      </c>
      <c r="R22" s="17" t="str">
        <f t="shared" si="6"/>
        <v>50-28</v>
      </c>
      <c r="S22" s="17" t="s">
        <v>739</v>
      </c>
    </row>
    <row r="23" spans="1:19" s="19" customFormat="1" ht="44.1" customHeight="1">
      <c r="A23" s="13">
        <f>A22+1</f>
        <v>9</v>
      </c>
      <c r="B23" s="14">
        <f>B22-1</f>
        <v>73</v>
      </c>
      <c r="C23" s="20" t="s">
        <v>750</v>
      </c>
      <c r="D23" s="15" t="s">
        <v>552</v>
      </c>
      <c r="E23" s="16" t="s">
        <v>767</v>
      </c>
      <c r="F23" s="17" t="s">
        <v>74</v>
      </c>
      <c r="G23" s="17" t="s">
        <v>30</v>
      </c>
      <c r="H23" s="17" t="s">
        <v>58</v>
      </c>
      <c r="I23" s="17" t="s">
        <v>763</v>
      </c>
      <c r="J23" s="17" t="s">
        <v>32</v>
      </c>
      <c r="K23" s="17" t="s">
        <v>158</v>
      </c>
      <c r="L23" s="17" t="s">
        <v>763</v>
      </c>
      <c r="M23" s="17" t="s">
        <v>32</v>
      </c>
      <c r="N23" s="17" t="s">
        <v>158</v>
      </c>
      <c r="O23" s="18" t="s">
        <v>768</v>
      </c>
      <c r="P23" s="17" t="s">
        <v>39</v>
      </c>
      <c r="Q23" s="17" t="s">
        <v>30</v>
      </c>
      <c r="R23" s="17" t="s">
        <v>769</v>
      </c>
      <c r="S23" s="17" t="s">
        <v>739</v>
      </c>
    </row>
    <row r="24" spans="1:19" s="19" customFormat="1" ht="51" customHeight="1">
      <c r="A24" s="134">
        <f>A23+1</f>
        <v>10</v>
      </c>
      <c r="B24" s="135">
        <f>B23-1</f>
        <v>72</v>
      </c>
      <c r="C24" s="181" t="s">
        <v>750</v>
      </c>
      <c r="D24" s="136" t="s">
        <v>552</v>
      </c>
      <c r="E24" s="137" t="s">
        <v>770</v>
      </c>
      <c r="F24" s="138" t="s">
        <v>73</v>
      </c>
      <c r="G24" s="138" t="s">
        <v>60</v>
      </c>
      <c r="H24" s="138" t="s">
        <v>61</v>
      </c>
      <c r="I24" s="15" t="s">
        <v>743</v>
      </c>
      <c r="J24" s="17" t="s">
        <v>440</v>
      </c>
      <c r="K24" s="17" t="s">
        <v>190</v>
      </c>
      <c r="L24" s="138" t="s">
        <v>763</v>
      </c>
      <c r="M24" s="138" t="s">
        <v>48</v>
      </c>
      <c r="N24" s="138" t="s">
        <v>158</v>
      </c>
      <c r="O24" s="139" t="s">
        <v>772</v>
      </c>
      <c r="P24" s="138" t="s">
        <v>39</v>
      </c>
      <c r="Q24" s="138" t="s">
        <v>773</v>
      </c>
      <c r="R24" s="138" t="s">
        <v>774</v>
      </c>
      <c r="S24" s="138" t="s">
        <v>739</v>
      </c>
    </row>
    <row r="25" spans="1:19" s="19" customFormat="1" ht="44.1" customHeight="1">
      <c r="A25" s="134"/>
      <c r="B25" s="135"/>
      <c r="C25" s="181"/>
      <c r="D25" s="136"/>
      <c r="E25" s="137"/>
      <c r="F25" s="138"/>
      <c r="G25" s="138"/>
      <c r="H25" s="138"/>
      <c r="I25" s="15" t="s">
        <v>743</v>
      </c>
      <c r="J25" s="17" t="s">
        <v>771</v>
      </c>
      <c r="K25" s="17" t="s">
        <v>190</v>
      </c>
      <c r="L25" s="138"/>
      <c r="M25" s="138"/>
      <c r="N25" s="138"/>
      <c r="O25" s="139"/>
      <c r="P25" s="138"/>
      <c r="Q25" s="138"/>
      <c r="R25" s="138"/>
      <c r="S25" s="192"/>
    </row>
    <row r="26" spans="1:19" s="19" customFormat="1" ht="44.1" customHeight="1">
      <c r="A26" s="13">
        <f>A24+1</f>
        <v>11</v>
      </c>
      <c r="B26" s="14">
        <f>B24-1</f>
        <v>71</v>
      </c>
      <c r="C26" s="20" t="s">
        <v>775</v>
      </c>
      <c r="D26" s="15" t="s">
        <v>552</v>
      </c>
      <c r="E26" s="16" t="s">
        <v>776</v>
      </c>
      <c r="F26" s="17" t="s">
        <v>74</v>
      </c>
      <c r="G26" s="17" t="s">
        <v>62</v>
      </c>
      <c r="H26" s="17" t="s">
        <v>63</v>
      </c>
      <c r="I26" s="17" t="s">
        <v>763</v>
      </c>
      <c r="J26" s="17" t="s">
        <v>32</v>
      </c>
      <c r="K26" s="17" t="s">
        <v>158</v>
      </c>
      <c r="L26" s="17" t="s">
        <v>763</v>
      </c>
      <c r="M26" s="17" t="s">
        <v>32</v>
      </c>
      <c r="N26" s="17" t="s">
        <v>158</v>
      </c>
      <c r="O26" s="18" t="s">
        <v>777</v>
      </c>
      <c r="P26" s="17" t="s">
        <v>39</v>
      </c>
      <c r="Q26" s="17" t="str">
        <f t="shared" si="1"/>
        <v>3 &amp; other</v>
      </c>
      <c r="R26" s="17" t="s">
        <v>64</v>
      </c>
      <c r="S26" s="17" t="s">
        <v>739</v>
      </c>
    </row>
    <row r="27" spans="1:19" s="19" customFormat="1" ht="44.1" customHeight="1">
      <c r="A27" s="144">
        <f t="shared" ref="A27:A161" si="7">A26+1</f>
        <v>12</v>
      </c>
      <c r="B27" s="146">
        <f t="shared" si="3"/>
        <v>70</v>
      </c>
      <c r="C27" s="189" t="s">
        <v>23</v>
      </c>
      <c r="D27" s="142" t="s">
        <v>552</v>
      </c>
      <c r="E27" s="151" t="s">
        <v>778</v>
      </c>
      <c r="F27" s="140" t="s">
        <v>73</v>
      </c>
      <c r="G27" s="140" t="s">
        <v>65</v>
      </c>
      <c r="H27" s="140" t="s">
        <v>66</v>
      </c>
      <c r="I27" s="15" t="s">
        <v>743</v>
      </c>
      <c r="J27" s="17" t="s">
        <v>148</v>
      </c>
      <c r="K27" s="17" t="s">
        <v>192</v>
      </c>
      <c r="L27" s="140" t="s">
        <v>763</v>
      </c>
      <c r="M27" s="140" t="s">
        <v>67</v>
      </c>
      <c r="N27" s="140" t="s">
        <v>158</v>
      </c>
      <c r="O27" s="155" t="s">
        <v>779</v>
      </c>
      <c r="P27" s="140" t="s">
        <v>39</v>
      </c>
      <c r="Q27" s="140" t="str">
        <f t="shared" si="1"/>
        <v>104</v>
      </c>
      <c r="R27" s="140" t="s">
        <v>69</v>
      </c>
      <c r="S27" s="140" t="s">
        <v>739</v>
      </c>
    </row>
    <row r="28" spans="1:19" s="19" customFormat="1" ht="44.1" customHeight="1">
      <c r="A28" s="145"/>
      <c r="B28" s="147"/>
      <c r="C28" s="191"/>
      <c r="D28" s="143"/>
      <c r="E28" s="153"/>
      <c r="F28" s="141"/>
      <c r="G28" s="141"/>
      <c r="H28" s="141"/>
      <c r="I28" s="15" t="s">
        <v>743</v>
      </c>
      <c r="J28" s="17" t="s">
        <v>132</v>
      </c>
      <c r="K28" s="17" t="s">
        <v>357</v>
      </c>
      <c r="L28" s="141"/>
      <c r="M28" s="141"/>
      <c r="N28" s="141"/>
      <c r="O28" s="156"/>
      <c r="P28" s="141"/>
      <c r="Q28" s="141"/>
      <c r="R28" s="141"/>
      <c r="S28" s="141"/>
    </row>
    <row r="29" spans="1:19" s="19" customFormat="1" ht="44.1" customHeight="1">
      <c r="A29" s="13">
        <f>A27+1</f>
        <v>13</v>
      </c>
      <c r="B29" s="14">
        <f>B27-1</f>
        <v>69</v>
      </c>
      <c r="C29" s="20" t="s">
        <v>780</v>
      </c>
      <c r="D29" s="15" t="s">
        <v>552</v>
      </c>
      <c r="E29" s="16" t="s">
        <v>781</v>
      </c>
      <c r="F29" s="17" t="s">
        <v>39</v>
      </c>
      <c r="G29" s="17" t="s">
        <v>782</v>
      </c>
      <c r="H29" s="17" t="s">
        <v>70</v>
      </c>
      <c r="I29" s="17" t="s">
        <v>49</v>
      </c>
      <c r="J29" s="17" t="s">
        <v>29</v>
      </c>
      <c r="K29" s="17" t="s">
        <v>158</v>
      </c>
      <c r="L29" s="17" t="s">
        <v>49</v>
      </c>
      <c r="M29" s="17" t="s">
        <v>29</v>
      </c>
      <c r="N29" s="17" t="s">
        <v>158</v>
      </c>
      <c r="O29" s="18" t="s">
        <v>783</v>
      </c>
      <c r="P29" s="17" t="s">
        <v>39</v>
      </c>
      <c r="Q29" s="17" t="str">
        <f t="shared" si="1"/>
        <v>91 others</v>
      </c>
      <c r="R29" s="17" t="str">
        <f t="shared" si="6"/>
        <v>26-07</v>
      </c>
      <c r="S29" s="17" t="s">
        <v>739</v>
      </c>
    </row>
    <row r="30" spans="1:19" s="19" customFormat="1" ht="44.1" customHeight="1">
      <c r="A30" s="13">
        <f t="shared" si="7"/>
        <v>14</v>
      </c>
      <c r="B30" s="14">
        <f t="shared" si="3"/>
        <v>68</v>
      </c>
      <c r="C30" s="20" t="s">
        <v>780</v>
      </c>
      <c r="D30" s="15" t="s">
        <v>552</v>
      </c>
      <c r="E30" s="16" t="s">
        <v>784</v>
      </c>
      <c r="F30" s="17" t="s">
        <v>785</v>
      </c>
      <c r="G30" s="17" t="s">
        <v>21</v>
      </c>
      <c r="H30" s="17" t="s">
        <v>786</v>
      </c>
      <c r="I30" s="15" t="s">
        <v>743</v>
      </c>
      <c r="J30" s="17" t="s">
        <v>18</v>
      </c>
      <c r="K30" s="17" t="s">
        <v>787</v>
      </c>
      <c r="L30" s="17" t="s">
        <v>763</v>
      </c>
      <c r="M30" s="17" t="s">
        <v>92</v>
      </c>
      <c r="N30" s="17" t="s">
        <v>158</v>
      </c>
      <c r="O30" s="18" t="s">
        <v>788</v>
      </c>
      <c r="P30" s="17" t="s">
        <v>39</v>
      </c>
      <c r="Q30" s="17" t="s">
        <v>75</v>
      </c>
      <c r="R30" s="17" t="s">
        <v>82</v>
      </c>
      <c r="S30" s="17" t="s">
        <v>739</v>
      </c>
    </row>
    <row r="31" spans="1:19" s="19" customFormat="1" ht="44.1" customHeight="1">
      <c r="A31" s="134">
        <f t="shared" si="7"/>
        <v>15</v>
      </c>
      <c r="B31" s="135">
        <f t="shared" si="3"/>
        <v>67</v>
      </c>
      <c r="C31" s="181" t="s">
        <v>780</v>
      </c>
      <c r="D31" s="136" t="s">
        <v>552</v>
      </c>
      <c r="E31" s="137" t="s">
        <v>789</v>
      </c>
      <c r="F31" s="138" t="s">
        <v>39</v>
      </c>
      <c r="G31" s="138" t="s">
        <v>28</v>
      </c>
      <c r="H31" s="138" t="s">
        <v>100</v>
      </c>
      <c r="I31" s="15" t="s">
        <v>743</v>
      </c>
      <c r="J31" s="17" t="s">
        <v>34</v>
      </c>
      <c r="K31" s="17" t="s">
        <v>792</v>
      </c>
      <c r="L31" s="138" t="s">
        <v>763</v>
      </c>
      <c r="M31" s="138" t="s">
        <v>93</v>
      </c>
      <c r="N31" s="138" t="s">
        <v>158</v>
      </c>
      <c r="O31" s="139" t="s">
        <v>791</v>
      </c>
      <c r="P31" s="138" t="s">
        <v>39</v>
      </c>
      <c r="Q31" s="138" t="s">
        <v>795</v>
      </c>
      <c r="R31" s="138" t="s">
        <v>100</v>
      </c>
      <c r="S31" s="138" t="s">
        <v>739</v>
      </c>
    </row>
    <row r="32" spans="1:19" s="19" customFormat="1" ht="44.1" customHeight="1">
      <c r="A32" s="134"/>
      <c r="B32" s="135"/>
      <c r="C32" s="181"/>
      <c r="D32" s="136"/>
      <c r="E32" s="137"/>
      <c r="F32" s="138"/>
      <c r="G32" s="138"/>
      <c r="H32" s="138"/>
      <c r="I32" s="15" t="s">
        <v>743</v>
      </c>
      <c r="J32" s="17" t="s">
        <v>549</v>
      </c>
      <c r="K32" s="17" t="s">
        <v>191</v>
      </c>
      <c r="L32" s="138"/>
      <c r="M32" s="138"/>
      <c r="N32" s="138"/>
      <c r="O32" s="139"/>
      <c r="P32" s="138"/>
      <c r="Q32" s="138"/>
      <c r="R32" s="138"/>
      <c r="S32" s="138"/>
    </row>
    <row r="33" spans="1:19" s="19" customFormat="1" ht="44.1" customHeight="1">
      <c r="A33" s="134"/>
      <c r="B33" s="135"/>
      <c r="C33" s="181"/>
      <c r="D33" s="136"/>
      <c r="E33" s="137"/>
      <c r="F33" s="138"/>
      <c r="G33" s="138"/>
      <c r="H33" s="138"/>
      <c r="I33" s="15" t="s">
        <v>743</v>
      </c>
      <c r="J33" s="17" t="s">
        <v>790</v>
      </c>
      <c r="K33" s="17" t="s">
        <v>793</v>
      </c>
      <c r="L33" s="138"/>
      <c r="M33" s="138"/>
      <c r="N33" s="138"/>
      <c r="O33" s="139"/>
      <c r="P33" s="138"/>
      <c r="Q33" s="138"/>
      <c r="R33" s="138"/>
      <c r="S33" s="138"/>
    </row>
    <row r="34" spans="1:19" s="19" customFormat="1" ht="44.1" customHeight="1">
      <c r="A34" s="63"/>
      <c r="B34" s="73"/>
      <c r="C34" s="74"/>
      <c r="D34" s="75"/>
      <c r="E34" s="76"/>
      <c r="F34" s="64"/>
      <c r="G34" s="64"/>
      <c r="H34" s="64"/>
      <c r="I34" s="75"/>
      <c r="J34" s="64"/>
      <c r="K34" s="64"/>
      <c r="L34" s="64"/>
      <c r="M34" s="64"/>
      <c r="N34" s="64"/>
      <c r="O34" s="65"/>
      <c r="P34" s="64"/>
      <c r="Q34" s="64"/>
      <c r="R34" s="64"/>
      <c r="S34" s="64"/>
    </row>
    <row r="35" spans="1:19" s="19" customFormat="1" ht="44.1" customHeight="1">
      <c r="A35" s="63"/>
      <c r="B35" s="133" t="s">
        <v>1536</v>
      </c>
      <c r="C35" s="133"/>
      <c r="D35" s="133"/>
      <c r="E35" s="133"/>
      <c r="F35" s="64"/>
      <c r="G35" s="64"/>
      <c r="H35" s="133" t="s">
        <v>1537</v>
      </c>
      <c r="I35" s="133"/>
      <c r="J35" s="133"/>
      <c r="K35" s="133"/>
      <c r="L35" s="133"/>
      <c r="M35" s="133"/>
      <c r="N35" s="64"/>
      <c r="O35" s="65"/>
      <c r="P35" s="133" t="s">
        <v>1538</v>
      </c>
      <c r="Q35" s="133"/>
      <c r="R35" s="133"/>
      <c r="S35" s="133"/>
    </row>
    <row r="36" spans="1:19" s="19" customFormat="1" ht="44.1" customHeight="1">
      <c r="A36" s="63"/>
      <c r="B36" s="133"/>
      <c r="C36" s="133"/>
      <c r="D36" s="133"/>
      <c r="E36" s="133"/>
      <c r="F36" s="64"/>
      <c r="G36" s="64"/>
      <c r="H36" s="133"/>
      <c r="I36" s="133"/>
      <c r="J36" s="133"/>
      <c r="K36" s="133"/>
      <c r="L36" s="133"/>
      <c r="M36" s="133"/>
      <c r="N36" s="64"/>
      <c r="O36" s="65"/>
      <c r="P36" s="133"/>
      <c r="Q36" s="133"/>
      <c r="R36" s="133"/>
      <c r="S36" s="133"/>
    </row>
    <row r="37" spans="1:19" s="19" customFormat="1" ht="44.1" customHeight="1">
      <c r="A37" s="63"/>
      <c r="B37" s="133"/>
      <c r="C37" s="133"/>
      <c r="D37" s="133"/>
      <c r="E37" s="133"/>
      <c r="F37" s="64"/>
      <c r="G37" s="64"/>
      <c r="H37" s="133"/>
      <c r="I37" s="133"/>
      <c r="J37" s="133"/>
      <c r="K37" s="133"/>
      <c r="L37" s="133"/>
      <c r="M37" s="133"/>
      <c r="N37" s="64"/>
      <c r="O37" s="65"/>
      <c r="P37" s="133"/>
      <c r="Q37" s="133"/>
      <c r="R37" s="133"/>
      <c r="S37" s="133"/>
    </row>
    <row r="38" spans="1:19" s="19" customFormat="1" ht="44.1" customHeight="1">
      <c r="A38" s="13">
        <f>A31+1</f>
        <v>16</v>
      </c>
      <c r="B38" s="14">
        <f>B31-1</f>
        <v>66</v>
      </c>
      <c r="C38" s="14" t="s">
        <v>787</v>
      </c>
      <c r="D38" s="15" t="s">
        <v>552</v>
      </c>
      <c r="E38" s="16" t="s">
        <v>796</v>
      </c>
      <c r="F38" s="17" t="s">
        <v>39</v>
      </c>
      <c r="G38" s="17" t="s">
        <v>797</v>
      </c>
      <c r="H38" s="17" t="s">
        <v>82</v>
      </c>
      <c r="I38" s="17" t="s">
        <v>763</v>
      </c>
      <c r="J38" s="17" t="s">
        <v>92</v>
      </c>
      <c r="K38" s="17" t="s">
        <v>158</v>
      </c>
      <c r="L38" s="17" t="s">
        <v>763</v>
      </c>
      <c r="M38" s="17" t="s">
        <v>92</v>
      </c>
      <c r="N38" s="17" t="s">
        <v>158</v>
      </c>
      <c r="O38" s="18" t="s">
        <v>788</v>
      </c>
      <c r="P38" s="17" t="s">
        <v>39</v>
      </c>
      <c r="Q38" s="17" t="str">
        <f t="shared" si="1"/>
        <v>56 others</v>
      </c>
      <c r="R38" s="17" t="s">
        <v>82</v>
      </c>
      <c r="S38" s="17" t="s">
        <v>739</v>
      </c>
    </row>
    <row r="39" spans="1:19" s="19" customFormat="1" ht="44.1" customHeight="1">
      <c r="A39" s="13">
        <f t="shared" si="7"/>
        <v>17</v>
      </c>
      <c r="B39" s="14">
        <f t="shared" si="3"/>
        <v>65</v>
      </c>
      <c r="C39" s="20" t="s">
        <v>798</v>
      </c>
      <c r="D39" s="15" t="s">
        <v>552</v>
      </c>
      <c r="E39" s="16" t="s">
        <v>799</v>
      </c>
      <c r="F39" s="17" t="s">
        <v>39</v>
      </c>
      <c r="G39" s="17" t="s">
        <v>800</v>
      </c>
      <c r="H39" s="17" t="s">
        <v>83</v>
      </c>
      <c r="I39" s="17" t="s">
        <v>763</v>
      </c>
      <c r="J39" s="17" t="s">
        <v>94</v>
      </c>
      <c r="K39" s="17" t="s">
        <v>158</v>
      </c>
      <c r="L39" s="17" t="s">
        <v>763</v>
      </c>
      <c r="M39" s="17" t="s">
        <v>94</v>
      </c>
      <c r="N39" s="17" t="s">
        <v>158</v>
      </c>
      <c r="O39" s="18" t="s">
        <v>801</v>
      </c>
      <c r="P39" s="17" t="s">
        <v>39</v>
      </c>
      <c r="Q39" s="17" t="str">
        <f t="shared" si="1"/>
        <v>33 others</v>
      </c>
      <c r="R39" s="17" t="s">
        <v>83</v>
      </c>
      <c r="S39" s="17" t="s">
        <v>739</v>
      </c>
    </row>
    <row r="40" spans="1:19" s="19" customFormat="1" ht="44.1" customHeight="1">
      <c r="A40" s="13">
        <f t="shared" si="7"/>
        <v>18</v>
      </c>
      <c r="B40" s="14">
        <f t="shared" si="3"/>
        <v>64</v>
      </c>
      <c r="C40" s="20" t="s">
        <v>798</v>
      </c>
      <c r="D40" s="15" t="s">
        <v>552</v>
      </c>
      <c r="E40" s="16" t="s">
        <v>803</v>
      </c>
      <c r="F40" s="17" t="s">
        <v>39</v>
      </c>
      <c r="G40" s="17" t="s">
        <v>19</v>
      </c>
      <c r="H40" s="17" t="s">
        <v>804</v>
      </c>
      <c r="I40" s="17" t="s">
        <v>763</v>
      </c>
      <c r="J40" s="17" t="s">
        <v>95</v>
      </c>
      <c r="K40" s="17" t="s">
        <v>158</v>
      </c>
      <c r="L40" s="17" t="s">
        <v>763</v>
      </c>
      <c r="M40" s="17" t="s">
        <v>95</v>
      </c>
      <c r="N40" s="17" t="s">
        <v>158</v>
      </c>
      <c r="O40" s="18" t="s">
        <v>805</v>
      </c>
      <c r="P40" s="17" t="s">
        <v>39</v>
      </c>
      <c r="Q40" s="17" t="str">
        <f t="shared" si="1"/>
        <v>107</v>
      </c>
      <c r="R40" s="17" t="s">
        <v>804</v>
      </c>
      <c r="S40" s="17" t="s">
        <v>739</v>
      </c>
    </row>
    <row r="41" spans="1:19" s="19" customFormat="1" ht="53.25" customHeight="1">
      <c r="A41" s="13">
        <f t="shared" si="7"/>
        <v>19</v>
      </c>
      <c r="B41" s="14">
        <f t="shared" si="3"/>
        <v>63</v>
      </c>
      <c r="C41" s="14" t="s">
        <v>802</v>
      </c>
      <c r="D41" s="15" t="s">
        <v>552</v>
      </c>
      <c r="E41" s="16" t="s">
        <v>806</v>
      </c>
      <c r="F41" s="17" t="s">
        <v>72</v>
      </c>
      <c r="G41" s="17" t="s">
        <v>807</v>
      </c>
      <c r="H41" s="17" t="s">
        <v>84</v>
      </c>
      <c r="I41" s="15" t="s">
        <v>743</v>
      </c>
      <c r="J41" s="17" t="s">
        <v>91</v>
      </c>
      <c r="K41" s="17" t="s">
        <v>468</v>
      </c>
      <c r="L41" s="17" t="s">
        <v>763</v>
      </c>
      <c r="M41" s="17" t="s">
        <v>96</v>
      </c>
      <c r="N41" s="17" t="s">
        <v>158</v>
      </c>
      <c r="O41" s="18" t="s">
        <v>808</v>
      </c>
      <c r="P41" s="17" t="s">
        <v>39</v>
      </c>
      <c r="Q41" s="17" t="str">
        <f t="shared" si="1"/>
        <v>322 others</v>
      </c>
      <c r="R41" s="17" t="s">
        <v>101</v>
      </c>
      <c r="S41" s="17" t="s">
        <v>739</v>
      </c>
    </row>
    <row r="42" spans="1:19" s="19" customFormat="1" ht="50.25" customHeight="1">
      <c r="A42" s="144">
        <f t="shared" si="7"/>
        <v>20</v>
      </c>
      <c r="B42" s="146">
        <f t="shared" si="3"/>
        <v>62</v>
      </c>
      <c r="C42" s="146" t="s">
        <v>809</v>
      </c>
      <c r="D42" s="142" t="s">
        <v>552</v>
      </c>
      <c r="E42" s="151" t="s">
        <v>810</v>
      </c>
      <c r="F42" s="140" t="s">
        <v>73</v>
      </c>
      <c r="G42" s="140" t="s">
        <v>76</v>
      </c>
      <c r="H42" s="140" t="s">
        <v>85</v>
      </c>
      <c r="I42" s="15" t="s">
        <v>743</v>
      </c>
      <c r="J42" s="17" t="s">
        <v>440</v>
      </c>
      <c r="K42" s="17" t="s">
        <v>190</v>
      </c>
      <c r="L42" s="140" t="s">
        <v>763</v>
      </c>
      <c r="M42" s="140" t="s">
        <v>48</v>
      </c>
      <c r="N42" s="140" t="s">
        <v>158</v>
      </c>
      <c r="O42" s="155" t="s">
        <v>772</v>
      </c>
      <c r="P42" s="140" t="s">
        <v>39</v>
      </c>
      <c r="Q42" s="140" t="s">
        <v>811</v>
      </c>
      <c r="R42" s="140" t="s">
        <v>774</v>
      </c>
      <c r="S42" s="140" t="s">
        <v>739</v>
      </c>
    </row>
    <row r="43" spans="1:19" s="19" customFormat="1" ht="51.75" customHeight="1">
      <c r="A43" s="145"/>
      <c r="B43" s="147"/>
      <c r="C43" s="147"/>
      <c r="D43" s="143"/>
      <c r="E43" s="153"/>
      <c r="F43" s="141"/>
      <c r="G43" s="141"/>
      <c r="H43" s="141"/>
      <c r="I43" s="15" t="s">
        <v>743</v>
      </c>
      <c r="J43" s="17" t="s">
        <v>771</v>
      </c>
      <c r="K43" s="17" t="s">
        <v>190</v>
      </c>
      <c r="L43" s="141"/>
      <c r="M43" s="141"/>
      <c r="N43" s="141"/>
      <c r="O43" s="156"/>
      <c r="P43" s="141"/>
      <c r="Q43" s="141"/>
      <c r="R43" s="141"/>
      <c r="S43" s="141"/>
    </row>
    <row r="44" spans="1:19" s="19" customFormat="1" ht="48" customHeight="1">
      <c r="A44" s="144">
        <f>A42+1</f>
        <v>21</v>
      </c>
      <c r="B44" s="146">
        <f>B42-1</f>
        <v>61</v>
      </c>
      <c r="C44" s="146" t="s">
        <v>809</v>
      </c>
      <c r="D44" s="155" t="s">
        <v>552</v>
      </c>
      <c r="E44" s="151" t="s">
        <v>812</v>
      </c>
      <c r="F44" s="140" t="s">
        <v>73</v>
      </c>
      <c r="G44" s="140" t="s">
        <v>77</v>
      </c>
      <c r="H44" s="140" t="s">
        <v>86</v>
      </c>
      <c r="I44" s="15" t="s">
        <v>743</v>
      </c>
      <c r="J44" s="17" t="s">
        <v>440</v>
      </c>
      <c r="K44" s="17" t="s">
        <v>190</v>
      </c>
      <c r="L44" s="140" t="s">
        <v>763</v>
      </c>
      <c r="M44" s="140" t="s">
        <v>48</v>
      </c>
      <c r="N44" s="140" t="s">
        <v>158</v>
      </c>
      <c r="O44" s="155" t="s">
        <v>772</v>
      </c>
      <c r="P44" s="140" t="s">
        <v>39</v>
      </c>
      <c r="Q44" s="140" t="s">
        <v>816</v>
      </c>
      <c r="R44" s="140" t="s">
        <v>774</v>
      </c>
      <c r="S44" s="140" t="s">
        <v>739</v>
      </c>
    </row>
    <row r="45" spans="1:19" s="19" customFormat="1" ht="62.25" customHeight="1">
      <c r="A45" s="145"/>
      <c r="B45" s="147"/>
      <c r="C45" s="147"/>
      <c r="D45" s="158"/>
      <c r="E45" s="153"/>
      <c r="F45" s="141"/>
      <c r="G45" s="141"/>
      <c r="H45" s="141"/>
      <c r="I45" s="15" t="s">
        <v>743</v>
      </c>
      <c r="J45" s="17" t="s">
        <v>771</v>
      </c>
      <c r="K45" s="17" t="s">
        <v>190</v>
      </c>
      <c r="L45" s="141"/>
      <c r="M45" s="141"/>
      <c r="N45" s="141"/>
      <c r="O45" s="156"/>
      <c r="P45" s="141"/>
      <c r="Q45" s="141"/>
      <c r="R45" s="141"/>
      <c r="S45" s="141"/>
    </row>
    <row r="46" spans="1:19" s="19" customFormat="1" ht="57" customHeight="1">
      <c r="A46" s="144">
        <f>A44+1</f>
        <v>22</v>
      </c>
      <c r="B46" s="146">
        <f>B44-1</f>
        <v>60</v>
      </c>
      <c r="C46" s="146" t="s">
        <v>809</v>
      </c>
      <c r="D46" s="142" t="s">
        <v>552</v>
      </c>
      <c r="E46" s="151" t="s">
        <v>813</v>
      </c>
      <c r="F46" s="140" t="s">
        <v>73</v>
      </c>
      <c r="G46" s="140" t="s">
        <v>36</v>
      </c>
      <c r="H46" s="140" t="s">
        <v>814</v>
      </c>
      <c r="I46" s="15" t="s">
        <v>743</v>
      </c>
      <c r="J46" s="17" t="s">
        <v>440</v>
      </c>
      <c r="K46" s="17" t="s">
        <v>190</v>
      </c>
      <c r="L46" s="140" t="s">
        <v>763</v>
      </c>
      <c r="M46" s="140" t="s">
        <v>48</v>
      </c>
      <c r="N46" s="140" t="s">
        <v>42</v>
      </c>
      <c r="O46" s="155" t="s">
        <v>772</v>
      </c>
      <c r="P46" s="140" t="s">
        <v>39</v>
      </c>
      <c r="Q46" s="140" t="s">
        <v>815</v>
      </c>
      <c r="R46" s="140" t="s">
        <v>774</v>
      </c>
      <c r="S46" s="140" t="s">
        <v>739</v>
      </c>
    </row>
    <row r="47" spans="1:19" s="19" customFormat="1" ht="61.5" customHeight="1">
      <c r="A47" s="145"/>
      <c r="B47" s="147"/>
      <c r="C47" s="147"/>
      <c r="D47" s="143"/>
      <c r="E47" s="153"/>
      <c r="F47" s="141"/>
      <c r="G47" s="141"/>
      <c r="H47" s="141"/>
      <c r="I47" s="15" t="s">
        <v>743</v>
      </c>
      <c r="J47" s="17" t="s">
        <v>771</v>
      </c>
      <c r="K47" s="17" t="s">
        <v>190</v>
      </c>
      <c r="L47" s="141"/>
      <c r="M47" s="141"/>
      <c r="N47" s="141"/>
      <c r="O47" s="156"/>
      <c r="P47" s="141"/>
      <c r="Q47" s="141"/>
      <c r="R47" s="141"/>
      <c r="S47" s="141"/>
    </row>
    <row r="48" spans="1:19" s="19" customFormat="1" ht="61.5" customHeight="1">
      <c r="A48" s="13"/>
      <c r="B48" s="14"/>
      <c r="C48" s="14"/>
      <c r="D48" s="15"/>
      <c r="E48" s="16"/>
      <c r="F48" s="17"/>
      <c r="G48" s="17"/>
      <c r="H48" s="17"/>
      <c r="I48" s="15"/>
      <c r="J48" s="17"/>
      <c r="K48" s="17"/>
      <c r="L48" s="17"/>
      <c r="M48" s="17"/>
      <c r="N48" s="17"/>
      <c r="O48" s="18"/>
      <c r="P48" s="17"/>
      <c r="Q48" s="17"/>
      <c r="R48" s="17"/>
      <c r="S48" s="17"/>
    </row>
    <row r="49" spans="1:20" s="19" customFormat="1" ht="61.5" customHeight="1">
      <c r="A49" s="63"/>
      <c r="B49" s="133" t="s">
        <v>1536</v>
      </c>
      <c r="C49" s="133"/>
      <c r="D49" s="133"/>
      <c r="E49" s="133"/>
      <c r="F49" s="64"/>
      <c r="G49" s="64"/>
      <c r="H49" s="133" t="s">
        <v>1537</v>
      </c>
      <c r="I49" s="133"/>
      <c r="J49" s="133"/>
      <c r="K49" s="133"/>
      <c r="L49" s="133"/>
      <c r="M49" s="133"/>
      <c r="N49" s="64"/>
      <c r="O49" s="65"/>
      <c r="P49" s="133" t="s">
        <v>1538</v>
      </c>
      <c r="Q49" s="133"/>
      <c r="R49" s="133"/>
      <c r="S49" s="133"/>
      <c r="T49" s="79"/>
    </row>
    <row r="50" spans="1:20" s="19" customFormat="1" ht="61.5" customHeight="1">
      <c r="A50" s="63"/>
      <c r="B50" s="133"/>
      <c r="C50" s="133"/>
      <c r="D50" s="133"/>
      <c r="E50" s="133"/>
      <c r="F50" s="64"/>
      <c r="G50" s="64"/>
      <c r="H50" s="133"/>
      <c r="I50" s="133"/>
      <c r="J50" s="133"/>
      <c r="K50" s="133"/>
      <c r="L50" s="133"/>
      <c r="M50" s="133"/>
      <c r="N50" s="64"/>
      <c r="O50" s="65"/>
      <c r="P50" s="133"/>
      <c r="Q50" s="133"/>
      <c r="R50" s="133"/>
      <c r="S50" s="133"/>
      <c r="T50" s="79"/>
    </row>
    <row r="51" spans="1:20" s="19" customFormat="1" ht="71.25" customHeight="1">
      <c r="A51" s="13">
        <f>A46+1</f>
        <v>23</v>
      </c>
      <c r="B51" s="14">
        <f>B46-1</f>
        <v>59</v>
      </c>
      <c r="C51" s="14" t="s">
        <v>809</v>
      </c>
      <c r="D51" s="15" t="s">
        <v>552</v>
      </c>
      <c r="E51" s="16" t="s">
        <v>817</v>
      </c>
      <c r="F51" s="17" t="s">
        <v>39</v>
      </c>
      <c r="G51" s="17" t="s">
        <v>78</v>
      </c>
      <c r="H51" s="17" t="s">
        <v>87</v>
      </c>
      <c r="I51" s="15" t="s">
        <v>38</v>
      </c>
      <c r="J51" s="17" t="s">
        <v>35</v>
      </c>
      <c r="K51" s="17" t="s">
        <v>24</v>
      </c>
      <c r="L51" s="17" t="s">
        <v>763</v>
      </c>
      <c r="M51" s="17" t="s">
        <v>80</v>
      </c>
      <c r="N51" s="17" t="s">
        <v>158</v>
      </c>
      <c r="O51" s="18" t="s">
        <v>818</v>
      </c>
      <c r="P51" s="17" t="s">
        <v>39</v>
      </c>
      <c r="Q51" s="17" t="str">
        <f t="shared" si="1"/>
        <v>137</v>
      </c>
      <c r="R51" s="17" t="s">
        <v>87</v>
      </c>
      <c r="S51" s="17" t="s">
        <v>739</v>
      </c>
    </row>
    <row r="52" spans="1:20" s="19" customFormat="1" ht="45.75" customHeight="1">
      <c r="A52" s="144">
        <f>A51+1</f>
        <v>24</v>
      </c>
      <c r="B52" s="146">
        <f>B51-1</f>
        <v>58</v>
      </c>
      <c r="C52" s="146" t="s">
        <v>809</v>
      </c>
      <c r="D52" s="142" t="s">
        <v>552</v>
      </c>
      <c r="E52" s="151" t="s">
        <v>819</v>
      </c>
      <c r="F52" s="140" t="s">
        <v>45</v>
      </c>
      <c r="G52" s="140" t="s">
        <v>28</v>
      </c>
      <c r="H52" s="140" t="s">
        <v>88</v>
      </c>
      <c r="I52" s="15" t="s">
        <v>743</v>
      </c>
      <c r="J52" s="17" t="s">
        <v>225</v>
      </c>
      <c r="K52" s="17" t="s">
        <v>25</v>
      </c>
      <c r="L52" s="140" t="s">
        <v>763</v>
      </c>
      <c r="M52" s="140" t="s">
        <v>93</v>
      </c>
      <c r="N52" s="140" t="s">
        <v>158</v>
      </c>
      <c r="O52" s="155" t="s">
        <v>791</v>
      </c>
      <c r="P52" s="140" t="s">
        <v>39</v>
      </c>
      <c r="Q52" s="140" t="s">
        <v>99</v>
      </c>
      <c r="R52" s="140" t="s">
        <v>100</v>
      </c>
      <c r="S52" s="140" t="s">
        <v>739</v>
      </c>
    </row>
    <row r="53" spans="1:20" s="19" customFormat="1" ht="30.75" customHeight="1">
      <c r="A53" s="148"/>
      <c r="B53" s="149"/>
      <c r="C53" s="149"/>
      <c r="D53" s="150"/>
      <c r="E53" s="152"/>
      <c r="F53" s="154"/>
      <c r="G53" s="154"/>
      <c r="H53" s="154"/>
      <c r="I53" s="15" t="s">
        <v>743</v>
      </c>
      <c r="J53" s="17" t="s">
        <v>34</v>
      </c>
      <c r="K53" s="17" t="s">
        <v>821</v>
      </c>
      <c r="L53" s="154"/>
      <c r="M53" s="154"/>
      <c r="N53" s="154"/>
      <c r="O53" s="165"/>
      <c r="P53" s="154"/>
      <c r="Q53" s="154"/>
      <c r="R53" s="154"/>
      <c r="S53" s="154"/>
    </row>
    <row r="54" spans="1:20" s="19" customFormat="1" ht="30" customHeight="1">
      <c r="A54" s="148"/>
      <c r="B54" s="149"/>
      <c r="C54" s="149"/>
      <c r="D54" s="150"/>
      <c r="E54" s="152"/>
      <c r="F54" s="154"/>
      <c r="G54" s="154"/>
      <c r="H54" s="154"/>
      <c r="I54" s="15" t="s">
        <v>743</v>
      </c>
      <c r="J54" s="17" t="s">
        <v>549</v>
      </c>
      <c r="K54" s="17" t="s">
        <v>822</v>
      </c>
      <c r="L54" s="154"/>
      <c r="M54" s="154"/>
      <c r="N54" s="154"/>
      <c r="O54" s="165"/>
      <c r="P54" s="154"/>
      <c r="Q54" s="154"/>
      <c r="R54" s="154"/>
      <c r="S54" s="154"/>
    </row>
    <row r="55" spans="1:20" s="19" customFormat="1" ht="26.25" customHeight="1">
      <c r="A55" s="148"/>
      <c r="B55" s="149"/>
      <c r="C55" s="149"/>
      <c r="D55" s="150"/>
      <c r="E55" s="152"/>
      <c r="F55" s="154"/>
      <c r="G55" s="154"/>
      <c r="H55" s="154"/>
      <c r="I55" s="15" t="s">
        <v>743</v>
      </c>
      <c r="J55" s="17" t="s">
        <v>254</v>
      </c>
      <c r="K55" s="17" t="s">
        <v>823</v>
      </c>
      <c r="L55" s="154"/>
      <c r="M55" s="154"/>
      <c r="N55" s="154"/>
      <c r="O55" s="165"/>
      <c r="P55" s="154"/>
      <c r="Q55" s="154"/>
      <c r="R55" s="154"/>
      <c r="S55" s="154"/>
    </row>
    <row r="56" spans="1:20" s="19" customFormat="1" ht="24.75" customHeight="1">
      <c r="A56" s="145"/>
      <c r="B56" s="147"/>
      <c r="C56" s="147"/>
      <c r="D56" s="143"/>
      <c r="E56" s="153"/>
      <c r="F56" s="141"/>
      <c r="G56" s="141"/>
      <c r="H56" s="141"/>
      <c r="I56" s="15" t="s">
        <v>743</v>
      </c>
      <c r="J56" s="17" t="s">
        <v>820</v>
      </c>
      <c r="K56" s="17" t="s">
        <v>824</v>
      </c>
      <c r="L56" s="141"/>
      <c r="M56" s="141"/>
      <c r="N56" s="141"/>
      <c r="O56" s="156"/>
      <c r="P56" s="141"/>
      <c r="Q56" s="141"/>
      <c r="R56" s="141"/>
      <c r="S56" s="141"/>
    </row>
    <row r="57" spans="1:20" s="19" customFormat="1" ht="44.1" customHeight="1">
      <c r="A57" s="13">
        <f>A52+1</f>
        <v>25</v>
      </c>
      <c r="B57" s="14">
        <f>B52-1</f>
        <v>57</v>
      </c>
      <c r="C57" s="14" t="s">
        <v>809</v>
      </c>
      <c r="D57" s="15" t="s">
        <v>552</v>
      </c>
      <c r="E57" s="16" t="s">
        <v>825</v>
      </c>
      <c r="F57" s="17" t="s">
        <v>74</v>
      </c>
      <c r="G57" s="17" t="s">
        <v>79</v>
      </c>
      <c r="H57" s="17" t="s">
        <v>89</v>
      </c>
      <c r="I57" s="17" t="s">
        <v>49</v>
      </c>
      <c r="J57" s="17" t="s">
        <v>32</v>
      </c>
      <c r="K57" s="17" t="s">
        <v>158</v>
      </c>
      <c r="L57" s="17" t="s">
        <v>763</v>
      </c>
      <c r="M57" s="17" t="s">
        <v>32</v>
      </c>
      <c r="N57" s="17" t="s">
        <v>158</v>
      </c>
      <c r="O57" s="21" t="s">
        <v>826</v>
      </c>
      <c r="P57" s="17" t="s">
        <v>39</v>
      </c>
      <c r="Q57" s="17" t="str">
        <f t="shared" si="1"/>
        <v>113</v>
      </c>
      <c r="R57" s="17" t="s">
        <v>769</v>
      </c>
      <c r="S57" s="17" t="s">
        <v>739</v>
      </c>
    </row>
    <row r="58" spans="1:20" s="22" customFormat="1" ht="44.1" customHeight="1">
      <c r="A58" s="13">
        <f t="shared" si="7"/>
        <v>26</v>
      </c>
      <c r="B58" s="14">
        <f t="shared" si="3"/>
        <v>56</v>
      </c>
      <c r="C58" s="14" t="s">
        <v>809</v>
      </c>
      <c r="D58" s="15" t="s">
        <v>552</v>
      </c>
      <c r="E58" s="16" t="s">
        <v>827</v>
      </c>
      <c r="F58" s="17" t="s">
        <v>39</v>
      </c>
      <c r="G58" s="17" t="s">
        <v>80</v>
      </c>
      <c r="H58" s="17" t="s">
        <v>90</v>
      </c>
      <c r="I58" s="17" t="s">
        <v>49</v>
      </c>
      <c r="J58" s="17" t="s">
        <v>97</v>
      </c>
      <c r="K58" s="17" t="s">
        <v>158</v>
      </c>
      <c r="L58" s="17" t="s">
        <v>763</v>
      </c>
      <c r="M58" s="17" t="s">
        <v>97</v>
      </c>
      <c r="N58" s="17" t="s">
        <v>158</v>
      </c>
      <c r="O58" s="18" t="s">
        <v>828</v>
      </c>
      <c r="P58" s="17" t="s">
        <v>39</v>
      </c>
      <c r="Q58" s="17" t="str">
        <f t="shared" si="1"/>
        <v>78</v>
      </c>
      <c r="R58" s="17" t="s">
        <v>90</v>
      </c>
      <c r="S58" s="17" t="s">
        <v>739</v>
      </c>
    </row>
    <row r="59" spans="1:20" s="19" customFormat="1" ht="44.1" customHeight="1">
      <c r="A59" s="13">
        <f t="shared" si="7"/>
        <v>27</v>
      </c>
      <c r="B59" s="14">
        <f t="shared" si="3"/>
        <v>55</v>
      </c>
      <c r="C59" s="20" t="s">
        <v>20</v>
      </c>
      <c r="D59" s="15" t="s">
        <v>552</v>
      </c>
      <c r="E59" s="16" t="s">
        <v>829</v>
      </c>
      <c r="F59" s="17" t="s">
        <v>39</v>
      </c>
      <c r="G59" s="17" t="s">
        <v>830</v>
      </c>
      <c r="H59" s="17" t="s">
        <v>120</v>
      </c>
      <c r="I59" s="17" t="s">
        <v>49</v>
      </c>
      <c r="J59" s="17" t="s">
        <v>92</v>
      </c>
      <c r="K59" s="17" t="s">
        <v>158</v>
      </c>
      <c r="L59" s="17" t="s">
        <v>763</v>
      </c>
      <c r="M59" s="17" t="s">
        <v>92</v>
      </c>
      <c r="N59" s="17" t="s">
        <v>158</v>
      </c>
      <c r="O59" s="18" t="s">
        <v>831</v>
      </c>
      <c r="P59" s="17" t="s">
        <v>39</v>
      </c>
      <c r="Q59" s="17" t="s">
        <v>830</v>
      </c>
      <c r="R59" s="17" t="s">
        <v>120</v>
      </c>
      <c r="S59" s="17" t="s">
        <v>739</v>
      </c>
    </row>
    <row r="60" spans="1:20" s="19" customFormat="1" ht="44.1" customHeight="1">
      <c r="A60" s="13">
        <f t="shared" si="7"/>
        <v>28</v>
      </c>
      <c r="B60" s="14">
        <f t="shared" si="3"/>
        <v>54</v>
      </c>
      <c r="C60" s="14" t="s">
        <v>24</v>
      </c>
      <c r="D60" s="15" t="s">
        <v>552</v>
      </c>
      <c r="E60" s="16" t="s">
        <v>832</v>
      </c>
      <c r="F60" s="17" t="s">
        <v>39</v>
      </c>
      <c r="G60" s="17" t="s">
        <v>78</v>
      </c>
      <c r="H60" s="17" t="s">
        <v>87</v>
      </c>
      <c r="I60" s="17" t="s">
        <v>49</v>
      </c>
      <c r="J60" s="17" t="s">
        <v>80</v>
      </c>
      <c r="K60" s="17" t="s">
        <v>158</v>
      </c>
      <c r="L60" s="17" t="s">
        <v>763</v>
      </c>
      <c r="M60" s="17" t="s">
        <v>80</v>
      </c>
      <c r="N60" s="17" t="s">
        <v>158</v>
      </c>
      <c r="O60" s="18" t="s">
        <v>98</v>
      </c>
      <c r="P60" s="17" t="s">
        <v>39</v>
      </c>
      <c r="Q60" s="17" t="str">
        <f t="shared" si="1"/>
        <v>137</v>
      </c>
      <c r="R60" s="17" t="str">
        <f t="shared" si="6"/>
        <v>9-34</v>
      </c>
      <c r="S60" s="17" t="s">
        <v>739</v>
      </c>
    </row>
    <row r="61" spans="1:20" s="19" customFormat="1" ht="48" customHeight="1">
      <c r="A61" s="134">
        <f t="shared" si="7"/>
        <v>29</v>
      </c>
      <c r="B61" s="135">
        <f t="shared" si="3"/>
        <v>53</v>
      </c>
      <c r="C61" s="135" t="s">
        <v>24</v>
      </c>
      <c r="D61" s="136" t="s">
        <v>552</v>
      </c>
      <c r="E61" s="137" t="s">
        <v>833</v>
      </c>
      <c r="F61" s="138" t="s">
        <v>73</v>
      </c>
      <c r="G61" s="138" t="s">
        <v>108</v>
      </c>
      <c r="H61" s="138" t="s">
        <v>111</v>
      </c>
      <c r="I61" s="15" t="s">
        <v>743</v>
      </c>
      <c r="J61" s="17" t="s">
        <v>440</v>
      </c>
      <c r="K61" s="17" t="s">
        <v>190</v>
      </c>
      <c r="L61" s="138" t="s">
        <v>763</v>
      </c>
      <c r="M61" s="138" t="s">
        <v>48</v>
      </c>
      <c r="N61" s="138" t="s">
        <v>158</v>
      </c>
      <c r="O61" s="139" t="s">
        <v>772</v>
      </c>
      <c r="P61" s="138" t="s">
        <v>39</v>
      </c>
      <c r="Q61" s="138" t="s">
        <v>834</v>
      </c>
      <c r="R61" s="138" t="s">
        <v>774</v>
      </c>
      <c r="S61" s="138" t="s">
        <v>739</v>
      </c>
    </row>
    <row r="62" spans="1:20" s="19" customFormat="1" ht="57.75" customHeight="1">
      <c r="A62" s="134"/>
      <c r="B62" s="135"/>
      <c r="C62" s="135"/>
      <c r="D62" s="136"/>
      <c r="E62" s="137"/>
      <c r="F62" s="138"/>
      <c r="G62" s="138"/>
      <c r="H62" s="138"/>
      <c r="I62" s="15" t="s">
        <v>743</v>
      </c>
      <c r="J62" s="17" t="s">
        <v>771</v>
      </c>
      <c r="K62" s="17" t="s">
        <v>190</v>
      </c>
      <c r="L62" s="138"/>
      <c r="M62" s="138"/>
      <c r="N62" s="138"/>
      <c r="O62" s="139"/>
      <c r="P62" s="138"/>
      <c r="Q62" s="138"/>
      <c r="R62" s="138"/>
      <c r="S62" s="138"/>
    </row>
    <row r="63" spans="1:20" s="19" customFormat="1" ht="57.75" customHeight="1">
      <c r="A63" s="63"/>
      <c r="B63" s="73"/>
      <c r="C63" s="73"/>
      <c r="D63" s="75"/>
      <c r="E63" s="76"/>
      <c r="F63" s="64"/>
      <c r="G63" s="64"/>
      <c r="H63" s="64"/>
      <c r="I63" s="75"/>
      <c r="J63" s="64"/>
      <c r="K63" s="64"/>
      <c r="L63" s="64"/>
      <c r="M63" s="64"/>
      <c r="N63" s="64"/>
      <c r="O63" s="65"/>
      <c r="P63" s="64"/>
      <c r="Q63" s="64"/>
      <c r="R63" s="64"/>
      <c r="S63" s="64"/>
    </row>
    <row r="64" spans="1:20" s="19" customFormat="1" ht="57.75" customHeight="1">
      <c r="A64" s="63"/>
      <c r="B64" s="133" t="s">
        <v>1536</v>
      </c>
      <c r="C64" s="133"/>
      <c r="D64" s="133"/>
      <c r="E64" s="133"/>
      <c r="F64" s="64"/>
      <c r="G64" s="64"/>
      <c r="H64" s="133" t="s">
        <v>1537</v>
      </c>
      <c r="I64" s="133"/>
      <c r="J64" s="133"/>
      <c r="K64" s="133"/>
      <c r="L64" s="133"/>
      <c r="M64" s="133"/>
      <c r="N64" s="64"/>
      <c r="O64" s="65"/>
      <c r="P64" s="133" t="s">
        <v>1538</v>
      </c>
      <c r="Q64" s="133"/>
      <c r="R64" s="133"/>
      <c r="S64" s="133"/>
    </row>
    <row r="65" spans="1:19" s="19" customFormat="1" ht="57.75" customHeight="1">
      <c r="A65" s="63"/>
      <c r="B65" s="133"/>
      <c r="C65" s="133"/>
      <c r="D65" s="133"/>
      <c r="E65" s="133"/>
      <c r="F65" s="64"/>
      <c r="G65" s="64"/>
      <c r="H65" s="133"/>
      <c r="I65" s="133"/>
      <c r="J65" s="133"/>
      <c r="K65" s="133"/>
      <c r="L65" s="133"/>
      <c r="M65" s="133"/>
      <c r="N65" s="64"/>
      <c r="O65" s="65"/>
      <c r="P65" s="133"/>
      <c r="Q65" s="133"/>
      <c r="R65" s="133"/>
      <c r="S65" s="133"/>
    </row>
    <row r="66" spans="1:19" s="19" customFormat="1" ht="55.5" customHeight="1">
      <c r="A66" s="134">
        <f>A61+1</f>
        <v>30</v>
      </c>
      <c r="B66" s="135">
        <f>B61-1</f>
        <v>52</v>
      </c>
      <c r="C66" s="135" t="s">
        <v>24</v>
      </c>
      <c r="D66" s="136" t="s">
        <v>552</v>
      </c>
      <c r="E66" s="137" t="s">
        <v>835</v>
      </c>
      <c r="F66" s="138" t="s">
        <v>73</v>
      </c>
      <c r="G66" s="138" t="s">
        <v>836</v>
      </c>
      <c r="H66" s="138" t="s">
        <v>837</v>
      </c>
      <c r="I66" s="15" t="s">
        <v>743</v>
      </c>
      <c r="J66" s="17" t="s">
        <v>440</v>
      </c>
      <c r="K66" s="17" t="s">
        <v>190</v>
      </c>
      <c r="L66" s="138" t="s">
        <v>763</v>
      </c>
      <c r="M66" s="138" t="s">
        <v>48</v>
      </c>
      <c r="N66" s="138" t="s">
        <v>158</v>
      </c>
      <c r="O66" s="139" t="s">
        <v>772</v>
      </c>
      <c r="P66" s="138" t="s">
        <v>39</v>
      </c>
      <c r="Q66" s="138" t="str">
        <f t="shared" si="1"/>
        <v>151 others</v>
      </c>
      <c r="R66" s="138" t="s">
        <v>838</v>
      </c>
      <c r="S66" s="138" t="s">
        <v>739</v>
      </c>
    </row>
    <row r="67" spans="1:19" s="19" customFormat="1" ht="43.5" customHeight="1">
      <c r="A67" s="134"/>
      <c r="B67" s="135"/>
      <c r="C67" s="135"/>
      <c r="D67" s="136"/>
      <c r="E67" s="137"/>
      <c r="F67" s="138"/>
      <c r="G67" s="138"/>
      <c r="H67" s="138"/>
      <c r="I67" s="15" t="s">
        <v>38</v>
      </c>
      <c r="J67" s="17" t="s">
        <v>771</v>
      </c>
      <c r="K67" s="17" t="s">
        <v>190</v>
      </c>
      <c r="L67" s="138"/>
      <c r="M67" s="138"/>
      <c r="N67" s="138"/>
      <c r="O67" s="139"/>
      <c r="P67" s="138"/>
      <c r="Q67" s="138"/>
      <c r="R67" s="138"/>
      <c r="S67" s="138"/>
    </row>
    <row r="68" spans="1:19" s="19" customFormat="1" ht="44.1" customHeight="1">
      <c r="A68" s="13">
        <f>A66+1</f>
        <v>31</v>
      </c>
      <c r="B68" s="14">
        <f>B66-1</f>
        <v>51</v>
      </c>
      <c r="C68" s="14" t="s">
        <v>24</v>
      </c>
      <c r="D68" s="15" t="s">
        <v>552</v>
      </c>
      <c r="E68" s="16" t="s">
        <v>839</v>
      </c>
      <c r="F68" s="17" t="s">
        <v>73</v>
      </c>
      <c r="G68" s="17" t="s">
        <v>105</v>
      </c>
      <c r="H68" s="17" t="s">
        <v>112</v>
      </c>
      <c r="I68" s="15" t="s">
        <v>743</v>
      </c>
      <c r="J68" s="17" t="s">
        <v>117</v>
      </c>
      <c r="K68" s="17" t="s">
        <v>684</v>
      </c>
      <c r="L68" s="17" t="s">
        <v>763</v>
      </c>
      <c r="M68" s="17" t="s">
        <v>18</v>
      </c>
      <c r="N68" s="17" t="s">
        <v>158</v>
      </c>
      <c r="O68" s="18" t="s">
        <v>840</v>
      </c>
      <c r="P68" s="17" t="s">
        <v>841</v>
      </c>
      <c r="Q68" s="17" t="str">
        <f t="shared" si="1"/>
        <v>15</v>
      </c>
      <c r="R68" s="17" t="s">
        <v>121</v>
      </c>
      <c r="S68" s="17" t="s">
        <v>739</v>
      </c>
    </row>
    <row r="69" spans="1:19" s="19" customFormat="1" ht="51.75" customHeight="1">
      <c r="A69" s="144">
        <f t="shared" si="7"/>
        <v>32</v>
      </c>
      <c r="B69" s="146">
        <f t="shared" si="3"/>
        <v>50</v>
      </c>
      <c r="C69" s="146" t="s">
        <v>842</v>
      </c>
      <c r="D69" s="142" t="s">
        <v>552</v>
      </c>
      <c r="E69" s="151" t="s">
        <v>103</v>
      </c>
      <c r="F69" s="140" t="s">
        <v>73</v>
      </c>
      <c r="G69" s="140" t="s">
        <v>843</v>
      </c>
      <c r="H69" s="140" t="s">
        <v>844</v>
      </c>
      <c r="I69" s="15" t="s">
        <v>743</v>
      </c>
      <c r="J69" s="17" t="s">
        <v>229</v>
      </c>
      <c r="K69" s="17" t="s">
        <v>712</v>
      </c>
      <c r="L69" s="140" t="s">
        <v>763</v>
      </c>
      <c r="M69" s="140" t="s">
        <v>48</v>
      </c>
      <c r="N69" s="140" t="s">
        <v>158</v>
      </c>
      <c r="O69" s="155" t="s">
        <v>772</v>
      </c>
      <c r="P69" s="140" t="s">
        <v>39</v>
      </c>
      <c r="Q69" s="140" t="s">
        <v>843</v>
      </c>
      <c r="R69" s="140" t="s">
        <v>774</v>
      </c>
      <c r="S69" s="140" t="s">
        <v>739</v>
      </c>
    </row>
    <row r="70" spans="1:19" s="19" customFormat="1" ht="27.75" customHeight="1">
      <c r="A70" s="148"/>
      <c r="B70" s="149"/>
      <c r="C70" s="149"/>
      <c r="D70" s="150"/>
      <c r="E70" s="152"/>
      <c r="F70" s="154"/>
      <c r="G70" s="154"/>
      <c r="H70" s="154"/>
      <c r="I70" s="15" t="s">
        <v>743</v>
      </c>
      <c r="J70" s="17" t="s">
        <v>188</v>
      </c>
      <c r="K70" s="17" t="s">
        <v>845</v>
      </c>
      <c r="L70" s="154"/>
      <c r="M70" s="154"/>
      <c r="N70" s="154"/>
      <c r="O70" s="165"/>
      <c r="P70" s="154"/>
      <c r="Q70" s="154"/>
      <c r="R70" s="154"/>
      <c r="S70" s="154"/>
    </row>
    <row r="71" spans="1:19" s="19" customFormat="1" ht="35.25" customHeight="1">
      <c r="A71" s="148"/>
      <c r="B71" s="149"/>
      <c r="C71" s="149"/>
      <c r="D71" s="150"/>
      <c r="E71" s="152"/>
      <c r="F71" s="154"/>
      <c r="G71" s="154"/>
      <c r="H71" s="154"/>
      <c r="I71" s="15" t="s">
        <v>743</v>
      </c>
      <c r="J71" s="17" t="s">
        <v>440</v>
      </c>
      <c r="K71" s="17" t="s">
        <v>190</v>
      </c>
      <c r="L71" s="154"/>
      <c r="M71" s="154"/>
      <c r="N71" s="154"/>
      <c r="O71" s="165"/>
      <c r="P71" s="154"/>
      <c r="Q71" s="154"/>
      <c r="R71" s="154"/>
      <c r="S71" s="154"/>
    </row>
    <row r="72" spans="1:19" s="19" customFormat="1" ht="31.5" customHeight="1">
      <c r="A72" s="145"/>
      <c r="B72" s="147"/>
      <c r="C72" s="147"/>
      <c r="D72" s="143"/>
      <c r="E72" s="153"/>
      <c r="F72" s="141"/>
      <c r="G72" s="141"/>
      <c r="H72" s="141"/>
      <c r="I72" s="15" t="s">
        <v>743</v>
      </c>
      <c r="J72" s="17" t="s">
        <v>771</v>
      </c>
      <c r="K72" s="17" t="s">
        <v>190</v>
      </c>
      <c r="L72" s="141"/>
      <c r="M72" s="141"/>
      <c r="N72" s="141"/>
      <c r="O72" s="156"/>
      <c r="P72" s="141"/>
      <c r="Q72" s="141"/>
      <c r="R72" s="141"/>
      <c r="S72" s="141"/>
    </row>
    <row r="73" spans="1:19" s="19" customFormat="1" ht="38.25" customHeight="1">
      <c r="A73" s="144">
        <f>A69+1</f>
        <v>33</v>
      </c>
      <c r="B73" s="146">
        <f>B69-1</f>
        <v>49</v>
      </c>
      <c r="C73" s="189" t="s">
        <v>25</v>
      </c>
      <c r="D73" s="142" t="s">
        <v>552</v>
      </c>
      <c r="E73" s="146" t="s">
        <v>846</v>
      </c>
      <c r="F73" s="140" t="s">
        <v>45</v>
      </c>
      <c r="G73" s="140" t="s">
        <v>28</v>
      </c>
      <c r="H73" s="140" t="s">
        <v>88</v>
      </c>
      <c r="I73" s="15" t="s">
        <v>743</v>
      </c>
      <c r="J73" s="17" t="s">
        <v>34</v>
      </c>
      <c r="K73" s="17" t="s">
        <v>821</v>
      </c>
      <c r="L73" s="140" t="s">
        <v>763</v>
      </c>
      <c r="M73" s="140" t="s">
        <v>93</v>
      </c>
      <c r="N73" s="140" t="s">
        <v>158</v>
      </c>
      <c r="O73" s="142" t="s">
        <v>791</v>
      </c>
      <c r="P73" s="140" t="s">
        <v>39</v>
      </c>
      <c r="Q73" s="140" t="s">
        <v>1533</v>
      </c>
      <c r="R73" s="140" t="s">
        <v>100</v>
      </c>
      <c r="S73" s="140" t="s">
        <v>739</v>
      </c>
    </row>
    <row r="74" spans="1:19" s="19" customFormat="1" ht="39" customHeight="1">
      <c r="A74" s="148"/>
      <c r="B74" s="149"/>
      <c r="C74" s="190"/>
      <c r="D74" s="150"/>
      <c r="E74" s="149"/>
      <c r="F74" s="154"/>
      <c r="G74" s="154"/>
      <c r="H74" s="154"/>
      <c r="I74" s="15" t="s">
        <v>743</v>
      </c>
      <c r="J74" s="17" t="s">
        <v>549</v>
      </c>
      <c r="K74" s="17" t="s">
        <v>822</v>
      </c>
      <c r="L74" s="154"/>
      <c r="M74" s="154"/>
      <c r="N74" s="154"/>
      <c r="O74" s="150"/>
      <c r="P74" s="154"/>
      <c r="Q74" s="154"/>
      <c r="R74" s="154"/>
      <c r="S74" s="154"/>
    </row>
    <row r="75" spans="1:19" s="19" customFormat="1" ht="36.75" customHeight="1">
      <c r="A75" s="148"/>
      <c r="B75" s="149"/>
      <c r="C75" s="190"/>
      <c r="D75" s="150"/>
      <c r="E75" s="149"/>
      <c r="F75" s="154"/>
      <c r="G75" s="154"/>
      <c r="H75" s="154"/>
      <c r="I75" s="15" t="s">
        <v>743</v>
      </c>
      <c r="J75" s="17" t="s">
        <v>254</v>
      </c>
      <c r="K75" s="17" t="s">
        <v>847</v>
      </c>
      <c r="L75" s="154"/>
      <c r="M75" s="154"/>
      <c r="N75" s="154"/>
      <c r="O75" s="150"/>
      <c r="P75" s="154"/>
      <c r="Q75" s="154"/>
      <c r="R75" s="154"/>
      <c r="S75" s="154"/>
    </row>
    <row r="76" spans="1:19" s="19" customFormat="1" ht="33" customHeight="1">
      <c r="A76" s="145"/>
      <c r="B76" s="147"/>
      <c r="C76" s="191"/>
      <c r="D76" s="143"/>
      <c r="E76" s="147"/>
      <c r="F76" s="141"/>
      <c r="G76" s="141"/>
      <c r="H76" s="141"/>
      <c r="I76" s="15" t="s">
        <v>743</v>
      </c>
      <c r="J76" s="17" t="s">
        <v>820</v>
      </c>
      <c r="K76" s="17" t="s">
        <v>824</v>
      </c>
      <c r="L76" s="141"/>
      <c r="M76" s="141"/>
      <c r="N76" s="141"/>
      <c r="O76" s="143"/>
      <c r="P76" s="141"/>
      <c r="Q76" s="141"/>
      <c r="R76" s="141"/>
      <c r="S76" s="141"/>
    </row>
    <row r="77" spans="1:19" s="19" customFormat="1" ht="44.1" customHeight="1">
      <c r="A77" s="13">
        <f>A73+1</f>
        <v>34</v>
      </c>
      <c r="B77" s="14">
        <f>B73-1</f>
        <v>48</v>
      </c>
      <c r="C77" s="14" t="s">
        <v>26</v>
      </c>
      <c r="D77" s="15" t="s">
        <v>552</v>
      </c>
      <c r="E77" s="16" t="s">
        <v>104</v>
      </c>
      <c r="F77" s="17" t="s">
        <v>754</v>
      </c>
      <c r="G77" s="17" t="s">
        <v>106</v>
      </c>
      <c r="H77" s="17" t="s">
        <v>113</v>
      </c>
      <c r="I77" s="15" t="s">
        <v>743</v>
      </c>
      <c r="J77" s="17" t="s">
        <v>106</v>
      </c>
      <c r="K77" s="17" t="s">
        <v>848</v>
      </c>
      <c r="L77" s="17" t="s">
        <v>763</v>
      </c>
      <c r="M77" s="17" t="s">
        <v>78</v>
      </c>
      <c r="N77" s="17" t="s">
        <v>158</v>
      </c>
      <c r="O77" s="18" t="s">
        <v>849</v>
      </c>
      <c r="P77" s="17" t="s">
        <v>39</v>
      </c>
      <c r="Q77" s="17" t="str">
        <f t="shared" si="1"/>
        <v>16</v>
      </c>
      <c r="R77" s="17" t="s">
        <v>122</v>
      </c>
      <c r="S77" s="17" t="s">
        <v>739</v>
      </c>
    </row>
    <row r="78" spans="1:19" s="19" customFormat="1" ht="44.1" customHeight="1">
      <c r="A78" s="63"/>
      <c r="B78" s="73"/>
      <c r="C78" s="73"/>
      <c r="D78" s="75"/>
      <c r="E78" s="76"/>
      <c r="F78" s="64"/>
      <c r="G78" s="64"/>
      <c r="H78" s="64"/>
      <c r="I78" s="75"/>
      <c r="J78" s="64"/>
      <c r="K78" s="64"/>
      <c r="L78" s="64"/>
      <c r="M78" s="64"/>
      <c r="N78" s="64"/>
      <c r="O78" s="65"/>
      <c r="P78" s="64"/>
      <c r="Q78" s="64"/>
      <c r="R78" s="64"/>
      <c r="S78" s="64"/>
    </row>
    <row r="79" spans="1:19" s="19" customFormat="1" ht="44.1" customHeight="1">
      <c r="A79" s="63"/>
      <c r="B79" s="133" t="s">
        <v>1536</v>
      </c>
      <c r="C79" s="133"/>
      <c r="D79" s="133"/>
      <c r="E79" s="133"/>
      <c r="F79" s="64"/>
      <c r="G79" s="64"/>
      <c r="H79" s="133" t="s">
        <v>1537</v>
      </c>
      <c r="I79" s="133"/>
      <c r="J79" s="133"/>
      <c r="K79" s="133"/>
      <c r="L79" s="133"/>
      <c r="M79" s="133"/>
      <c r="N79" s="64"/>
      <c r="O79" s="65"/>
      <c r="P79" s="133" t="s">
        <v>1538</v>
      </c>
      <c r="Q79" s="133"/>
      <c r="R79" s="133"/>
      <c r="S79" s="133"/>
    </row>
    <row r="80" spans="1:19" s="19" customFormat="1" ht="44.1" customHeight="1">
      <c r="A80" s="63"/>
      <c r="B80" s="133"/>
      <c r="C80" s="133"/>
      <c r="D80" s="133"/>
      <c r="E80" s="133"/>
      <c r="F80" s="64"/>
      <c r="G80" s="64"/>
      <c r="H80" s="133"/>
      <c r="I80" s="133"/>
      <c r="J80" s="133"/>
      <c r="K80" s="133"/>
      <c r="L80" s="133"/>
      <c r="M80" s="133"/>
      <c r="N80" s="64"/>
      <c r="O80" s="65"/>
      <c r="P80" s="133"/>
      <c r="Q80" s="133"/>
      <c r="R80" s="133"/>
      <c r="S80" s="133"/>
    </row>
    <row r="81" spans="1:19" s="19" customFormat="1" ht="44.1" customHeight="1">
      <c r="A81" s="63"/>
      <c r="B81" s="72"/>
      <c r="C81" s="72"/>
      <c r="D81" s="72"/>
      <c r="E81" s="72"/>
      <c r="F81" s="64"/>
      <c r="G81" s="64"/>
      <c r="H81" s="72"/>
      <c r="I81" s="72"/>
      <c r="J81" s="72"/>
      <c r="K81" s="72"/>
      <c r="L81" s="72"/>
      <c r="M81" s="72"/>
      <c r="N81" s="64"/>
      <c r="O81" s="65"/>
      <c r="P81" s="72"/>
      <c r="Q81" s="72"/>
      <c r="R81" s="72"/>
      <c r="S81" s="72"/>
    </row>
    <row r="82" spans="1:19" s="19" customFormat="1" ht="44.1" customHeight="1">
      <c r="A82" s="63"/>
      <c r="B82" s="73"/>
      <c r="C82" s="73"/>
      <c r="D82" s="75"/>
      <c r="E82" s="76"/>
      <c r="F82" s="64"/>
      <c r="G82" s="64"/>
      <c r="H82" s="64"/>
      <c r="I82" s="75"/>
      <c r="J82" s="64"/>
      <c r="K82" s="64"/>
      <c r="L82" s="64"/>
      <c r="M82" s="64"/>
      <c r="N82" s="64"/>
      <c r="O82" s="65"/>
      <c r="P82" s="64"/>
      <c r="Q82" s="64"/>
      <c r="R82" s="64"/>
      <c r="S82" s="64"/>
    </row>
    <row r="83" spans="1:19" s="19" customFormat="1" ht="48" customHeight="1">
      <c r="A83" s="134">
        <f>A77+1</f>
        <v>35</v>
      </c>
      <c r="B83" s="135">
        <f>B77-1</f>
        <v>47</v>
      </c>
      <c r="C83" s="135" t="s">
        <v>850</v>
      </c>
      <c r="D83" s="136" t="s">
        <v>552</v>
      </c>
      <c r="E83" s="137" t="s">
        <v>851</v>
      </c>
      <c r="F83" s="138" t="s">
        <v>73</v>
      </c>
      <c r="G83" s="138" t="s">
        <v>107</v>
      </c>
      <c r="H83" s="138" t="s">
        <v>114</v>
      </c>
      <c r="I83" s="15" t="s">
        <v>743</v>
      </c>
      <c r="J83" s="17" t="s">
        <v>440</v>
      </c>
      <c r="K83" s="17" t="s">
        <v>190</v>
      </c>
      <c r="L83" s="138" t="s">
        <v>763</v>
      </c>
      <c r="M83" s="138" t="s">
        <v>48</v>
      </c>
      <c r="N83" s="138" t="s">
        <v>158</v>
      </c>
      <c r="O83" s="139" t="s">
        <v>772</v>
      </c>
      <c r="P83" s="138" t="s">
        <v>39</v>
      </c>
      <c r="Q83" s="138" t="s">
        <v>852</v>
      </c>
      <c r="R83" s="138" t="s">
        <v>774</v>
      </c>
      <c r="S83" s="138" t="s">
        <v>739</v>
      </c>
    </row>
    <row r="84" spans="1:19" s="19" customFormat="1" ht="48" customHeight="1">
      <c r="A84" s="134"/>
      <c r="B84" s="135"/>
      <c r="C84" s="135"/>
      <c r="D84" s="136"/>
      <c r="E84" s="137"/>
      <c r="F84" s="138"/>
      <c r="G84" s="138"/>
      <c r="H84" s="138"/>
      <c r="I84" s="15"/>
      <c r="J84" s="17"/>
      <c r="K84" s="17"/>
      <c r="L84" s="138"/>
      <c r="M84" s="138"/>
      <c r="N84" s="138"/>
      <c r="O84" s="139"/>
      <c r="P84" s="138"/>
      <c r="Q84" s="138"/>
      <c r="R84" s="138"/>
      <c r="S84" s="138"/>
    </row>
    <row r="85" spans="1:19" s="19" customFormat="1" ht="48" customHeight="1">
      <c r="A85" s="134"/>
      <c r="B85" s="135"/>
      <c r="C85" s="135"/>
      <c r="D85" s="136"/>
      <c r="E85" s="137"/>
      <c r="F85" s="138"/>
      <c r="G85" s="138"/>
      <c r="H85" s="138"/>
      <c r="I85" s="15"/>
      <c r="J85" s="17"/>
      <c r="K85" s="17"/>
      <c r="L85" s="138"/>
      <c r="M85" s="138"/>
      <c r="N85" s="138"/>
      <c r="O85" s="139"/>
      <c r="P85" s="138"/>
      <c r="Q85" s="138"/>
      <c r="R85" s="138"/>
      <c r="S85" s="138"/>
    </row>
    <row r="86" spans="1:19" s="19" customFormat="1" ht="44.1" customHeight="1">
      <c r="A86" s="134"/>
      <c r="B86" s="135"/>
      <c r="C86" s="135"/>
      <c r="D86" s="136"/>
      <c r="E86" s="137"/>
      <c r="F86" s="138"/>
      <c r="G86" s="138"/>
      <c r="H86" s="138"/>
      <c r="I86" s="15" t="s">
        <v>743</v>
      </c>
      <c r="J86" s="17" t="s">
        <v>771</v>
      </c>
      <c r="K86" s="17" t="s">
        <v>190</v>
      </c>
      <c r="L86" s="138"/>
      <c r="M86" s="138"/>
      <c r="N86" s="138"/>
      <c r="O86" s="139"/>
      <c r="P86" s="138"/>
      <c r="Q86" s="138"/>
      <c r="R86" s="138"/>
      <c r="S86" s="138"/>
    </row>
    <row r="87" spans="1:19" s="19" customFormat="1" ht="45.75" customHeight="1">
      <c r="A87" s="144">
        <f>A83+1</f>
        <v>36</v>
      </c>
      <c r="B87" s="146">
        <f>B83-1</f>
        <v>46</v>
      </c>
      <c r="C87" s="146" t="s">
        <v>850</v>
      </c>
      <c r="D87" s="142" t="s">
        <v>552</v>
      </c>
      <c r="E87" s="151" t="s">
        <v>853</v>
      </c>
      <c r="F87" s="140" t="s">
        <v>73</v>
      </c>
      <c r="G87" s="140" t="s">
        <v>21</v>
      </c>
      <c r="H87" s="140" t="s">
        <v>86</v>
      </c>
      <c r="I87" s="15" t="s">
        <v>743</v>
      </c>
      <c r="J87" s="17" t="s">
        <v>440</v>
      </c>
      <c r="K87" s="17" t="s">
        <v>190</v>
      </c>
      <c r="L87" s="140" t="s">
        <v>763</v>
      </c>
      <c r="M87" s="140" t="s">
        <v>48</v>
      </c>
      <c r="N87" s="140" t="s">
        <v>158</v>
      </c>
      <c r="O87" s="155" t="s">
        <v>772</v>
      </c>
      <c r="P87" s="140" t="s">
        <v>39</v>
      </c>
      <c r="Q87" s="140" t="s">
        <v>854</v>
      </c>
      <c r="R87" s="140" t="s">
        <v>774</v>
      </c>
      <c r="S87" s="140" t="s">
        <v>739</v>
      </c>
    </row>
    <row r="88" spans="1:19" s="19" customFormat="1" ht="44.1" customHeight="1">
      <c r="A88" s="145"/>
      <c r="B88" s="147"/>
      <c r="C88" s="147"/>
      <c r="D88" s="143"/>
      <c r="E88" s="153"/>
      <c r="F88" s="141"/>
      <c r="G88" s="141"/>
      <c r="H88" s="141"/>
      <c r="I88" s="15" t="s">
        <v>743</v>
      </c>
      <c r="J88" s="17" t="s">
        <v>771</v>
      </c>
      <c r="K88" s="17" t="s">
        <v>190</v>
      </c>
      <c r="L88" s="141"/>
      <c r="M88" s="141"/>
      <c r="N88" s="141"/>
      <c r="O88" s="156"/>
      <c r="P88" s="141"/>
      <c r="Q88" s="141"/>
      <c r="R88" s="141"/>
      <c r="S88" s="141"/>
    </row>
    <row r="89" spans="1:19" s="19" customFormat="1" ht="44.1" customHeight="1">
      <c r="A89" s="144">
        <f>A87+1</f>
        <v>37</v>
      </c>
      <c r="B89" s="146">
        <f>B87-1</f>
        <v>45</v>
      </c>
      <c r="C89" s="146" t="s">
        <v>850</v>
      </c>
      <c r="D89" s="142" t="s">
        <v>552</v>
      </c>
      <c r="E89" s="151" t="s">
        <v>855</v>
      </c>
      <c r="F89" s="140" t="s">
        <v>73</v>
      </c>
      <c r="G89" s="140" t="s">
        <v>109</v>
      </c>
      <c r="H89" s="140" t="s">
        <v>115</v>
      </c>
      <c r="I89" s="15" t="s">
        <v>743</v>
      </c>
      <c r="J89" s="17" t="s">
        <v>440</v>
      </c>
      <c r="K89" s="17" t="s">
        <v>190</v>
      </c>
      <c r="L89" s="140" t="s">
        <v>763</v>
      </c>
      <c r="M89" s="140" t="s">
        <v>48</v>
      </c>
      <c r="N89" s="140" t="s">
        <v>158</v>
      </c>
      <c r="O89" s="155" t="s">
        <v>772</v>
      </c>
      <c r="P89" s="140" t="s">
        <v>39</v>
      </c>
      <c r="Q89" s="140" t="s">
        <v>616</v>
      </c>
      <c r="R89" s="140" t="s">
        <v>774</v>
      </c>
      <c r="S89" s="140" t="s">
        <v>739</v>
      </c>
    </row>
    <row r="90" spans="1:19" s="19" customFormat="1" ht="44.1" customHeight="1">
      <c r="A90" s="145"/>
      <c r="B90" s="147"/>
      <c r="C90" s="147"/>
      <c r="D90" s="143"/>
      <c r="E90" s="153"/>
      <c r="F90" s="141"/>
      <c r="G90" s="141"/>
      <c r="H90" s="141"/>
      <c r="I90" s="15" t="s">
        <v>743</v>
      </c>
      <c r="J90" s="17" t="s">
        <v>771</v>
      </c>
      <c r="K90" s="17" t="s">
        <v>190</v>
      </c>
      <c r="L90" s="141"/>
      <c r="M90" s="141"/>
      <c r="N90" s="141"/>
      <c r="O90" s="156"/>
      <c r="P90" s="141"/>
      <c r="Q90" s="141"/>
      <c r="R90" s="141"/>
      <c r="S90" s="141"/>
    </row>
    <row r="91" spans="1:19" s="19" customFormat="1" ht="47.25" customHeight="1">
      <c r="A91" s="146">
        <f>A89+1</f>
        <v>38</v>
      </c>
      <c r="B91" s="146">
        <f>B89-1</f>
        <v>44</v>
      </c>
      <c r="C91" s="146" t="s">
        <v>850</v>
      </c>
      <c r="D91" s="142" t="s">
        <v>552</v>
      </c>
      <c r="E91" s="151" t="s">
        <v>856</v>
      </c>
      <c r="F91" s="140" t="s">
        <v>39</v>
      </c>
      <c r="G91" s="140" t="s">
        <v>110</v>
      </c>
      <c r="H91" s="140" t="s">
        <v>116</v>
      </c>
      <c r="I91" s="15" t="s">
        <v>743</v>
      </c>
      <c r="J91" s="17" t="s">
        <v>440</v>
      </c>
      <c r="K91" s="17" t="s">
        <v>190</v>
      </c>
      <c r="L91" s="140" t="s">
        <v>763</v>
      </c>
      <c r="M91" s="140" t="s">
        <v>48</v>
      </c>
      <c r="N91" s="140" t="s">
        <v>158</v>
      </c>
      <c r="O91" s="155" t="s">
        <v>772</v>
      </c>
      <c r="P91" s="140" t="s">
        <v>39</v>
      </c>
      <c r="Q91" s="140" t="s">
        <v>119</v>
      </c>
      <c r="R91" s="140" t="s">
        <v>774</v>
      </c>
      <c r="S91" s="140" t="s">
        <v>739</v>
      </c>
    </row>
    <row r="92" spans="1:19" s="19" customFormat="1" ht="44.1" customHeight="1">
      <c r="A92" s="147"/>
      <c r="B92" s="147"/>
      <c r="C92" s="147"/>
      <c r="D92" s="143"/>
      <c r="E92" s="153"/>
      <c r="F92" s="141"/>
      <c r="G92" s="141"/>
      <c r="H92" s="141"/>
      <c r="I92" s="15" t="s">
        <v>743</v>
      </c>
      <c r="J92" s="17" t="s">
        <v>771</v>
      </c>
      <c r="K92" s="17" t="s">
        <v>190</v>
      </c>
      <c r="L92" s="141"/>
      <c r="M92" s="141"/>
      <c r="N92" s="141"/>
      <c r="O92" s="156"/>
      <c r="P92" s="141"/>
      <c r="Q92" s="141"/>
      <c r="R92" s="141"/>
      <c r="S92" s="141"/>
    </row>
    <row r="93" spans="1:19" s="19" customFormat="1" ht="36" customHeight="1">
      <c r="A93" s="144">
        <f>A91+1</f>
        <v>39</v>
      </c>
      <c r="B93" s="146">
        <f>B91-1</f>
        <v>43</v>
      </c>
      <c r="C93" s="146" t="s">
        <v>850</v>
      </c>
      <c r="D93" s="142" t="s">
        <v>552</v>
      </c>
      <c r="E93" s="151" t="s">
        <v>857</v>
      </c>
      <c r="F93" s="140" t="s">
        <v>73</v>
      </c>
      <c r="G93" s="140" t="s">
        <v>858</v>
      </c>
      <c r="H93" s="140" t="s">
        <v>135</v>
      </c>
      <c r="I93" s="15" t="s">
        <v>743</v>
      </c>
      <c r="J93" s="17" t="s">
        <v>440</v>
      </c>
      <c r="K93" s="17" t="s">
        <v>190</v>
      </c>
      <c r="L93" s="140" t="s">
        <v>763</v>
      </c>
      <c r="M93" s="140" t="s">
        <v>48</v>
      </c>
      <c r="N93" s="140" t="s">
        <v>158</v>
      </c>
      <c r="O93" s="155" t="s">
        <v>772</v>
      </c>
      <c r="P93" s="140" t="s">
        <v>39</v>
      </c>
      <c r="Q93" s="140" t="str">
        <f t="shared" si="1"/>
        <v>107 others</v>
      </c>
      <c r="R93" s="140" t="s">
        <v>774</v>
      </c>
      <c r="S93" s="140" t="s">
        <v>739</v>
      </c>
    </row>
    <row r="94" spans="1:19" s="19" customFormat="1" ht="30" customHeight="1">
      <c r="A94" s="145"/>
      <c r="B94" s="147"/>
      <c r="C94" s="147"/>
      <c r="D94" s="143"/>
      <c r="E94" s="153"/>
      <c r="F94" s="141"/>
      <c r="G94" s="141"/>
      <c r="H94" s="141"/>
      <c r="I94" s="15" t="s">
        <v>743</v>
      </c>
      <c r="J94" s="17" t="s">
        <v>771</v>
      </c>
      <c r="K94" s="17" t="s">
        <v>190</v>
      </c>
      <c r="L94" s="141"/>
      <c r="M94" s="141"/>
      <c r="N94" s="141"/>
      <c r="O94" s="156"/>
      <c r="P94" s="141"/>
      <c r="Q94" s="141"/>
      <c r="R94" s="141"/>
      <c r="S94" s="141"/>
    </row>
    <row r="95" spans="1:19" s="19" customFormat="1" ht="35.25" customHeight="1">
      <c r="A95" s="13">
        <f>A93+1</f>
        <v>40</v>
      </c>
      <c r="B95" s="14">
        <f>B93-1</f>
        <v>42</v>
      </c>
      <c r="C95" s="14" t="s">
        <v>27</v>
      </c>
      <c r="D95" s="15" t="s">
        <v>552</v>
      </c>
      <c r="E95" s="16" t="s">
        <v>859</v>
      </c>
      <c r="F95" s="17" t="s">
        <v>39</v>
      </c>
      <c r="G95" s="17" t="s">
        <v>127</v>
      </c>
      <c r="H95" s="17" t="s">
        <v>136</v>
      </c>
      <c r="I95" s="15" t="s">
        <v>743</v>
      </c>
      <c r="J95" s="17" t="s">
        <v>145</v>
      </c>
      <c r="K95" s="17" t="s">
        <v>166</v>
      </c>
      <c r="L95" s="17" t="s">
        <v>763</v>
      </c>
      <c r="M95" s="17" t="s">
        <v>134</v>
      </c>
      <c r="N95" s="17" t="s">
        <v>158</v>
      </c>
      <c r="O95" s="18" t="s">
        <v>159</v>
      </c>
      <c r="P95" s="17" t="s">
        <v>39</v>
      </c>
      <c r="Q95" s="17" t="s">
        <v>860</v>
      </c>
      <c r="R95" s="17" t="str">
        <f t="shared" si="6"/>
        <v>11-00</v>
      </c>
      <c r="S95" s="17" t="s">
        <v>739</v>
      </c>
    </row>
    <row r="96" spans="1:19" s="19" customFormat="1" ht="35.25" customHeight="1">
      <c r="A96" s="63"/>
      <c r="B96" s="73"/>
      <c r="C96" s="73"/>
      <c r="D96" s="75"/>
      <c r="E96" s="76"/>
      <c r="F96" s="64"/>
      <c r="G96" s="64"/>
      <c r="H96" s="64"/>
      <c r="I96" s="75"/>
      <c r="J96" s="64"/>
      <c r="K96" s="64"/>
      <c r="L96" s="64"/>
      <c r="M96" s="64"/>
      <c r="N96" s="64"/>
      <c r="O96" s="65"/>
      <c r="P96" s="64"/>
      <c r="Q96" s="64"/>
      <c r="R96" s="64"/>
      <c r="S96" s="64"/>
    </row>
    <row r="97" spans="1:19" s="19" customFormat="1" ht="35.25" customHeight="1">
      <c r="A97" s="63"/>
      <c r="B97" s="133" t="s">
        <v>1536</v>
      </c>
      <c r="C97" s="133"/>
      <c r="D97" s="133"/>
      <c r="E97" s="133"/>
      <c r="F97" s="64"/>
      <c r="G97" s="64"/>
      <c r="H97" s="133" t="s">
        <v>1537</v>
      </c>
      <c r="I97" s="133"/>
      <c r="J97" s="133"/>
      <c r="K97" s="133"/>
      <c r="L97" s="133"/>
      <c r="M97" s="133"/>
      <c r="N97" s="64"/>
      <c r="O97" s="65"/>
      <c r="P97" s="133" t="s">
        <v>1538</v>
      </c>
      <c r="Q97" s="133"/>
      <c r="R97" s="133"/>
      <c r="S97" s="133"/>
    </row>
    <row r="98" spans="1:19" s="19" customFormat="1" ht="35.25" customHeight="1">
      <c r="A98" s="63"/>
      <c r="B98" s="133"/>
      <c r="C98" s="133"/>
      <c r="D98" s="133"/>
      <c r="E98" s="133"/>
      <c r="F98" s="64"/>
      <c r="G98" s="64"/>
      <c r="H98" s="133"/>
      <c r="I98" s="133"/>
      <c r="J98" s="133"/>
      <c r="K98" s="133"/>
      <c r="L98" s="133"/>
      <c r="M98" s="133"/>
      <c r="N98" s="64"/>
      <c r="O98" s="65"/>
      <c r="P98" s="133"/>
      <c r="Q98" s="133"/>
      <c r="R98" s="133"/>
      <c r="S98" s="133"/>
    </row>
    <row r="99" spans="1:19" s="19" customFormat="1" ht="35.25" customHeight="1">
      <c r="A99" s="63"/>
      <c r="B99" s="72"/>
      <c r="C99" s="72"/>
      <c r="D99" s="72"/>
      <c r="E99" s="72"/>
      <c r="F99" s="64"/>
      <c r="G99" s="64"/>
      <c r="H99" s="72"/>
      <c r="I99" s="72"/>
      <c r="J99" s="72"/>
      <c r="K99" s="72"/>
      <c r="L99" s="72"/>
      <c r="M99" s="72"/>
      <c r="N99" s="64"/>
      <c r="O99" s="65"/>
      <c r="P99" s="72"/>
      <c r="Q99" s="72"/>
      <c r="R99" s="72"/>
      <c r="S99" s="72"/>
    </row>
    <row r="100" spans="1:19" s="19" customFormat="1" ht="44.1" customHeight="1">
      <c r="A100" s="134">
        <f>A95+1</f>
        <v>41</v>
      </c>
      <c r="B100" s="135">
        <f>B95-1</f>
        <v>41</v>
      </c>
      <c r="C100" s="135" t="s">
        <v>27</v>
      </c>
      <c r="D100" s="136" t="s">
        <v>552</v>
      </c>
      <c r="E100" s="137" t="s">
        <v>861</v>
      </c>
      <c r="F100" s="138" t="s">
        <v>862</v>
      </c>
      <c r="G100" s="138" t="s">
        <v>128</v>
      </c>
      <c r="H100" s="138" t="s">
        <v>137</v>
      </c>
      <c r="I100" s="15" t="s">
        <v>743</v>
      </c>
      <c r="J100" s="17" t="s">
        <v>133</v>
      </c>
      <c r="K100" s="23" t="s">
        <v>441</v>
      </c>
      <c r="L100" s="23" t="s">
        <v>763</v>
      </c>
      <c r="M100" s="24">
        <v>80</v>
      </c>
      <c r="N100" s="24" t="s">
        <v>158</v>
      </c>
      <c r="O100" s="25" t="s">
        <v>864</v>
      </c>
      <c r="P100" s="17" t="s">
        <v>39</v>
      </c>
      <c r="Q100" s="24" t="s">
        <v>860</v>
      </c>
      <c r="R100" s="26" t="s">
        <v>136</v>
      </c>
      <c r="S100" s="138" t="s">
        <v>739</v>
      </c>
    </row>
    <row r="101" spans="1:19" s="19" customFormat="1" ht="35.25" customHeight="1">
      <c r="A101" s="134"/>
      <c r="B101" s="135"/>
      <c r="C101" s="135"/>
      <c r="D101" s="136"/>
      <c r="E101" s="137"/>
      <c r="F101" s="138"/>
      <c r="G101" s="138"/>
      <c r="H101" s="138"/>
      <c r="I101" s="15" t="s">
        <v>743</v>
      </c>
      <c r="J101" s="17" t="s">
        <v>33</v>
      </c>
      <c r="K101" s="23" t="s">
        <v>863</v>
      </c>
      <c r="L101" s="17" t="s">
        <v>763</v>
      </c>
      <c r="M101" s="17" t="s">
        <v>33</v>
      </c>
      <c r="N101" s="17" t="s">
        <v>158</v>
      </c>
      <c r="O101" s="27" t="s">
        <v>160</v>
      </c>
      <c r="P101" s="17" t="s">
        <v>39</v>
      </c>
      <c r="Q101" s="17" t="s">
        <v>436</v>
      </c>
      <c r="R101" s="23" t="s">
        <v>162</v>
      </c>
      <c r="S101" s="138"/>
    </row>
    <row r="102" spans="1:19" s="19" customFormat="1" ht="39" customHeight="1">
      <c r="A102" s="144">
        <f>A100+1</f>
        <v>42</v>
      </c>
      <c r="B102" s="146">
        <f>B100-1</f>
        <v>40</v>
      </c>
      <c r="C102" s="146" t="s">
        <v>124</v>
      </c>
      <c r="D102" s="142" t="s">
        <v>552</v>
      </c>
      <c r="E102" s="151" t="s">
        <v>125</v>
      </c>
      <c r="F102" s="140" t="s">
        <v>865</v>
      </c>
      <c r="G102" s="140" t="s">
        <v>866</v>
      </c>
      <c r="H102" s="140" t="s">
        <v>138</v>
      </c>
      <c r="I102" s="15" t="s">
        <v>743</v>
      </c>
      <c r="J102" s="17" t="s">
        <v>149</v>
      </c>
      <c r="K102" s="17" t="s">
        <v>152</v>
      </c>
      <c r="L102" s="17" t="s">
        <v>763</v>
      </c>
      <c r="M102" s="17" t="s">
        <v>156</v>
      </c>
      <c r="N102" s="17" t="s">
        <v>158</v>
      </c>
      <c r="O102" s="18" t="s">
        <v>868</v>
      </c>
      <c r="P102" s="17" t="s">
        <v>39</v>
      </c>
      <c r="Q102" s="17" t="s">
        <v>133</v>
      </c>
      <c r="R102" s="17" t="s">
        <v>164</v>
      </c>
      <c r="S102" s="140" t="s">
        <v>739</v>
      </c>
    </row>
    <row r="103" spans="1:19" s="19" customFormat="1" ht="31.5" customHeight="1">
      <c r="A103" s="148"/>
      <c r="B103" s="149"/>
      <c r="C103" s="149"/>
      <c r="D103" s="150"/>
      <c r="E103" s="152"/>
      <c r="F103" s="154"/>
      <c r="G103" s="154"/>
      <c r="H103" s="154"/>
      <c r="I103" s="15" t="s">
        <v>743</v>
      </c>
      <c r="J103" s="17" t="s">
        <v>150</v>
      </c>
      <c r="K103" s="17" t="s">
        <v>152</v>
      </c>
      <c r="L103" s="17" t="s">
        <v>763</v>
      </c>
      <c r="M103" s="17" t="s">
        <v>91</v>
      </c>
      <c r="N103" s="17" t="s">
        <v>158</v>
      </c>
      <c r="O103" s="18" t="s">
        <v>869</v>
      </c>
      <c r="P103" s="17" t="s">
        <v>39</v>
      </c>
      <c r="Q103" s="17" t="s">
        <v>870</v>
      </c>
      <c r="R103" s="17" t="s">
        <v>871</v>
      </c>
      <c r="S103" s="154"/>
    </row>
    <row r="104" spans="1:19" s="19" customFormat="1" ht="33" customHeight="1">
      <c r="A104" s="148"/>
      <c r="B104" s="149"/>
      <c r="C104" s="149"/>
      <c r="D104" s="150"/>
      <c r="E104" s="152"/>
      <c r="F104" s="154"/>
      <c r="G104" s="154"/>
      <c r="H104" s="154"/>
      <c r="I104" s="15" t="s">
        <v>743</v>
      </c>
      <c r="J104" s="17" t="s">
        <v>599</v>
      </c>
      <c r="K104" s="17" t="s">
        <v>867</v>
      </c>
      <c r="L104" s="140" t="s">
        <v>763</v>
      </c>
      <c r="M104" s="140" t="s">
        <v>157</v>
      </c>
      <c r="N104" s="140" t="s">
        <v>158</v>
      </c>
      <c r="O104" s="155" t="s">
        <v>872</v>
      </c>
      <c r="P104" s="140" t="s">
        <v>39</v>
      </c>
      <c r="Q104" s="140" t="s">
        <v>866</v>
      </c>
      <c r="R104" s="140" t="s">
        <v>873</v>
      </c>
      <c r="S104" s="154"/>
    </row>
    <row r="105" spans="1:19" s="19" customFormat="1" ht="29.25" customHeight="1">
      <c r="A105" s="148"/>
      <c r="B105" s="149"/>
      <c r="C105" s="149"/>
      <c r="D105" s="150"/>
      <c r="E105" s="152"/>
      <c r="F105" s="154"/>
      <c r="G105" s="154"/>
      <c r="H105" s="154"/>
      <c r="I105" s="15" t="s">
        <v>743</v>
      </c>
      <c r="J105" s="17" t="s">
        <v>680</v>
      </c>
      <c r="K105" s="17" t="s">
        <v>867</v>
      </c>
      <c r="L105" s="154"/>
      <c r="M105" s="154"/>
      <c r="N105" s="154"/>
      <c r="O105" s="165"/>
      <c r="P105" s="154"/>
      <c r="Q105" s="154"/>
      <c r="R105" s="154"/>
      <c r="S105" s="154"/>
    </row>
    <row r="106" spans="1:19" s="19" customFormat="1" ht="33.75" customHeight="1">
      <c r="A106" s="148"/>
      <c r="B106" s="149"/>
      <c r="C106" s="149"/>
      <c r="D106" s="150"/>
      <c r="E106" s="152"/>
      <c r="F106" s="154"/>
      <c r="G106" s="154"/>
      <c r="H106" s="154"/>
      <c r="I106" s="15" t="s">
        <v>743</v>
      </c>
      <c r="J106" s="17" t="s">
        <v>215</v>
      </c>
      <c r="K106" s="17" t="s">
        <v>251</v>
      </c>
      <c r="L106" s="154"/>
      <c r="M106" s="154"/>
      <c r="N106" s="154"/>
      <c r="O106" s="165"/>
      <c r="P106" s="154"/>
      <c r="Q106" s="154"/>
      <c r="R106" s="154"/>
      <c r="S106" s="154"/>
    </row>
    <row r="107" spans="1:19" s="19" customFormat="1" ht="87.75" hidden="1" customHeight="1">
      <c r="A107" s="148"/>
      <c r="B107" s="149"/>
      <c r="C107" s="149"/>
      <c r="D107" s="150"/>
      <c r="E107" s="152"/>
      <c r="F107" s="154"/>
      <c r="G107" s="154"/>
      <c r="H107" s="154"/>
      <c r="I107" s="15"/>
      <c r="J107" s="17"/>
      <c r="K107" s="17"/>
      <c r="L107" s="154"/>
      <c r="M107" s="154"/>
      <c r="N107" s="154"/>
      <c r="O107" s="165"/>
      <c r="P107" s="154"/>
      <c r="Q107" s="154"/>
      <c r="R107" s="154"/>
      <c r="S107" s="154"/>
    </row>
    <row r="108" spans="1:19" s="19" customFormat="1" ht="36.75" customHeight="1">
      <c r="A108" s="145"/>
      <c r="B108" s="147"/>
      <c r="C108" s="147"/>
      <c r="D108" s="143"/>
      <c r="E108" s="153"/>
      <c r="F108" s="141"/>
      <c r="G108" s="141"/>
      <c r="H108" s="141"/>
      <c r="I108" s="15" t="s">
        <v>743</v>
      </c>
      <c r="J108" s="17" t="s">
        <v>246</v>
      </c>
      <c r="K108" s="17" t="s">
        <v>251</v>
      </c>
      <c r="L108" s="141"/>
      <c r="M108" s="141"/>
      <c r="N108" s="141"/>
      <c r="O108" s="156"/>
      <c r="P108" s="141"/>
      <c r="Q108" s="141"/>
      <c r="R108" s="141"/>
      <c r="S108" s="141"/>
    </row>
    <row r="109" spans="1:19" s="19" customFormat="1" ht="44.1" customHeight="1">
      <c r="A109" s="13">
        <f>A102+1</f>
        <v>43</v>
      </c>
      <c r="B109" s="14">
        <f>B102-1</f>
        <v>39</v>
      </c>
      <c r="C109" s="14" t="s">
        <v>874</v>
      </c>
      <c r="D109" s="15" t="s">
        <v>743</v>
      </c>
      <c r="E109" s="16" t="s">
        <v>875</v>
      </c>
      <c r="F109" s="17" t="s">
        <v>71</v>
      </c>
      <c r="G109" s="17" t="s">
        <v>129</v>
      </c>
      <c r="H109" s="17" t="s">
        <v>139</v>
      </c>
      <c r="I109" s="15" t="s">
        <v>743</v>
      </c>
      <c r="J109" s="17" t="s">
        <v>146</v>
      </c>
      <c r="K109" s="17" t="s">
        <v>274</v>
      </c>
      <c r="L109" s="17" t="s">
        <v>763</v>
      </c>
      <c r="M109" s="17" t="s">
        <v>35</v>
      </c>
      <c r="N109" s="17" t="s">
        <v>158</v>
      </c>
      <c r="O109" s="18" t="s">
        <v>876</v>
      </c>
      <c r="P109" s="17" t="s">
        <v>39</v>
      </c>
      <c r="Q109" s="17" t="str">
        <f t="shared" ref="Q109:Q213" si="8">G109</f>
        <v>25</v>
      </c>
      <c r="R109" s="17" t="s">
        <v>143</v>
      </c>
      <c r="S109" s="17" t="s">
        <v>739</v>
      </c>
    </row>
    <row r="110" spans="1:19" s="19" customFormat="1" ht="44.1" customHeight="1">
      <c r="A110" s="13">
        <f t="shared" si="7"/>
        <v>44</v>
      </c>
      <c r="B110" s="14">
        <f t="shared" ref="B110:B217" si="9">B109-1</f>
        <v>38</v>
      </c>
      <c r="C110" s="14" t="s">
        <v>874</v>
      </c>
      <c r="D110" s="15" t="s">
        <v>743</v>
      </c>
      <c r="E110" s="16" t="s">
        <v>877</v>
      </c>
      <c r="F110" s="17" t="s">
        <v>39</v>
      </c>
      <c r="G110" s="17" t="s">
        <v>130</v>
      </c>
      <c r="H110" s="17" t="s">
        <v>140</v>
      </c>
      <c r="I110" s="15" t="s">
        <v>743</v>
      </c>
      <c r="J110" s="17" t="s">
        <v>147</v>
      </c>
      <c r="K110" s="17" t="s">
        <v>151</v>
      </c>
      <c r="L110" s="17" t="s">
        <v>763</v>
      </c>
      <c r="M110" s="17" t="s">
        <v>154</v>
      </c>
      <c r="N110" s="17" t="s">
        <v>158</v>
      </c>
      <c r="O110" s="18" t="s">
        <v>878</v>
      </c>
      <c r="P110" s="17" t="s">
        <v>39</v>
      </c>
      <c r="Q110" s="17" t="str">
        <f t="shared" si="8"/>
        <v>220</v>
      </c>
      <c r="R110" s="17" t="s">
        <v>163</v>
      </c>
      <c r="S110" s="17" t="s">
        <v>739</v>
      </c>
    </row>
    <row r="111" spans="1:19" s="19" customFormat="1" ht="44.1" customHeight="1">
      <c r="A111" s="13">
        <f t="shared" si="7"/>
        <v>45</v>
      </c>
      <c r="B111" s="14">
        <f t="shared" si="9"/>
        <v>37</v>
      </c>
      <c r="C111" s="14" t="s">
        <v>874</v>
      </c>
      <c r="D111" s="15" t="s">
        <v>743</v>
      </c>
      <c r="E111" s="16" t="s">
        <v>879</v>
      </c>
      <c r="F111" s="17" t="s">
        <v>39</v>
      </c>
      <c r="G111" s="17" t="s">
        <v>131</v>
      </c>
      <c r="H111" s="17" t="s">
        <v>141</v>
      </c>
      <c r="I111" s="17" t="s">
        <v>763</v>
      </c>
      <c r="J111" s="17" t="s">
        <v>155</v>
      </c>
      <c r="K111" s="17" t="s">
        <v>158</v>
      </c>
      <c r="L111" s="17" t="s">
        <v>763</v>
      </c>
      <c r="M111" s="17" t="s">
        <v>155</v>
      </c>
      <c r="N111" s="17" t="s">
        <v>158</v>
      </c>
      <c r="O111" s="18" t="s">
        <v>880</v>
      </c>
      <c r="P111" s="17" t="s">
        <v>39</v>
      </c>
      <c r="Q111" s="17" t="str">
        <f t="shared" si="8"/>
        <v>115</v>
      </c>
      <c r="R111" s="17" t="s">
        <v>141</v>
      </c>
      <c r="S111" s="17" t="s">
        <v>739</v>
      </c>
    </row>
    <row r="112" spans="1:19" s="19" customFormat="1" ht="44.1" customHeight="1">
      <c r="A112" s="13">
        <f t="shared" si="7"/>
        <v>46</v>
      </c>
      <c r="B112" s="14">
        <f t="shared" si="9"/>
        <v>36</v>
      </c>
      <c r="C112" s="20" t="s">
        <v>881</v>
      </c>
      <c r="D112" s="15" t="s">
        <v>743</v>
      </c>
      <c r="E112" s="16" t="s">
        <v>882</v>
      </c>
      <c r="F112" s="17" t="s">
        <v>39</v>
      </c>
      <c r="G112" s="17" t="s">
        <v>132</v>
      </c>
      <c r="H112" s="17" t="s">
        <v>102</v>
      </c>
      <c r="I112" s="17" t="s">
        <v>763</v>
      </c>
      <c r="J112" s="17" t="s">
        <v>56</v>
      </c>
      <c r="K112" s="17" t="s">
        <v>158</v>
      </c>
      <c r="L112" s="17" t="s">
        <v>763</v>
      </c>
      <c r="M112" s="17" t="s">
        <v>56</v>
      </c>
      <c r="N112" s="17" t="s">
        <v>158</v>
      </c>
      <c r="O112" s="18" t="s">
        <v>883</v>
      </c>
      <c r="P112" s="17" t="s">
        <v>39</v>
      </c>
      <c r="Q112" s="17" t="str">
        <f t="shared" si="8"/>
        <v>206</v>
      </c>
      <c r="R112" s="17" t="s">
        <v>102</v>
      </c>
      <c r="S112" s="17" t="s">
        <v>739</v>
      </c>
    </row>
    <row r="113" spans="1:19" s="19" customFormat="1" ht="44.1" customHeight="1">
      <c r="A113" s="144">
        <f t="shared" si="7"/>
        <v>47</v>
      </c>
      <c r="B113" s="146">
        <f t="shared" si="9"/>
        <v>35</v>
      </c>
      <c r="C113" s="146" t="s">
        <v>867</v>
      </c>
      <c r="D113" s="142" t="s">
        <v>743</v>
      </c>
      <c r="E113" s="151" t="s">
        <v>884</v>
      </c>
      <c r="F113" s="140" t="s">
        <v>885</v>
      </c>
      <c r="G113" s="140" t="s">
        <v>65</v>
      </c>
      <c r="H113" s="140" t="s">
        <v>142</v>
      </c>
      <c r="I113" s="15" t="s">
        <v>743</v>
      </c>
      <c r="J113" s="17" t="s">
        <v>52</v>
      </c>
      <c r="K113" s="17" t="s">
        <v>168</v>
      </c>
      <c r="L113" s="140" t="s">
        <v>763</v>
      </c>
      <c r="M113" s="140" t="s">
        <v>67</v>
      </c>
      <c r="N113" s="140" t="s">
        <v>158</v>
      </c>
      <c r="O113" s="155" t="s">
        <v>886</v>
      </c>
      <c r="P113" s="140" t="s">
        <v>39</v>
      </c>
      <c r="Q113" s="140" t="str">
        <f t="shared" si="8"/>
        <v>104</v>
      </c>
      <c r="R113" s="140" t="s">
        <v>69</v>
      </c>
      <c r="S113" s="140" t="s">
        <v>739</v>
      </c>
    </row>
    <row r="114" spans="1:19" s="19" customFormat="1" ht="44.1" customHeight="1">
      <c r="A114" s="145"/>
      <c r="B114" s="147"/>
      <c r="C114" s="147"/>
      <c r="D114" s="143"/>
      <c r="E114" s="153"/>
      <c r="F114" s="141"/>
      <c r="G114" s="141"/>
      <c r="H114" s="141"/>
      <c r="I114" s="15" t="s">
        <v>743</v>
      </c>
      <c r="J114" s="17" t="s">
        <v>148</v>
      </c>
      <c r="K114" s="17" t="s">
        <v>192</v>
      </c>
      <c r="L114" s="141"/>
      <c r="M114" s="141"/>
      <c r="N114" s="141"/>
      <c r="O114" s="156"/>
      <c r="P114" s="141"/>
      <c r="Q114" s="141"/>
      <c r="R114" s="141"/>
      <c r="S114" s="141"/>
    </row>
    <row r="115" spans="1:19" s="19" customFormat="1" ht="44.25" customHeight="1">
      <c r="A115" s="13">
        <f>A113+1</f>
        <v>48</v>
      </c>
      <c r="B115" s="14">
        <f>B113-1</f>
        <v>34</v>
      </c>
      <c r="C115" s="14" t="s">
        <v>867</v>
      </c>
      <c r="D115" s="15" t="s">
        <v>743</v>
      </c>
      <c r="E115" s="16" t="s">
        <v>887</v>
      </c>
      <c r="F115" s="17" t="s">
        <v>39</v>
      </c>
      <c r="G115" s="17" t="s">
        <v>133</v>
      </c>
      <c r="H115" s="17" t="s">
        <v>143</v>
      </c>
      <c r="I115" s="15" t="s">
        <v>743</v>
      </c>
      <c r="J115" s="17" t="s">
        <v>149</v>
      </c>
      <c r="K115" s="17" t="s">
        <v>152</v>
      </c>
      <c r="L115" s="17" t="s">
        <v>763</v>
      </c>
      <c r="M115" s="17" t="s">
        <v>156</v>
      </c>
      <c r="N115" s="17" t="s">
        <v>158</v>
      </c>
      <c r="O115" s="18" t="s">
        <v>888</v>
      </c>
      <c r="P115" s="17" t="s">
        <v>39</v>
      </c>
      <c r="Q115" s="17" t="str">
        <f t="shared" si="8"/>
        <v>82</v>
      </c>
      <c r="R115" s="17" t="s">
        <v>164</v>
      </c>
      <c r="S115" s="17" t="s">
        <v>739</v>
      </c>
    </row>
    <row r="116" spans="1:19" s="19" customFormat="1" ht="44.25" customHeight="1">
      <c r="A116" s="63"/>
      <c r="B116" s="73"/>
      <c r="C116" s="73"/>
      <c r="D116" s="75"/>
      <c r="E116" s="76"/>
      <c r="F116" s="64"/>
      <c r="G116" s="64"/>
      <c r="H116" s="64"/>
      <c r="I116" s="75"/>
      <c r="J116" s="64"/>
      <c r="K116" s="64"/>
      <c r="L116" s="64"/>
      <c r="M116" s="64"/>
      <c r="N116" s="64"/>
      <c r="O116" s="65"/>
      <c r="P116" s="64"/>
      <c r="Q116" s="64"/>
      <c r="R116" s="64"/>
      <c r="S116" s="64"/>
    </row>
    <row r="117" spans="1:19" s="19" customFormat="1" ht="44.25" customHeight="1">
      <c r="A117" s="63"/>
      <c r="B117" s="133" t="s">
        <v>1536</v>
      </c>
      <c r="C117" s="133"/>
      <c r="D117" s="133"/>
      <c r="E117" s="133"/>
      <c r="F117" s="64"/>
      <c r="G117" s="64"/>
      <c r="H117" s="133" t="s">
        <v>1537</v>
      </c>
      <c r="I117" s="133"/>
      <c r="J117" s="133"/>
      <c r="K117" s="133"/>
      <c r="L117" s="133"/>
      <c r="M117" s="133"/>
      <c r="N117" s="64"/>
      <c r="O117" s="65"/>
      <c r="P117" s="133" t="s">
        <v>1538</v>
      </c>
      <c r="Q117" s="133"/>
      <c r="R117" s="133"/>
      <c r="S117" s="133"/>
    </row>
    <row r="118" spans="1:19" s="19" customFormat="1" ht="44.25" customHeight="1">
      <c r="A118" s="63"/>
      <c r="B118" s="133"/>
      <c r="C118" s="133"/>
      <c r="D118" s="133"/>
      <c r="E118" s="133"/>
      <c r="F118" s="64"/>
      <c r="G118" s="64"/>
      <c r="H118" s="133"/>
      <c r="I118" s="133"/>
      <c r="J118" s="133"/>
      <c r="K118" s="133"/>
      <c r="L118" s="133"/>
      <c r="M118" s="133"/>
      <c r="N118" s="64"/>
      <c r="O118" s="65"/>
      <c r="P118" s="133"/>
      <c r="Q118" s="133"/>
      <c r="R118" s="133"/>
      <c r="S118" s="133"/>
    </row>
    <row r="119" spans="1:19" s="19" customFormat="1" ht="44.1" customHeight="1">
      <c r="A119" s="13">
        <f>A115+1</f>
        <v>49</v>
      </c>
      <c r="B119" s="14">
        <f>B115-1</f>
        <v>33</v>
      </c>
      <c r="C119" s="14" t="s">
        <v>867</v>
      </c>
      <c r="D119" s="15" t="s">
        <v>743</v>
      </c>
      <c r="E119" s="16" t="s">
        <v>889</v>
      </c>
      <c r="F119" s="17" t="s">
        <v>126</v>
      </c>
      <c r="G119" s="17" t="s">
        <v>134</v>
      </c>
      <c r="H119" s="17" t="s">
        <v>144</v>
      </c>
      <c r="I119" s="15" t="s">
        <v>743</v>
      </c>
      <c r="J119" s="17" t="s">
        <v>150</v>
      </c>
      <c r="K119" s="17" t="s">
        <v>152</v>
      </c>
      <c r="L119" s="17" t="s">
        <v>763</v>
      </c>
      <c r="M119" s="17" t="s">
        <v>157</v>
      </c>
      <c r="N119" s="17" t="s">
        <v>158</v>
      </c>
      <c r="O119" s="18" t="s">
        <v>872</v>
      </c>
      <c r="P119" s="17" t="s">
        <v>39</v>
      </c>
      <c r="Q119" s="17" t="str">
        <f t="shared" si="8"/>
        <v>80</v>
      </c>
      <c r="R119" s="17" t="s">
        <v>47</v>
      </c>
      <c r="S119" s="17" t="s">
        <v>739</v>
      </c>
    </row>
    <row r="120" spans="1:19" s="19" customFormat="1" ht="44.1" customHeight="1">
      <c r="A120" s="13">
        <f t="shared" si="7"/>
        <v>50</v>
      </c>
      <c r="B120" s="14">
        <f t="shared" si="9"/>
        <v>32</v>
      </c>
      <c r="C120" s="14" t="s">
        <v>867</v>
      </c>
      <c r="D120" s="15" t="s">
        <v>743</v>
      </c>
      <c r="E120" s="16" t="s">
        <v>890</v>
      </c>
      <c r="F120" s="17" t="s">
        <v>72</v>
      </c>
      <c r="G120" s="17" t="s">
        <v>807</v>
      </c>
      <c r="H120" s="17" t="s">
        <v>84</v>
      </c>
      <c r="I120" s="15" t="s">
        <v>743</v>
      </c>
      <c r="J120" s="17" t="s">
        <v>91</v>
      </c>
      <c r="K120" s="17" t="s">
        <v>153</v>
      </c>
      <c r="L120" s="17" t="s">
        <v>763</v>
      </c>
      <c r="M120" s="17" t="s">
        <v>96</v>
      </c>
      <c r="N120" s="17" t="s">
        <v>158</v>
      </c>
      <c r="O120" s="18" t="s">
        <v>808</v>
      </c>
      <c r="P120" s="17" t="s">
        <v>39</v>
      </c>
      <c r="Q120" s="17" t="s">
        <v>161</v>
      </c>
      <c r="R120" s="17" t="s">
        <v>101</v>
      </c>
      <c r="S120" s="17" t="s">
        <v>739</v>
      </c>
    </row>
    <row r="121" spans="1:19" s="19" customFormat="1" ht="44.1" customHeight="1">
      <c r="A121" s="13">
        <f t="shared" si="7"/>
        <v>51</v>
      </c>
      <c r="B121" s="14">
        <f t="shared" si="9"/>
        <v>31</v>
      </c>
      <c r="C121" s="14" t="s">
        <v>152</v>
      </c>
      <c r="D121" s="15" t="s">
        <v>743</v>
      </c>
      <c r="E121" s="16" t="s">
        <v>891</v>
      </c>
      <c r="F121" s="17" t="s">
        <v>39</v>
      </c>
      <c r="G121" s="17" t="s">
        <v>134</v>
      </c>
      <c r="H121" s="17" t="s">
        <v>47</v>
      </c>
      <c r="I121" s="17" t="s">
        <v>763</v>
      </c>
      <c r="J121" s="17" t="s">
        <v>157</v>
      </c>
      <c r="K121" s="17" t="s">
        <v>158</v>
      </c>
      <c r="L121" s="17" t="s">
        <v>763</v>
      </c>
      <c r="M121" s="17" t="s">
        <v>157</v>
      </c>
      <c r="N121" s="17" t="s">
        <v>158</v>
      </c>
      <c r="O121" s="18" t="s">
        <v>872</v>
      </c>
      <c r="P121" s="17" t="s">
        <v>39</v>
      </c>
      <c r="Q121" s="17" t="str">
        <f t="shared" si="8"/>
        <v>80</v>
      </c>
      <c r="R121" s="17" t="str">
        <f t="shared" ref="R121:R170" si="10">H121</f>
        <v>18-22</v>
      </c>
      <c r="S121" s="17" t="s">
        <v>739</v>
      </c>
    </row>
    <row r="122" spans="1:19" s="19" customFormat="1" ht="44.1" customHeight="1">
      <c r="A122" s="13">
        <f t="shared" si="7"/>
        <v>52</v>
      </c>
      <c r="B122" s="14">
        <f t="shared" si="9"/>
        <v>30</v>
      </c>
      <c r="C122" s="14" t="s">
        <v>152</v>
      </c>
      <c r="D122" s="15" t="s">
        <v>743</v>
      </c>
      <c r="E122" s="16" t="s">
        <v>892</v>
      </c>
      <c r="F122" s="17" t="s">
        <v>39</v>
      </c>
      <c r="G122" s="17" t="s">
        <v>133</v>
      </c>
      <c r="H122" s="17" t="s">
        <v>164</v>
      </c>
      <c r="I122" s="17" t="s">
        <v>763</v>
      </c>
      <c r="J122" s="17" t="s">
        <v>156</v>
      </c>
      <c r="K122" s="17" t="s">
        <v>158</v>
      </c>
      <c r="L122" s="17" t="s">
        <v>763</v>
      </c>
      <c r="M122" s="17" t="s">
        <v>156</v>
      </c>
      <c r="N122" s="17" t="s">
        <v>158</v>
      </c>
      <c r="O122" s="18" t="s">
        <v>893</v>
      </c>
      <c r="P122" s="17" t="s">
        <v>39</v>
      </c>
      <c r="Q122" s="17" t="str">
        <f t="shared" si="8"/>
        <v>82</v>
      </c>
      <c r="R122" s="17" t="str">
        <f t="shared" si="10"/>
        <v>24-10</v>
      </c>
      <c r="S122" s="17" t="s">
        <v>739</v>
      </c>
    </row>
    <row r="123" spans="1:19" s="19" customFormat="1" ht="44.1" customHeight="1">
      <c r="A123" s="144">
        <f t="shared" si="7"/>
        <v>53</v>
      </c>
      <c r="B123" s="146">
        <f t="shared" si="9"/>
        <v>29</v>
      </c>
      <c r="C123" s="146" t="s">
        <v>165</v>
      </c>
      <c r="D123" s="142" t="s">
        <v>743</v>
      </c>
      <c r="E123" s="151" t="s">
        <v>170</v>
      </c>
      <c r="F123" s="140" t="s">
        <v>73</v>
      </c>
      <c r="G123" s="140" t="s">
        <v>172</v>
      </c>
      <c r="H123" s="140" t="s">
        <v>112</v>
      </c>
      <c r="I123" s="15" t="s">
        <v>743</v>
      </c>
      <c r="J123" s="17" t="s">
        <v>440</v>
      </c>
      <c r="K123" s="17" t="s">
        <v>190</v>
      </c>
      <c r="L123" s="140" t="s">
        <v>763</v>
      </c>
      <c r="M123" s="140" t="s">
        <v>48</v>
      </c>
      <c r="N123" s="140" t="s">
        <v>158</v>
      </c>
      <c r="O123" s="155" t="s">
        <v>772</v>
      </c>
      <c r="P123" s="140" t="s">
        <v>39</v>
      </c>
      <c r="Q123" s="140" t="s">
        <v>894</v>
      </c>
      <c r="R123" s="140" t="s">
        <v>774</v>
      </c>
      <c r="S123" s="140" t="s">
        <v>739</v>
      </c>
    </row>
    <row r="124" spans="1:19" s="19" customFormat="1" ht="44.1" customHeight="1">
      <c r="A124" s="145"/>
      <c r="B124" s="147"/>
      <c r="C124" s="147"/>
      <c r="D124" s="143"/>
      <c r="E124" s="153"/>
      <c r="F124" s="141"/>
      <c r="G124" s="141"/>
      <c r="H124" s="141"/>
      <c r="I124" s="15" t="s">
        <v>743</v>
      </c>
      <c r="J124" s="17" t="s">
        <v>771</v>
      </c>
      <c r="K124" s="17" t="s">
        <v>190</v>
      </c>
      <c r="L124" s="141"/>
      <c r="M124" s="141"/>
      <c r="N124" s="141"/>
      <c r="O124" s="156"/>
      <c r="P124" s="141"/>
      <c r="Q124" s="141"/>
      <c r="R124" s="141"/>
      <c r="S124" s="141"/>
    </row>
    <row r="125" spans="1:19" s="19" customFormat="1" ht="40.5" customHeight="1">
      <c r="A125" s="13">
        <f>A123+1</f>
        <v>54</v>
      </c>
      <c r="B125" s="14">
        <f>B123-1</f>
        <v>28</v>
      </c>
      <c r="C125" s="14" t="s">
        <v>166</v>
      </c>
      <c r="D125" s="15" t="s">
        <v>743</v>
      </c>
      <c r="E125" s="16" t="s">
        <v>895</v>
      </c>
      <c r="F125" s="17" t="s">
        <v>39</v>
      </c>
      <c r="G125" s="17" t="s">
        <v>860</v>
      </c>
      <c r="H125" s="17" t="s">
        <v>136</v>
      </c>
      <c r="I125" s="17" t="s">
        <v>763</v>
      </c>
      <c r="J125" s="17" t="s">
        <v>134</v>
      </c>
      <c r="K125" s="17" t="s">
        <v>158</v>
      </c>
      <c r="L125" s="17" t="s">
        <v>763</v>
      </c>
      <c r="M125" s="17" t="s">
        <v>134</v>
      </c>
      <c r="N125" s="17" t="s">
        <v>158</v>
      </c>
      <c r="O125" s="18" t="s">
        <v>159</v>
      </c>
      <c r="P125" s="17" t="s">
        <v>39</v>
      </c>
      <c r="Q125" s="17" t="s">
        <v>860</v>
      </c>
      <c r="R125" s="17" t="str">
        <f t="shared" si="10"/>
        <v>11-00</v>
      </c>
      <c r="S125" s="17" t="s">
        <v>739</v>
      </c>
    </row>
    <row r="126" spans="1:19" s="19" customFormat="1" ht="39.75" customHeight="1">
      <c r="A126" s="195">
        <f t="shared" si="7"/>
        <v>55</v>
      </c>
      <c r="B126" s="197">
        <f t="shared" si="9"/>
        <v>27</v>
      </c>
      <c r="C126" s="197" t="s">
        <v>166</v>
      </c>
      <c r="D126" s="142" t="s">
        <v>743</v>
      </c>
      <c r="E126" s="197" t="s">
        <v>896</v>
      </c>
      <c r="F126" s="182" t="s">
        <v>39</v>
      </c>
      <c r="G126" s="182" t="s">
        <v>173</v>
      </c>
      <c r="H126" s="182" t="s">
        <v>180</v>
      </c>
      <c r="I126" s="15" t="s">
        <v>743</v>
      </c>
      <c r="J126" s="28" t="s">
        <v>28</v>
      </c>
      <c r="K126" s="28" t="s">
        <v>510</v>
      </c>
      <c r="L126" s="140" t="s">
        <v>763</v>
      </c>
      <c r="M126" s="182" t="s">
        <v>48</v>
      </c>
      <c r="N126" s="182" t="s">
        <v>158</v>
      </c>
      <c r="O126" s="193" t="s">
        <v>1531</v>
      </c>
      <c r="P126" s="182" t="s">
        <v>39</v>
      </c>
      <c r="Q126" s="182" t="s">
        <v>1355</v>
      </c>
      <c r="R126" s="182" t="s">
        <v>123</v>
      </c>
      <c r="S126" s="182" t="s">
        <v>739</v>
      </c>
    </row>
    <row r="127" spans="1:19" s="19" customFormat="1" ht="35.25" customHeight="1">
      <c r="A127" s="196"/>
      <c r="B127" s="198"/>
      <c r="C127" s="198"/>
      <c r="D127" s="143"/>
      <c r="E127" s="198"/>
      <c r="F127" s="184"/>
      <c r="G127" s="184"/>
      <c r="H127" s="184"/>
      <c r="I127" s="15" t="s">
        <v>743</v>
      </c>
      <c r="J127" s="28" t="s">
        <v>229</v>
      </c>
      <c r="K127" s="28" t="s">
        <v>712</v>
      </c>
      <c r="L127" s="141"/>
      <c r="M127" s="184"/>
      <c r="N127" s="184"/>
      <c r="O127" s="194"/>
      <c r="P127" s="184"/>
      <c r="Q127" s="184"/>
      <c r="R127" s="184"/>
      <c r="S127" s="184"/>
    </row>
    <row r="128" spans="1:19" s="19" customFormat="1" ht="69" customHeight="1">
      <c r="A128" s="13">
        <f>A126+1</f>
        <v>56</v>
      </c>
      <c r="B128" s="14">
        <f>B126-1</f>
        <v>26</v>
      </c>
      <c r="C128" s="14" t="s">
        <v>166</v>
      </c>
      <c r="D128" s="15" t="s">
        <v>743</v>
      </c>
      <c r="E128" s="16" t="s">
        <v>897</v>
      </c>
      <c r="F128" s="17" t="s">
        <v>39</v>
      </c>
      <c r="G128" s="17" t="s">
        <v>174</v>
      </c>
      <c r="H128" s="17" t="s">
        <v>86</v>
      </c>
      <c r="I128" s="15" t="s">
        <v>743</v>
      </c>
      <c r="J128" s="17" t="s">
        <v>187</v>
      </c>
      <c r="K128" s="17" t="s">
        <v>190</v>
      </c>
      <c r="L128" s="17" t="s">
        <v>763</v>
      </c>
      <c r="M128" s="17" t="s">
        <v>390</v>
      </c>
      <c r="N128" s="17" t="s">
        <v>158</v>
      </c>
      <c r="O128" s="18" t="s">
        <v>898</v>
      </c>
      <c r="P128" s="17" t="s">
        <v>17</v>
      </c>
      <c r="Q128" s="17" t="s">
        <v>17</v>
      </c>
      <c r="R128" s="17" t="s">
        <v>17</v>
      </c>
      <c r="S128" s="17" t="s">
        <v>899</v>
      </c>
    </row>
    <row r="129" spans="1:19" s="19" customFormat="1" ht="60" customHeight="1">
      <c r="A129" s="13">
        <f t="shared" si="7"/>
        <v>57</v>
      </c>
      <c r="B129" s="14">
        <f t="shared" si="9"/>
        <v>25</v>
      </c>
      <c r="C129" s="14" t="s">
        <v>167</v>
      </c>
      <c r="D129" s="15" t="s">
        <v>743</v>
      </c>
      <c r="E129" s="16" t="s">
        <v>900</v>
      </c>
      <c r="F129" s="17" t="s">
        <v>39</v>
      </c>
      <c r="G129" s="17" t="s">
        <v>175</v>
      </c>
      <c r="H129" s="17" t="s">
        <v>181</v>
      </c>
      <c r="I129" s="15" t="s">
        <v>743</v>
      </c>
      <c r="J129" s="17" t="s">
        <v>188</v>
      </c>
      <c r="K129" s="17" t="s">
        <v>191</v>
      </c>
      <c r="L129" s="17"/>
      <c r="M129" s="17" t="s">
        <v>17</v>
      </c>
      <c r="N129" s="17" t="s">
        <v>17</v>
      </c>
      <c r="O129" s="18" t="s">
        <v>17</v>
      </c>
      <c r="P129" s="17" t="s">
        <v>17</v>
      </c>
      <c r="Q129" s="17" t="s">
        <v>17</v>
      </c>
      <c r="R129" s="17" t="s">
        <v>17</v>
      </c>
      <c r="S129" s="17" t="s">
        <v>901</v>
      </c>
    </row>
    <row r="130" spans="1:19" s="19" customFormat="1" ht="33" customHeight="1">
      <c r="A130" s="134">
        <f t="shared" si="7"/>
        <v>58</v>
      </c>
      <c r="B130" s="135">
        <f t="shared" si="9"/>
        <v>24</v>
      </c>
      <c r="C130" s="135" t="s">
        <v>167</v>
      </c>
      <c r="D130" s="136" t="s">
        <v>743</v>
      </c>
      <c r="E130" s="137" t="s">
        <v>902</v>
      </c>
      <c r="F130" s="138" t="s">
        <v>73</v>
      </c>
      <c r="G130" s="138" t="s">
        <v>118</v>
      </c>
      <c r="H130" s="138" t="s">
        <v>114</v>
      </c>
      <c r="I130" s="15" t="s">
        <v>743</v>
      </c>
      <c r="J130" s="17" t="s">
        <v>440</v>
      </c>
      <c r="K130" s="17" t="s">
        <v>190</v>
      </c>
      <c r="L130" s="138" t="s">
        <v>763</v>
      </c>
      <c r="M130" s="138" t="s">
        <v>48</v>
      </c>
      <c r="N130" s="138" t="s">
        <v>158</v>
      </c>
      <c r="O130" s="139" t="s">
        <v>772</v>
      </c>
      <c r="P130" s="138" t="s">
        <v>39</v>
      </c>
      <c r="Q130" s="138" t="s">
        <v>903</v>
      </c>
      <c r="R130" s="138" t="s">
        <v>774</v>
      </c>
      <c r="S130" s="138" t="s">
        <v>739</v>
      </c>
    </row>
    <row r="131" spans="1:19" s="19" customFormat="1" ht="37.5" customHeight="1">
      <c r="A131" s="134"/>
      <c r="B131" s="135"/>
      <c r="C131" s="135"/>
      <c r="D131" s="136"/>
      <c r="E131" s="137"/>
      <c r="F131" s="138"/>
      <c r="G131" s="138"/>
      <c r="H131" s="138"/>
      <c r="I131" s="15" t="s">
        <v>743</v>
      </c>
      <c r="J131" s="17" t="s">
        <v>771</v>
      </c>
      <c r="K131" s="17" t="s">
        <v>190</v>
      </c>
      <c r="L131" s="138"/>
      <c r="M131" s="138"/>
      <c r="N131" s="138"/>
      <c r="O131" s="139"/>
      <c r="P131" s="138"/>
      <c r="Q131" s="138"/>
      <c r="R131" s="138"/>
      <c r="S131" s="138"/>
    </row>
    <row r="132" spans="1:19" s="19" customFormat="1" ht="37.5" customHeight="1">
      <c r="A132" s="63"/>
      <c r="B132" s="73"/>
      <c r="C132" s="73"/>
      <c r="D132" s="75"/>
      <c r="E132" s="76"/>
      <c r="F132" s="64"/>
      <c r="G132" s="64"/>
      <c r="H132" s="64"/>
      <c r="I132" s="75"/>
      <c r="J132" s="64"/>
      <c r="K132" s="64"/>
      <c r="L132" s="64"/>
      <c r="M132" s="64"/>
      <c r="N132" s="64"/>
      <c r="O132" s="65"/>
      <c r="P132" s="64"/>
      <c r="Q132" s="64"/>
      <c r="R132" s="64"/>
      <c r="S132" s="64"/>
    </row>
    <row r="133" spans="1:19" s="19" customFormat="1" ht="37.5" customHeight="1">
      <c r="A133" s="63"/>
      <c r="B133" s="133" t="s">
        <v>1536</v>
      </c>
      <c r="C133" s="133"/>
      <c r="D133" s="133"/>
      <c r="E133" s="133"/>
      <c r="F133" s="64"/>
      <c r="G133" s="64"/>
      <c r="H133" s="133" t="s">
        <v>1537</v>
      </c>
      <c r="I133" s="133"/>
      <c r="J133" s="133"/>
      <c r="K133" s="133"/>
      <c r="L133" s="133"/>
      <c r="M133" s="133"/>
      <c r="N133" s="64"/>
      <c r="O133" s="65"/>
      <c r="P133" s="133" t="s">
        <v>1538</v>
      </c>
      <c r="Q133" s="133"/>
      <c r="R133" s="133"/>
      <c r="S133" s="133"/>
    </row>
    <row r="134" spans="1:19" s="19" customFormat="1" ht="37.5" customHeight="1">
      <c r="A134" s="63"/>
      <c r="B134" s="133"/>
      <c r="C134" s="133"/>
      <c r="D134" s="133"/>
      <c r="E134" s="133"/>
      <c r="F134" s="64"/>
      <c r="G134" s="64"/>
      <c r="H134" s="133"/>
      <c r="I134" s="133"/>
      <c r="J134" s="133"/>
      <c r="K134" s="133"/>
      <c r="L134" s="133"/>
      <c r="M134" s="133"/>
      <c r="N134" s="64"/>
      <c r="O134" s="65"/>
      <c r="P134" s="133"/>
      <c r="Q134" s="133"/>
      <c r="R134" s="133"/>
      <c r="S134" s="133"/>
    </row>
    <row r="135" spans="1:19" s="19" customFormat="1" ht="36" customHeight="1">
      <c r="A135" s="36">
        <f>A130+1</f>
        <v>59</v>
      </c>
      <c r="B135" s="37">
        <f>B130-1</f>
        <v>23</v>
      </c>
      <c r="C135" s="37" t="s">
        <v>168</v>
      </c>
      <c r="D135" s="61" t="s">
        <v>743</v>
      </c>
      <c r="E135" s="77" t="s">
        <v>904</v>
      </c>
      <c r="F135" s="62" t="s">
        <v>171</v>
      </c>
      <c r="G135" s="62" t="s">
        <v>176</v>
      </c>
      <c r="H135" s="62" t="s">
        <v>182</v>
      </c>
      <c r="I135" s="62" t="s">
        <v>763</v>
      </c>
      <c r="J135" s="62" t="s">
        <v>36</v>
      </c>
      <c r="K135" s="62" t="s">
        <v>158</v>
      </c>
      <c r="L135" s="62" t="s">
        <v>763</v>
      </c>
      <c r="M135" s="62" t="s">
        <v>36</v>
      </c>
      <c r="N135" s="62" t="s">
        <v>158</v>
      </c>
      <c r="O135" s="78" t="s">
        <v>905</v>
      </c>
      <c r="P135" s="62" t="s">
        <v>39</v>
      </c>
      <c r="Q135" s="62" t="str">
        <f t="shared" si="8"/>
        <v>14</v>
      </c>
      <c r="R135" s="62" t="s">
        <v>102</v>
      </c>
      <c r="S135" s="62" t="s">
        <v>739</v>
      </c>
    </row>
    <row r="136" spans="1:19" s="19" customFormat="1" ht="39" customHeight="1">
      <c r="A136" s="13">
        <f t="shared" si="7"/>
        <v>60</v>
      </c>
      <c r="B136" s="14">
        <f t="shared" si="9"/>
        <v>22</v>
      </c>
      <c r="C136" s="14" t="s">
        <v>168</v>
      </c>
      <c r="D136" s="15" t="s">
        <v>743</v>
      </c>
      <c r="E136" s="16" t="s">
        <v>906</v>
      </c>
      <c r="F136" s="17" t="s">
        <v>73</v>
      </c>
      <c r="G136" s="17" t="s">
        <v>65</v>
      </c>
      <c r="H136" s="17" t="s">
        <v>66</v>
      </c>
      <c r="I136" s="15" t="s">
        <v>743</v>
      </c>
      <c r="J136" s="17" t="s">
        <v>148</v>
      </c>
      <c r="K136" s="17" t="s">
        <v>192</v>
      </c>
      <c r="L136" s="17" t="s">
        <v>763</v>
      </c>
      <c r="M136" s="17" t="s">
        <v>67</v>
      </c>
      <c r="N136" s="17" t="s">
        <v>158</v>
      </c>
      <c r="O136" s="18" t="s">
        <v>68</v>
      </c>
      <c r="P136" s="17" t="s">
        <v>39</v>
      </c>
      <c r="Q136" s="17" t="str">
        <f t="shared" si="8"/>
        <v>104</v>
      </c>
      <c r="R136" s="17" t="s">
        <v>69</v>
      </c>
      <c r="S136" s="17" t="s">
        <v>739</v>
      </c>
    </row>
    <row r="137" spans="1:19" s="19" customFormat="1" ht="42.75" customHeight="1">
      <c r="A137" s="13">
        <f t="shared" si="7"/>
        <v>61</v>
      </c>
      <c r="B137" s="14">
        <f t="shared" si="9"/>
        <v>21</v>
      </c>
      <c r="C137" s="14" t="s">
        <v>168</v>
      </c>
      <c r="D137" s="15" t="s">
        <v>743</v>
      </c>
      <c r="E137" s="16" t="s">
        <v>907</v>
      </c>
      <c r="F137" s="17" t="s">
        <v>81</v>
      </c>
      <c r="G137" s="17" t="s">
        <v>555</v>
      </c>
      <c r="H137" s="17" t="s">
        <v>183</v>
      </c>
      <c r="I137" s="15" t="s">
        <v>743</v>
      </c>
      <c r="J137" s="17" t="s">
        <v>109</v>
      </c>
      <c r="K137" s="17" t="s">
        <v>193</v>
      </c>
      <c r="L137" s="17" t="s">
        <v>763</v>
      </c>
      <c r="M137" s="17" t="s">
        <v>131</v>
      </c>
      <c r="N137" s="17" t="s">
        <v>158</v>
      </c>
      <c r="O137" s="18" t="s">
        <v>908</v>
      </c>
      <c r="P137" s="17" t="s">
        <v>39</v>
      </c>
      <c r="Q137" s="17" t="str">
        <f t="shared" si="8"/>
        <v>12 others</v>
      </c>
      <c r="R137" s="17" t="s">
        <v>198</v>
      </c>
      <c r="S137" s="17" t="s">
        <v>739</v>
      </c>
    </row>
    <row r="138" spans="1:19" s="19" customFormat="1" ht="37.5" customHeight="1">
      <c r="A138" s="13">
        <f t="shared" si="7"/>
        <v>62</v>
      </c>
      <c r="B138" s="14">
        <f t="shared" si="9"/>
        <v>20</v>
      </c>
      <c r="C138" s="14" t="s">
        <v>169</v>
      </c>
      <c r="D138" s="15" t="s">
        <v>743</v>
      </c>
      <c r="E138" s="16" t="s">
        <v>909</v>
      </c>
      <c r="F138" s="17" t="s">
        <v>73</v>
      </c>
      <c r="G138" s="17" t="s">
        <v>177</v>
      </c>
      <c r="H138" s="17" t="s">
        <v>184</v>
      </c>
      <c r="I138" s="15" t="s">
        <v>743</v>
      </c>
      <c r="J138" s="17" t="s">
        <v>189</v>
      </c>
      <c r="K138" s="17" t="s">
        <v>194</v>
      </c>
      <c r="L138" s="17" t="s">
        <v>763</v>
      </c>
      <c r="M138" s="17" t="s">
        <v>106</v>
      </c>
      <c r="N138" s="17" t="s">
        <v>158</v>
      </c>
      <c r="O138" s="18" t="s">
        <v>910</v>
      </c>
      <c r="P138" s="17" t="s">
        <v>39</v>
      </c>
      <c r="Q138" s="17" t="str">
        <f t="shared" si="8"/>
        <v>37</v>
      </c>
      <c r="R138" s="17" t="s">
        <v>199</v>
      </c>
      <c r="S138" s="17" t="s">
        <v>739</v>
      </c>
    </row>
    <row r="139" spans="1:19" s="19" customFormat="1" ht="66" customHeight="1">
      <c r="A139" s="13">
        <f t="shared" si="7"/>
        <v>63</v>
      </c>
      <c r="B139" s="14">
        <f t="shared" si="9"/>
        <v>19</v>
      </c>
      <c r="C139" s="14" t="s">
        <v>169</v>
      </c>
      <c r="D139" s="15" t="s">
        <v>743</v>
      </c>
      <c r="E139" s="16" t="s">
        <v>911</v>
      </c>
      <c r="F139" s="17" t="s">
        <v>39</v>
      </c>
      <c r="G139" s="17" t="s">
        <v>178</v>
      </c>
      <c r="H139" s="17" t="s">
        <v>185</v>
      </c>
      <c r="I139" s="15" t="s">
        <v>743</v>
      </c>
      <c r="J139" s="17" t="s">
        <v>118</v>
      </c>
      <c r="K139" s="17" t="s">
        <v>195</v>
      </c>
      <c r="L139" s="17"/>
      <c r="M139" s="17"/>
      <c r="N139" s="17"/>
      <c r="O139" s="18"/>
      <c r="P139" s="17"/>
      <c r="Q139" s="17"/>
      <c r="R139" s="17"/>
      <c r="S139" s="17" t="s">
        <v>912</v>
      </c>
    </row>
    <row r="140" spans="1:19" s="22" customFormat="1" ht="44.1" customHeight="1">
      <c r="A140" s="144">
        <f t="shared" si="7"/>
        <v>64</v>
      </c>
      <c r="B140" s="146">
        <f t="shared" si="9"/>
        <v>18</v>
      </c>
      <c r="C140" s="146" t="s">
        <v>169</v>
      </c>
      <c r="D140" s="142" t="s">
        <v>743</v>
      </c>
      <c r="E140" s="151" t="s">
        <v>913</v>
      </c>
      <c r="F140" s="140" t="s">
        <v>39</v>
      </c>
      <c r="G140" s="140" t="s">
        <v>179</v>
      </c>
      <c r="H140" s="140" t="s">
        <v>186</v>
      </c>
      <c r="I140" s="15" t="s">
        <v>743</v>
      </c>
      <c r="J140" s="17" t="s">
        <v>237</v>
      </c>
      <c r="K140" s="17" t="s">
        <v>914</v>
      </c>
      <c r="L140" s="140" t="s">
        <v>763</v>
      </c>
      <c r="M140" s="140" t="s">
        <v>197</v>
      </c>
      <c r="N140" s="140" t="s">
        <v>158</v>
      </c>
      <c r="O140" s="155" t="s">
        <v>916</v>
      </c>
      <c r="P140" s="140" t="s">
        <v>39</v>
      </c>
      <c r="Q140" s="140" t="str">
        <f t="shared" si="8"/>
        <v>89</v>
      </c>
      <c r="R140" s="140" t="s">
        <v>200</v>
      </c>
      <c r="S140" s="140" t="s">
        <v>739</v>
      </c>
    </row>
    <row r="141" spans="1:19" s="22" customFormat="1" ht="44.1" customHeight="1">
      <c r="A141" s="145"/>
      <c r="B141" s="147"/>
      <c r="C141" s="147"/>
      <c r="D141" s="143"/>
      <c r="E141" s="153"/>
      <c r="F141" s="141"/>
      <c r="G141" s="141"/>
      <c r="H141" s="141"/>
      <c r="I141" s="15" t="s">
        <v>743</v>
      </c>
      <c r="J141" s="17" t="s">
        <v>675</v>
      </c>
      <c r="K141" s="17" t="s">
        <v>915</v>
      </c>
      <c r="L141" s="141"/>
      <c r="M141" s="141"/>
      <c r="N141" s="141"/>
      <c r="O141" s="156"/>
      <c r="P141" s="141"/>
      <c r="Q141" s="141"/>
      <c r="R141" s="141"/>
      <c r="S141" s="141"/>
    </row>
    <row r="142" spans="1:19" s="19" customFormat="1" ht="44.1" customHeight="1">
      <c r="A142" s="13">
        <f>A140+1</f>
        <v>65</v>
      </c>
      <c r="B142" s="14">
        <f>B140-1</f>
        <v>17</v>
      </c>
      <c r="C142" s="14" t="s">
        <v>201</v>
      </c>
      <c r="D142" s="15" t="s">
        <v>743</v>
      </c>
      <c r="E142" s="16" t="s">
        <v>917</v>
      </c>
      <c r="F142" s="17" t="s">
        <v>39</v>
      </c>
      <c r="G142" s="17" t="s">
        <v>95</v>
      </c>
      <c r="H142" s="17" t="s">
        <v>918</v>
      </c>
      <c r="I142" s="17" t="s">
        <v>763</v>
      </c>
      <c r="J142" s="17" t="s">
        <v>225</v>
      </c>
      <c r="K142" s="17" t="s">
        <v>158</v>
      </c>
      <c r="L142" s="17" t="s">
        <v>763</v>
      </c>
      <c r="M142" s="17" t="s">
        <v>225</v>
      </c>
      <c r="N142" s="17" t="s">
        <v>158</v>
      </c>
      <c r="O142" s="18" t="s">
        <v>919</v>
      </c>
      <c r="P142" s="17" t="s">
        <v>39</v>
      </c>
      <c r="Q142" s="17" t="str">
        <f t="shared" si="8"/>
        <v>64</v>
      </c>
      <c r="R142" s="17" t="str">
        <f t="shared" si="10"/>
        <v>8-00</v>
      </c>
      <c r="S142" s="17" t="s">
        <v>739</v>
      </c>
    </row>
    <row r="143" spans="1:19" s="19" customFormat="1" ht="44.1" customHeight="1">
      <c r="A143" s="13">
        <f t="shared" si="7"/>
        <v>66</v>
      </c>
      <c r="B143" s="14">
        <f t="shared" si="9"/>
        <v>16</v>
      </c>
      <c r="C143" s="14" t="s">
        <v>202</v>
      </c>
      <c r="D143" s="15" t="s">
        <v>743</v>
      </c>
      <c r="E143" s="16" t="s">
        <v>920</v>
      </c>
      <c r="F143" s="17" t="s">
        <v>71</v>
      </c>
      <c r="G143" s="17" t="s">
        <v>106</v>
      </c>
      <c r="H143" s="17" t="s">
        <v>122</v>
      </c>
      <c r="I143" s="17" t="s">
        <v>763</v>
      </c>
      <c r="J143" s="17" t="s">
        <v>78</v>
      </c>
      <c r="K143" s="17" t="s">
        <v>158</v>
      </c>
      <c r="L143" s="17" t="s">
        <v>763</v>
      </c>
      <c r="M143" s="17" t="s">
        <v>78</v>
      </c>
      <c r="N143" s="17" t="s">
        <v>158</v>
      </c>
      <c r="O143" s="18" t="s">
        <v>849</v>
      </c>
      <c r="P143" s="17" t="s">
        <v>39</v>
      </c>
      <c r="Q143" s="17" t="str">
        <f t="shared" si="8"/>
        <v>16</v>
      </c>
      <c r="R143" s="17" t="str">
        <f t="shared" si="10"/>
        <v>18-02</v>
      </c>
      <c r="S143" s="17" t="s">
        <v>739</v>
      </c>
    </row>
    <row r="144" spans="1:19" s="19" customFormat="1" ht="44.1" customHeight="1">
      <c r="A144" s="13">
        <f t="shared" si="7"/>
        <v>67</v>
      </c>
      <c r="B144" s="14">
        <f t="shared" si="9"/>
        <v>15</v>
      </c>
      <c r="C144" s="14" t="s">
        <v>203</v>
      </c>
      <c r="D144" s="15" t="s">
        <v>743</v>
      </c>
      <c r="E144" s="16" t="s">
        <v>921</v>
      </c>
      <c r="F144" s="17" t="s">
        <v>73</v>
      </c>
      <c r="G144" s="17" t="s">
        <v>211</v>
      </c>
      <c r="H144" s="17" t="s">
        <v>922</v>
      </c>
      <c r="I144" s="15" t="s">
        <v>743</v>
      </c>
      <c r="J144" s="17" t="s">
        <v>28</v>
      </c>
      <c r="K144" s="17" t="s">
        <v>204</v>
      </c>
      <c r="L144" s="17" t="s">
        <v>763</v>
      </c>
      <c r="M144" s="17" t="s">
        <v>226</v>
      </c>
      <c r="N144" s="17" t="s">
        <v>158</v>
      </c>
      <c r="O144" s="18" t="s">
        <v>230</v>
      </c>
      <c r="P144" s="17" t="s">
        <v>39</v>
      </c>
      <c r="Q144" s="17" t="str">
        <f t="shared" si="8"/>
        <v>390</v>
      </c>
      <c r="R144" s="17" t="s">
        <v>217</v>
      </c>
      <c r="S144" s="17" t="s">
        <v>739</v>
      </c>
    </row>
    <row r="145" spans="1:19" s="19" customFormat="1" ht="44.1" customHeight="1">
      <c r="A145" s="63"/>
      <c r="B145" s="73"/>
      <c r="C145" s="73"/>
      <c r="D145" s="75"/>
      <c r="E145" s="76"/>
      <c r="F145" s="64"/>
      <c r="G145" s="64"/>
      <c r="H145" s="64"/>
      <c r="I145" s="75"/>
      <c r="J145" s="64"/>
      <c r="K145" s="64"/>
      <c r="L145" s="64"/>
      <c r="M145" s="64"/>
      <c r="N145" s="64"/>
      <c r="O145" s="65"/>
      <c r="P145" s="64"/>
      <c r="Q145" s="64"/>
      <c r="R145" s="64"/>
      <c r="S145" s="64"/>
    </row>
    <row r="146" spans="1:19" s="19" customFormat="1" ht="44.1" customHeight="1">
      <c r="A146" s="63"/>
      <c r="B146" s="73"/>
      <c r="C146" s="73"/>
      <c r="D146" s="75"/>
      <c r="E146" s="76"/>
      <c r="F146" s="64"/>
      <c r="G146" s="64"/>
      <c r="H146" s="64"/>
      <c r="I146" s="75"/>
      <c r="J146" s="64"/>
      <c r="K146" s="64"/>
      <c r="L146" s="64"/>
      <c r="M146" s="64"/>
      <c r="N146" s="64"/>
      <c r="O146" s="65"/>
      <c r="P146" s="64"/>
      <c r="Q146" s="64"/>
      <c r="R146" s="64"/>
      <c r="S146" s="64"/>
    </row>
    <row r="147" spans="1:19" s="19" customFormat="1" ht="44.1" customHeight="1">
      <c r="A147" s="63"/>
      <c r="B147" s="133" t="s">
        <v>1536</v>
      </c>
      <c r="C147" s="133"/>
      <c r="D147" s="133"/>
      <c r="E147" s="133"/>
      <c r="F147" s="64"/>
      <c r="G147" s="64"/>
      <c r="H147" s="133" t="s">
        <v>1537</v>
      </c>
      <c r="I147" s="133"/>
      <c r="J147" s="133"/>
      <c r="K147" s="133"/>
      <c r="L147" s="133"/>
      <c r="M147" s="133"/>
      <c r="N147" s="64"/>
      <c r="O147" s="65"/>
      <c r="P147" s="133" t="s">
        <v>1538</v>
      </c>
      <c r="Q147" s="133"/>
      <c r="R147" s="133"/>
      <c r="S147" s="133"/>
    </row>
    <row r="148" spans="1:19" s="19" customFormat="1" ht="44.1" customHeight="1">
      <c r="A148" s="63"/>
      <c r="B148" s="133"/>
      <c r="C148" s="133"/>
      <c r="D148" s="133"/>
      <c r="E148" s="133"/>
      <c r="F148" s="64"/>
      <c r="G148" s="64"/>
      <c r="H148" s="133"/>
      <c r="I148" s="133"/>
      <c r="J148" s="133"/>
      <c r="K148" s="133"/>
      <c r="L148" s="133"/>
      <c r="M148" s="133"/>
      <c r="N148" s="64"/>
      <c r="O148" s="65"/>
      <c r="P148" s="133"/>
      <c r="Q148" s="133"/>
      <c r="R148" s="133"/>
      <c r="S148" s="133"/>
    </row>
    <row r="149" spans="1:19" s="19" customFormat="1" ht="44.1" customHeight="1">
      <c r="A149" s="63"/>
      <c r="B149" s="73"/>
      <c r="C149" s="73"/>
      <c r="D149" s="75"/>
      <c r="E149" s="76"/>
      <c r="F149" s="64"/>
      <c r="G149" s="64"/>
      <c r="H149" s="64"/>
      <c r="I149" s="75"/>
      <c r="J149" s="64"/>
      <c r="K149" s="64"/>
      <c r="L149" s="64"/>
      <c r="M149" s="64"/>
      <c r="N149" s="64"/>
      <c r="O149" s="65"/>
      <c r="P149" s="64"/>
      <c r="Q149" s="64"/>
      <c r="R149" s="64"/>
      <c r="S149" s="64"/>
    </row>
    <row r="150" spans="1:19" s="19" customFormat="1" ht="44.1" customHeight="1">
      <c r="A150" s="63"/>
      <c r="B150" s="73"/>
      <c r="C150" s="73"/>
      <c r="D150" s="75"/>
      <c r="E150" s="76"/>
      <c r="F150" s="64"/>
      <c r="G150" s="64"/>
      <c r="H150" s="64"/>
      <c r="I150" s="75"/>
      <c r="J150" s="64"/>
      <c r="K150" s="64"/>
      <c r="L150" s="64"/>
      <c r="M150" s="64"/>
      <c r="N150" s="64"/>
      <c r="O150" s="65"/>
      <c r="P150" s="64"/>
      <c r="Q150" s="64"/>
      <c r="R150" s="64"/>
      <c r="S150" s="64"/>
    </row>
    <row r="151" spans="1:19" s="19" customFormat="1" ht="61.5" customHeight="1">
      <c r="A151" s="200">
        <f>A144+1</f>
        <v>68</v>
      </c>
      <c r="B151" s="201">
        <f>B144-1</f>
        <v>14</v>
      </c>
      <c r="C151" s="201" t="s">
        <v>203</v>
      </c>
      <c r="D151" s="202" t="s">
        <v>743</v>
      </c>
      <c r="E151" s="203" t="s">
        <v>923</v>
      </c>
      <c r="F151" s="188" t="s">
        <v>39</v>
      </c>
      <c r="G151" s="188" t="s">
        <v>924</v>
      </c>
      <c r="H151" s="188" t="s">
        <v>216</v>
      </c>
      <c r="I151" s="15" t="s">
        <v>743</v>
      </c>
      <c r="J151" s="28" t="s">
        <v>609</v>
      </c>
      <c r="K151" s="28" t="s">
        <v>475</v>
      </c>
      <c r="L151" s="188" t="s">
        <v>763</v>
      </c>
      <c r="M151" s="188" t="s">
        <v>227</v>
      </c>
      <c r="N151" s="188" t="s">
        <v>158</v>
      </c>
      <c r="O151" s="199" t="s">
        <v>928</v>
      </c>
      <c r="P151" s="188" t="s">
        <v>39</v>
      </c>
      <c r="Q151" s="188" t="s">
        <v>212</v>
      </c>
      <c r="R151" s="188" t="s">
        <v>86</v>
      </c>
      <c r="S151" s="188" t="s">
        <v>739</v>
      </c>
    </row>
    <row r="152" spans="1:19" s="19" customFormat="1" ht="42.75" customHeight="1">
      <c r="A152" s="200"/>
      <c r="B152" s="201"/>
      <c r="C152" s="201"/>
      <c r="D152" s="202"/>
      <c r="E152" s="203"/>
      <c r="F152" s="188"/>
      <c r="G152" s="188"/>
      <c r="H152" s="188"/>
      <c r="I152" s="15" t="s">
        <v>743</v>
      </c>
      <c r="J152" s="28" t="s">
        <v>925</v>
      </c>
      <c r="K152" s="28" t="s">
        <v>467</v>
      </c>
      <c r="L152" s="188"/>
      <c r="M152" s="188"/>
      <c r="N152" s="188"/>
      <c r="O152" s="199"/>
      <c r="P152" s="188"/>
      <c r="Q152" s="188"/>
      <c r="R152" s="188"/>
      <c r="S152" s="188"/>
    </row>
    <row r="153" spans="1:19" s="19" customFormat="1" ht="42" customHeight="1">
      <c r="A153" s="200"/>
      <c r="B153" s="201"/>
      <c r="C153" s="201"/>
      <c r="D153" s="202"/>
      <c r="E153" s="203"/>
      <c r="F153" s="188"/>
      <c r="G153" s="188"/>
      <c r="H153" s="188"/>
      <c r="I153" s="15" t="s">
        <v>743</v>
      </c>
      <c r="J153" s="28" t="s">
        <v>926</v>
      </c>
      <c r="K153" s="28" t="s">
        <v>445</v>
      </c>
      <c r="L153" s="188"/>
      <c r="M153" s="188"/>
      <c r="N153" s="188"/>
      <c r="O153" s="199"/>
      <c r="P153" s="188"/>
      <c r="Q153" s="188"/>
      <c r="R153" s="188"/>
      <c r="S153" s="188"/>
    </row>
    <row r="154" spans="1:19" s="19" customFormat="1" ht="39" customHeight="1">
      <c r="A154" s="200"/>
      <c r="B154" s="201"/>
      <c r="C154" s="201"/>
      <c r="D154" s="202"/>
      <c r="E154" s="203"/>
      <c r="F154" s="188"/>
      <c r="G154" s="188"/>
      <c r="H154" s="188"/>
      <c r="I154" s="15" t="s">
        <v>743</v>
      </c>
      <c r="J154" s="28" t="s">
        <v>927</v>
      </c>
      <c r="K154" s="28" t="s">
        <v>356</v>
      </c>
      <c r="L154" s="188"/>
      <c r="M154" s="188"/>
      <c r="N154" s="188"/>
      <c r="O154" s="199"/>
      <c r="P154" s="188"/>
      <c r="Q154" s="188"/>
      <c r="R154" s="188"/>
      <c r="S154" s="188"/>
    </row>
    <row r="155" spans="1:19" s="19" customFormat="1" ht="44.1" customHeight="1">
      <c r="A155" s="13">
        <f>A151+1</f>
        <v>69</v>
      </c>
      <c r="B155" s="14">
        <f>B151-1</f>
        <v>13</v>
      </c>
      <c r="C155" s="14" t="s">
        <v>204</v>
      </c>
      <c r="D155" s="15" t="s">
        <v>743</v>
      </c>
      <c r="E155" s="16" t="s">
        <v>929</v>
      </c>
      <c r="F155" s="17" t="s">
        <v>39</v>
      </c>
      <c r="G155" s="17" t="s">
        <v>211</v>
      </c>
      <c r="H155" s="17" t="s">
        <v>217</v>
      </c>
      <c r="I155" s="17" t="s">
        <v>49</v>
      </c>
      <c r="J155" s="17" t="s">
        <v>228</v>
      </c>
      <c r="K155" s="17" t="s">
        <v>158</v>
      </c>
      <c r="L155" s="17" t="s">
        <v>763</v>
      </c>
      <c r="M155" s="17" t="s">
        <v>228</v>
      </c>
      <c r="N155" s="17" t="s">
        <v>158</v>
      </c>
      <c r="O155" s="18" t="s">
        <v>930</v>
      </c>
      <c r="P155" s="17" t="str">
        <f t="shared" ref="P155:P167" si="11">F155</f>
        <v>1-00</v>
      </c>
      <c r="Q155" s="17" t="str">
        <f t="shared" si="8"/>
        <v>390</v>
      </c>
      <c r="R155" s="17" t="s">
        <v>217</v>
      </c>
      <c r="S155" s="17" t="s">
        <v>739</v>
      </c>
    </row>
    <row r="156" spans="1:19" s="19" customFormat="1" ht="44.1" customHeight="1">
      <c r="A156" s="144">
        <f t="shared" si="7"/>
        <v>70</v>
      </c>
      <c r="B156" s="146">
        <f t="shared" si="9"/>
        <v>12</v>
      </c>
      <c r="C156" s="146" t="s">
        <v>205</v>
      </c>
      <c r="D156" s="142" t="s">
        <v>743</v>
      </c>
      <c r="E156" s="151" t="s">
        <v>931</v>
      </c>
      <c r="F156" s="140" t="s">
        <v>754</v>
      </c>
      <c r="G156" s="140" t="s">
        <v>748</v>
      </c>
      <c r="H156" s="140" t="s">
        <v>51</v>
      </c>
      <c r="I156" s="15" t="s">
        <v>743</v>
      </c>
      <c r="J156" s="17" t="s">
        <v>48</v>
      </c>
      <c r="K156" s="17" t="s">
        <v>451</v>
      </c>
      <c r="L156" s="17" t="s">
        <v>763</v>
      </c>
      <c r="M156" s="17" t="s">
        <v>118</v>
      </c>
      <c r="N156" s="17" t="s">
        <v>158</v>
      </c>
      <c r="O156" s="18" t="s">
        <v>932</v>
      </c>
      <c r="P156" s="17" t="s">
        <v>39</v>
      </c>
      <c r="Q156" s="17" t="s">
        <v>742</v>
      </c>
      <c r="R156" s="17" t="s">
        <v>746</v>
      </c>
      <c r="S156" s="140" t="s">
        <v>739</v>
      </c>
    </row>
    <row r="157" spans="1:19" s="19" customFormat="1" ht="44.1" customHeight="1">
      <c r="A157" s="145"/>
      <c r="B157" s="147"/>
      <c r="C157" s="147"/>
      <c r="D157" s="143"/>
      <c r="E157" s="153"/>
      <c r="F157" s="141"/>
      <c r="G157" s="141"/>
      <c r="H157" s="141"/>
      <c r="I157" s="15" t="s">
        <v>743</v>
      </c>
      <c r="J157" s="17" t="s">
        <v>545</v>
      </c>
      <c r="K157" s="17" t="s">
        <v>744</v>
      </c>
      <c r="L157" s="17" t="s">
        <v>763</v>
      </c>
      <c r="M157" s="17" t="s">
        <v>31</v>
      </c>
      <c r="N157" s="17" t="s">
        <v>158</v>
      </c>
      <c r="O157" s="18" t="s">
        <v>932</v>
      </c>
      <c r="P157" s="17" t="s">
        <v>39</v>
      </c>
      <c r="Q157" s="17" t="s">
        <v>748</v>
      </c>
      <c r="R157" s="17" t="s">
        <v>749</v>
      </c>
      <c r="S157" s="141"/>
    </row>
    <row r="158" spans="1:19" s="19" customFormat="1" ht="44.1" customHeight="1">
      <c r="A158" s="144">
        <f>A156+1</f>
        <v>71</v>
      </c>
      <c r="B158" s="146">
        <f>B156-1</f>
        <v>11</v>
      </c>
      <c r="C158" s="146" t="s">
        <v>205</v>
      </c>
      <c r="D158" s="142" t="s">
        <v>743</v>
      </c>
      <c r="E158" s="151" t="s">
        <v>933</v>
      </c>
      <c r="F158" s="140" t="s">
        <v>754</v>
      </c>
      <c r="G158" s="140" t="s">
        <v>748</v>
      </c>
      <c r="H158" s="140" t="s">
        <v>755</v>
      </c>
      <c r="I158" s="15" t="s">
        <v>743</v>
      </c>
      <c r="J158" s="17" t="s">
        <v>48</v>
      </c>
      <c r="K158" s="17" t="s">
        <v>451</v>
      </c>
      <c r="L158" s="17" t="s">
        <v>763</v>
      </c>
      <c r="M158" s="17" t="s">
        <v>118</v>
      </c>
      <c r="N158" s="17" t="s">
        <v>158</v>
      </c>
      <c r="O158" s="18" t="s">
        <v>932</v>
      </c>
      <c r="P158" s="17" t="s">
        <v>39</v>
      </c>
      <c r="Q158" s="17" t="s">
        <v>742</v>
      </c>
      <c r="R158" s="17" t="s">
        <v>746</v>
      </c>
      <c r="S158" s="140" t="s">
        <v>739</v>
      </c>
    </row>
    <row r="159" spans="1:19" s="19" customFormat="1" ht="44.1" customHeight="1">
      <c r="A159" s="145"/>
      <c r="B159" s="147"/>
      <c r="C159" s="147"/>
      <c r="D159" s="143"/>
      <c r="E159" s="153"/>
      <c r="F159" s="141"/>
      <c r="G159" s="141"/>
      <c r="H159" s="141"/>
      <c r="I159" s="15" t="s">
        <v>743</v>
      </c>
      <c r="J159" s="17" t="s">
        <v>545</v>
      </c>
      <c r="K159" s="17" t="s">
        <v>744</v>
      </c>
      <c r="L159" s="17" t="s">
        <v>763</v>
      </c>
      <c r="M159" s="17" t="s">
        <v>31</v>
      </c>
      <c r="N159" s="17" t="s">
        <v>158</v>
      </c>
      <c r="O159" s="18" t="s">
        <v>932</v>
      </c>
      <c r="P159" s="17" t="s">
        <v>39</v>
      </c>
      <c r="Q159" s="17" t="s">
        <v>748</v>
      </c>
      <c r="R159" s="17" t="s">
        <v>749</v>
      </c>
      <c r="S159" s="141"/>
    </row>
    <row r="160" spans="1:19" s="19" customFormat="1" ht="44.1" customHeight="1">
      <c r="A160" s="13">
        <f>A158+1</f>
        <v>72</v>
      </c>
      <c r="B160" s="14">
        <f>B158-1</f>
        <v>10</v>
      </c>
      <c r="C160" s="14" t="s">
        <v>206</v>
      </c>
      <c r="D160" s="15" t="s">
        <v>743</v>
      </c>
      <c r="E160" s="16" t="s">
        <v>208</v>
      </c>
      <c r="F160" s="17" t="s">
        <v>754</v>
      </c>
      <c r="G160" s="17" t="s">
        <v>176</v>
      </c>
      <c r="H160" s="17" t="s">
        <v>934</v>
      </c>
      <c r="I160" s="15" t="s">
        <v>743</v>
      </c>
      <c r="J160" s="17" t="s">
        <v>219</v>
      </c>
      <c r="K160" s="17" t="s">
        <v>222</v>
      </c>
      <c r="L160" s="17" t="s">
        <v>763</v>
      </c>
      <c r="M160" s="17" t="s">
        <v>36</v>
      </c>
      <c r="N160" s="17" t="s">
        <v>158</v>
      </c>
      <c r="O160" s="18" t="s">
        <v>935</v>
      </c>
      <c r="P160" s="17" t="s">
        <v>39</v>
      </c>
      <c r="Q160" s="17" t="s">
        <v>176</v>
      </c>
      <c r="R160" s="17" t="s">
        <v>102</v>
      </c>
      <c r="S160" s="17" t="s">
        <v>739</v>
      </c>
    </row>
    <row r="161" spans="1:19" s="19" customFormat="1" ht="44.1" customHeight="1">
      <c r="A161" s="13">
        <f t="shared" si="7"/>
        <v>73</v>
      </c>
      <c r="B161" s="14">
        <f t="shared" si="9"/>
        <v>9</v>
      </c>
      <c r="C161" s="14" t="s">
        <v>207</v>
      </c>
      <c r="D161" s="15" t="s">
        <v>743</v>
      </c>
      <c r="E161" s="16" t="s">
        <v>936</v>
      </c>
      <c r="F161" s="17" t="s">
        <v>39</v>
      </c>
      <c r="G161" s="17" t="s">
        <v>213</v>
      </c>
      <c r="H161" s="17" t="s">
        <v>937</v>
      </c>
      <c r="I161" s="15" t="s">
        <v>743</v>
      </c>
      <c r="J161" s="17" t="s">
        <v>220</v>
      </c>
      <c r="K161" s="17" t="s">
        <v>223</v>
      </c>
      <c r="L161" s="17" t="s">
        <v>763</v>
      </c>
      <c r="M161" s="17" t="s">
        <v>229</v>
      </c>
      <c r="N161" s="17" t="s">
        <v>158</v>
      </c>
      <c r="O161" s="18" t="s">
        <v>938</v>
      </c>
      <c r="P161" s="17" t="str">
        <f t="shared" si="11"/>
        <v>1-00</v>
      </c>
      <c r="Q161" s="17" t="str">
        <f t="shared" si="8"/>
        <v>410</v>
      </c>
      <c r="R161" s="17" t="s">
        <v>937</v>
      </c>
      <c r="S161" s="17" t="s">
        <v>739</v>
      </c>
    </row>
    <row r="162" spans="1:19" s="19" customFormat="1" ht="44.1" customHeight="1">
      <c r="A162" s="13">
        <f t="shared" ref="A162:A298" si="12">A161+1</f>
        <v>74</v>
      </c>
      <c r="B162" s="14">
        <f t="shared" si="9"/>
        <v>8</v>
      </c>
      <c r="C162" s="14" t="s">
        <v>207</v>
      </c>
      <c r="D162" s="15" t="s">
        <v>743</v>
      </c>
      <c r="E162" s="16" t="s">
        <v>939</v>
      </c>
      <c r="F162" s="17" t="s">
        <v>39</v>
      </c>
      <c r="G162" s="17" t="s">
        <v>28</v>
      </c>
      <c r="H162" s="17" t="s">
        <v>102</v>
      </c>
      <c r="I162" s="17" t="s">
        <v>763</v>
      </c>
      <c r="J162" s="17" t="s">
        <v>149</v>
      </c>
      <c r="K162" s="17" t="s">
        <v>158</v>
      </c>
      <c r="L162" s="17" t="s">
        <v>763</v>
      </c>
      <c r="M162" s="17" t="s">
        <v>149</v>
      </c>
      <c r="N162" s="17" t="s">
        <v>158</v>
      </c>
      <c r="O162" s="18" t="s">
        <v>940</v>
      </c>
      <c r="P162" s="17" t="str">
        <f t="shared" si="11"/>
        <v>1-00</v>
      </c>
      <c r="Q162" s="17" t="s">
        <v>622</v>
      </c>
      <c r="R162" s="17" t="s">
        <v>102</v>
      </c>
      <c r="S162" s="17" t="s">
        <v>739</v>
      </c>
    </row>
    <row r="163" spans="1:19" s="19" customFormat="1" ht="44.1" customHeight="1">
      <c r="A163" s="13">
        <f t="shared" si="12"/>
        <v>75</v>
      </c>
      <c r="B163" s="14">
        <f t="shared" si="9"/>
        <v>7</v>
      </c>
      <c r="C163" s="14" t="s">
        <v>207</v>
      </c>
      <c r="D163" s="15" t="s">
        <v>743</v>
      </c>
      <c r="E163" s="16" t="s">
        <v>941</v>
      </c>
      <c r="F163" s="17" t="s">
        <v>39</v>
      </c>
      <c r="G163" s="17" t="s">
        <v>214</v>
      </c>
      <c r="H163" s="17" t="s">
        <v>922</v>
      </c>
      <c r="I163" s="17" t="s">
        <v>763</v>
      </c>
      <c r="J163" s="17" t="s">
        <v>149</v>
      </c>
      <c r="K163" s="17" t="s">
        <v>158</v>
      </c>
      <c r="L163" s="17" t="s">
        <v>763</v>
      </c>
      <c r="M163" s="17" t="s">
        <v>149</v>
      </c>
      <c r="N163" s="17" t="s">
        <v>158</v>
      </c>
      <c r="O163" s="18" t="s">
        <v>231</v>
      </c>
      <c r="P163" s="17" t="str">
        <f t="shared" si="11"/>
        <v>1-00</v>
      </c>
      <c r="Q163" s="17" t="str">
        <f t="shared" si="8"/>
        <v>11</v>
      </c>
      <c r="R163" s="17" t="s">
        <v>922</v>
      </c>
      <c r="S163" s="17" t="s">
        <v>739</v>
      </c>
    </row>
    <row r="164" spans="1:19" s="19" customFormat="1" ht="44.1" customHeight="1">
      <c r="A164" s="63"/>
      <c r="B164" s="73"/>
      <c r="C164" s="73"/>
      <c r="D164" s="75"/>
      <c r="E164" s="76"/>
      <c r="F164" s="64"/>
      <c r="G164" s="64"/>
      <c r="H164" s="64"/>
      <c r="I164" s="64"/>
      <c r="J164" s="64"/>
      <c r="K164" s="64"/>
      <c r="L164" s="64"/>
      <c r="M164" s="64"/>
      <c r="N164" s="64"/>
      <c r="O164" s="65"/>
      <c r="P164" s="64"/>
      <c r="Q164" s="64"/>
      <c r="R164" s="64"/>
      <c r="S164" s="64"/>
    </row>
    <row r="165" spans="1:19" s="19" customFormat="1" ht="44.1" customHeight="1">
      <c r="A165" s="63"/>
      <c r="B165" s="133" t="s">
        <v>1536</v>
      </c>
      <c r="C165" s="133"/>
      <c r="D165" s="133"/>
      <c r="E165" s="133"/>
      <c r="F165" s="64"/>
      <c r="G165" s="64"/>
      <c r="H165" s="133" t="s">
        <v>1537</v>
      </c>
      <c r="I165" s="133"/>
      <c r="J165" s="133"/>
      <c r="K165" s="133"/>
      <c r="L165" s="133"/>
      <c r="M165" s="133"/>
      <c r="N165" s="64"/>
      <c r="O165" s="65"/>
      <c r="P165" s="133" t="s">
        <v>1538</v>
      </c>
      <c r="Q165" s="133"/>
      <c r="R165" s="133"/>
      <c r="S165" s="133"/>
    </row>
    <row r="166" spans="1:19" s="19" customFormat="1" ht="44.1" customHeight="1">
      <c r="A166" s="63"/>
      <c r="B166" s="133"/>
      <c r="C166" s="133"/>
      <c r="D166" s="133"/>
      <c r="E166" s="133"/>
      <c r="F166" s="64"/>
      <c r="G166" s="64"/>
      <c r="H166" s="133"/>
      <c r="I166" s="133"/>
      <c r="J166" s="133"/>
      <c r="K166" s="133"/>
      <c r="L166" s="133"/>
      <c r="M166" s="133"/>
      <c r="N166" s="64"/>
      <c r="O166" s="65"/>
      <c r="P166" s="133"/>
      <c r="Q166" s="133"/>
      <c r="R166" s="133"/>
      <c r="S166" s="133"/>
    </row>
    <row r="167" spans="1:19" s="19" customFormat="1" ht="44.1" customHeight="1">
      <c r="A167" s="13">
        <f>A163+1</f>
        <v>76</v>
      </c>
      <c r="B167" s="14">
        <f>B163-1</f>
        <v>6</v>
      </c>
      <c r="C167" s="14" t="s">
        <v>207</v>
      </c>
      <c r="D167" s="15" t="s">
        <v>743</v>
      </c>
      <c r="E167" s="16" t="s">
        <v>942</v>
      </c>
      <c r="F167" s="17" t="s">
        <v>39</v>
      </c>
      <c r="G167" s="17" t="s">
        <v>176</v>
      </c>
      <c r="H167" s="17" t="s">
        <v>86</v>
      </c>
      <c r="I167" s="17" t="s">
        <v>763</v>
      </c>
      <c r="J167" s="17" t="s">
        <v>149</v>
      </c>
      <c r="K167" s="17" t="s">
        <v>158</v>
      </c>
      <c r="L167" s="17" t="s">
        <v>763</v>
      </c>
      <c r="M167" s="17" t="s">
        <v>149</v>
      </c>
      <c r="N167" s="17" t="s">
        <v>158</v>
      </c>
      <c r="O167" s="18" t="s">
        <v>231</v>
      </c>
      <c r="P167" s="17" t="str">
        <f t="shared" si="11"/>
        <v>1-00</v>
      </c>
      <c r="Q167" s="17" t="str">
        <f t="shared" si="8"/>
        <v>14</v>
      </c>
      <c r="R167" s="17" t="s">
        <v>86</v>
      </c>
      <c r="S167" s="17" t="s">
        <v>739</v>
      </c>
    </row>
    <row r="168" spans="1:19" s="19" customFormat="1" ht="44.1" customHeight="1">
      <c r="A168" s="13">
        <f t="shared" si="12"/>
        <v>77</v>
      </c>
      <c r="B168" s="14">
        <f t="shared" si="9"/>
        <v>5</v>
      </c>
      <c r="C168" s="14" t="s">
        <v>207</v>
      </c>
      <c r="D168" s="15" t="s">
        <v>743</v>
      </c>
      <c r="E168" s="16" t="s">
        <v>209</v>
      </c>
      <c r="F168" s="17" t="s">
        <v>73</v>
      </c>
      <c r="G168" s="17" t="s">
        <v>215</v>
      </c>
      <c r="H168" s="17" t="s">
        <v>218</v>
      </c>
      <c r="I168" s="15" t="s">
        <v>743</v>
      </c>
      <c r="J168" s="17" t="s">
        <v>221</v>
      </c>
      <c r="K168" s="17" t="s">
        <v>224</v>
      </c>
      <c r="L168" s="17" t="s">
        <v>763</v>
      </c>
      <c r="M168" s="17" t="s">
        <v>30</v>
      </c>
      <c r="N168" s="17" t="s">
        <v>158</v>
      </c>
      <c r="O168" s="18" t="s">
        <v>232</v>
      </c>
      <c r="P168" s="17" t="s">
        <v>39</v>
      </c>
      <c r="Q168" s="17" t="str">
        <f t="shared" si="8"/>
        <v>216</v>
      </c>
      <c r="R168" s="17" t="s">
        <v>218</v>
      </c>
      <c r="S168" s="17" t="s">
        <v>739</v>
      </c>
    </row>
    <row r="169" spans="1:19" s="19" customFormat="1" ht="44.1" customHeight="1">
      <c r="A169" s="13">
        <f t="shared" si="12"/>
        <v>78</v>
      </c>
      <c r="B169" s="14">
        <f t="shared" si="9"/>
        <v>4</v>
      </c>
      <c r="C169" s="14" t="s">
        <v>207</v>
      </c>
      <c r="D169" s="15" t="s">
        <v>743</v>
      </c>
      <c r="E169" s="16" t="s">
        <v>235</v>
      </c>
      <c r="F169" s="17" t="s">
        <v>39</v>
      </c>
      <c r="G169" s="17" t="s">
        <v>220</v>
      </c>
      <c r="H169" s="17" t="s">
        <v>242</v>
      </c>
      <c r="I169" s="15" t="s">
        <v>743</v>
      </c>
      <c r="J169" s="17" t="s">
        <v>178</v>
      </c>
      <c r="K169" s="17" t="s">
        <v>249</v>
      </c>
      <c r="L169" s="17" t="s">
        <v>763</v>
      </c>
      <c r="M169" s="17" t="s">
        <v>254</v>
      </c>
      <c r="N169" s="17" t="s">
        <v>158</v>
      </c>
      <c r="O169" s="18" t="s">
        <v>943</v>
      </c>
      <c r="P169" s="17" t="s">
        <v>39</v>
      </c>
      <c r="Q169" s="17" t="s">
        <v>261</v>
      </c>
      <c r="R169" s="17" t="s">
        <v>264</v>
      </c>
      <c r="S169" s="17" t="s">
        <v>739</v>
      </c>
    </row>
    <row r="170" spans="1:19" s="19" customFormat="1" ht="44.1" customHeight="1">
      <c r="A170" s="144">
        <f t="shared" si="12"/>
        <v>79</v>
      </c>
      <c r="B170" s="146">
        <f t="shared" si="9"/>
        <v>3</v>
      </c>
      <c r="C170" s="146" t="s">
        <v>233</v>
      </c>
      <c r="D170" s="142" t="s">
        <v>743</v>
      </c>
      <c r="E170" s="151" t="s">
        <v>944</v>
      </c>
      <c r="F170" s="140" t="s">
        <v>39</v>
      </c>
      <c r="G170" s="140" t="s">
        <v>236</v>
      </c>
      <c r="H170" s="140" t="s">
        <v>243</v>
      </c>
      <c r="I170" s="15" t="s">
        <v>743</v>
      </c>
      <c r="J170" s="17" t="s">
        <v>78</v>
      </c>
      <c r="K170" s="17" t="s">
        <v>415</v>
      </c>
      <c r="L170" s="140" t="s">
        <v>763</v>
      </c>
      <c r="M170" s="140" t="s">
        <v>255</v>
      </c>
      <c r="N170" s="140" t="s">
        <v>158</v>
      </c>
      <c r="O170" s="155" t="s">
        <v>947</v>
      </c>
      <c r="P170" s="140" t="s">
        <v>39</v>
      </c>
      <c r="Q170" s="140" t="s">
        <v>236</v>
      </c>
      <c r="R170" s="140" t="str">
        <f t="shared" si="10"/>
        <v>14-11</v>
      </c>
      <c r="S170" s="140" t="s">
        <v>739</v>
      </c>
    </row>
    <row r="171" spans="1:19" s="19" customFormat="1" ht="44.1" customHeight="1">
      <c r="A171" s="148"/>
      <c r="B171" s="149"/>
      <c r="C171" s="149"/>
      <c r="D171" s="150"/>
      <c r="E171" s="152"/>
      <c r="F171" s="154"/>
      <c r="G171" s="154"/>
      <c r="H171" s="154"/>
      <c r="I171" s="15" t="s">
        <v>743</v>
      </c>
      <c r="J171" s="17" t="s">
        <v>945</v>
      </c>
      <c r="K171" s="17" t="s">
        <v>450</v>
      </c>
      <c r="L171" s="154"/>
      <c r="M171" s="154"/>
      <c r="N171" s="154"/>
      <c r="O171" s="165"/>
      <c r="P171" s="154"/>
      <c r="Q171" s="154"/>
      <c r="R171" s="154"/>
      <c r="S171" s="154"/>
    </row>
    <row r="172" spans="1:19" s="19" customFormat="1" ht="44.1" customHeight="1">
      <c r="A172" s="145"/>
      <c r="B172" s="147"/>
      <c r="C172" s="147"/>
      <c r="D172" s="143"/>
      <c r="E172" s="153"/>
      <c r="F172" s="141"/>
      <c r="G172" s="141"/>
      <c r="H172" s="141"/>
      <c r="I172" s="15" t="s">
        <v>743</v>
      </c>
      <c r="J172" s="17" t="s">
        <v>946</v>
      </c>
      <c r="K172" s="17" t="s">
        <v>449</v>
      </c>
      <c r="L172" s="141"/>
      <c r="M172" s="141"/>
      <c r="N172" s="141"/>
      <c r="O172" s="156"/>
      <c r="P172" s="141"/>
      <c r="Q172" s="141"/>
      <c r="R172" s="141"/>
      <c r="S172" s="141"/>
    </row>
    <row r="173" spans="1:19" s="19" customFormat="1" ht="44.1" customHeight="1">
      <c r="A173" s="13">
        <f>A170+1</f>
        <v>80</v>
      </c>
      <c r="B173" s="14">
        <f>B170-1</f>
        <v>2</v>
      </c>
      <c r="C173" s="14" t="s">
        <v>233</v>
      </c>
      <c r="D173" s="15" t="s">
        <v>743</v>
      </c>
      <c r="E173" s="16" t="s">
        <v>948</v>
      </c>
      <c r="F173" s="17" t="s">
        <v>754</v>
      </c>
      <c r="G173" s="17" t="s">
        <v>949</v>
      </c>
      <c r="H173" s="17" t="s">
        <v>950</v>
      </c>
      <c r="I173" s="15" t="s">
        <v>743</v>
      </c>
      <c r="J173" s="17" t="s">
        <v>245</v>
      </c>
      <c r="K173" s="17" t="s">
        <v>250</v>
      </c>
      <c r="L173" s="17" t="s">
        <v>763</v>
      </c>
      <c r="M173" s="17" t="s">
        <v>150</v>
      </c>
      <c r="N173" s="17" t="s">
        <v>158</v>
      </c>
      <c r="O173" s="18" t="s">
        <v>951</v>
      </c>
      <c r="P173" s="17" t="s">
        <v>39</v>
      </c>
      <c r="Q173" s="17" t="s">
        <v>262</v>
      </c>
      <c r="R173" s="17" t="s">
        <v>265</v>
      </c>
      <c r="S173" s="17" t="s">
        <v>739</v>
      </c>
    </row>
    <row r="174" spans="1:19" s="19" customFormat="1" ht="49.5" customHeight="1">
      <c r="A174" s="144">
        <f t="shared" si="12"/>
        <v>81</v>
      </c>
      <c r="B174" s="146">
        <f t="shared" si="9"/>
        <v>1</v>
      </c>
      <c r="C174" s="146" t="s">
        <v>233</v>
      </c>
      <c r="D174" s="142" t="s">
        <v>743</v>
      </c>
      <c r="E174" s="151" t="s">
        <v>952</v>
      </c>
      <c r="F174" s="140" t="s">
        <v>73</v>
      </c>
      <c r="G174" s="140" t="s">
        <v>237</v>
      </c>
      <c r="H174" s="140" t="s">
        <v>953</v>
      </c>
      <c r="I174" s="15" t="s">
        <v>743</v>
      </c>
      <c r="J174" s="17" t="s">
        <v>440</v>
      </c>
      <c r="K174" s="17" t="s">
        <v>190</v>
      </c>
      <c r="L174" s="140" t="s">
        <v>763</v>
      </c>
      <c r="M174" s="140" t="s">
        <v>48</v>
      </c>
      <c r="N174" s="140" t="s">
        <v>158</v>
      </c>
      <c r="O174" s="155" t="s">
        <v>772</v>
      </c>
      <c r="P174" s="140" t="s">
        <v>39</v>
      </c>
      <c r="Q174" s="140" t="s">
        <v>870</v>
      </c>
      <c r="R174" s="140" t="s">
        <v>774</v>
      </c>
      <c r="S174" s="140" t="s">
        <v>739</v>
      </c>
    </row>
    <row r="175" spans="1:19" s="19" customFormat="1" ht="44.1" customHeight="1">
      <c r="A175" s="148"/>
      <c r="B175" s="149"/>
      <c r="C175" s="149"/>
      <c r="D175" s="150"/>
      <c r="E175" s="152"/>
      <c r="F175" s="154"/>
      <c r="G175" s="154"/>
      <c r="H175" s="154"/>
      <c r="I175" s="57" t="s">
        <v>743</v>
      </c>
      <c r="J175" s="59" t="s">
        <v>771</v>
      </c>
      <c r="K175" s="59" t="s">
        <v>190</v>
      </c>
      <c r="L175" s="154"/>
      <c r="M175" s="154"/>
      <c r="N175" s="154"/>
      <c r="O175" s="165"/>
      <c r="P175" s="154"/>
      <c r="Q175" s="154"/>
      <c r="R175" s="154"/>
      <c r="S175" s="154"/>
    </row>
    <row r="176" spans="1:19" s="19" customFormat="1" ht="44.1" customHeight="1">
      <c r="A176" s="13">
        <f>A174+1</f>
        <v>82</v>
      </c>
      <c r="B176" s="14">
        <v>261</v>
      </c>
      <c r="C176" s="14" t="s">
        <v>223</v>
      </c>
      <c r="D176" s="15" t="s">
        <v>743</v>
      </c>
      <c r="E176" s="16" t="s">
        <v>954</v>
      </c>
      <c r="F176" s="17" t="s">
        <v>39</v>
      </c>
      <c r="G176" s="17" t="s">
        <v>213</v>
      </c>
      <c r="H176" s="17" t="s">
        <v>937</v>
      </c>
      <c r="I176" s="15" t="s">
        <v>743</v>
      </c>
      <c r="J176" s="17" t="s">
        <v>17</v>
      </c>
      <c r="K176" s="17" t="s">
        <v>17</v>
      </c>
      <c r="L176" s="17" t="s">
        <v>763</v>
      </c>
      <c r="M176" s="17" t="s">
        <v>229</v>
      </c>
      <c r="N176" s="17" t="s">
        <v>158</v>
      </c>
      <c r="O176" s="18" t="s">
        <v>955</v>
      </c>
      <c r="P176" s="17" t="s">
        <v>39</v>
      </c>
      <c r="Q176" s="17" t="str">
        <f t="shared" si="8"/>
        <v>410</v>
      </c>
      <c r="R176" s="17" t="s">
        <v>937</v>
      </c>
      <c r="S176" s="17" t="s">
        <v>739</v>
      </c>
    </row>
    <row r="177" spans="1:19" s="19" customFormat="1" ht="44.1" customHeight="1">
      <c r="A177" s="13">
        <f t="shared" si="12"/>
        <v>83</v>
      </c>
      <c r="B177" s="14">
        <f t="shared" si="9"/>
        <v>260</v>
      </c>
      <c r="C177" s="14" t="s">
        <v>223</v>
      </c>
      <c r="D177" s="15" t="s">
        <v>743</v>
      </c>
      <c r="E177" s="16" t="s">
        <v>956</v>
      </c>
      <c r="F177" s="17" t="s">
        <v>39</v>
      </c>
      <c r="G177" s="17" t="s">
        <v>238</v>
      </c>
      <c r="H177" s="17" t="s">
        <v>143</v>
      </c>
      <c r="I177" s="15" t="s">
        <v>743</v>
      </c>
      <c r="J177" s="17" t="s">
        <v>246</v>
      </c>
      <c r="K177" s="17" t="s">
        <v>251</v>
      </c>
      <c r="L177" s="17" t="s">
        <v>763</v>
      </c>
      <c r="M177" s="17" t="s">
        <v>256</v>
      </c>
      <c r="N177" s="17" t="s">
        <v>158</v>
      </c>
      <c r="O177" s="18" t="s">
        <v>957</v>
      </c>
      <c r="P177" s="17" t="s">
        <v>39</v>
      </c>
      <c r="Q177" s="17" t="s">
        <v>958</v>
      </c>
      <c r="R177" s="17" t="s">
        <v>266</v>
      </c>
      <c r="S177" s="17" t="s">
        <v>739</v>
      </c>
    </row>
    <row r="178" spans="1:19" s="19" customFormat="1" ht="44.1" customHeight="1">
      <c r="A178" s="63"/>
      <c r="B178" s="73"/>
      <c r="C178" s="73"/>
      <c r="D178" s="75"/>
      <c r="E178" s="76"/>
      <c r="F178" s="64"/>
      <c r="G178" s="64"/>
      <c r="H178" s="64"/>
      <c r="I178" s="75"/>
      <c r="J178" s="64"/>
      <c r="K178" s="64"/>
      <c r="L178" s="64"/>
      <c r="M178" s="64"/>
      <c r="N178" s="64"/>
      <c r="O178" s="65"/>
      <c r="P178" s="64"/>
      <c r="Q178" s="64"/>
      <c r="R178" s="64"/>
      <c r="S178" s="64"/>
    </row>
    <row r="179" spans="1:19" s="19" customFormat="1" ht="44.1" customHeight="1">
      <c r="A179" s="63"/>
      <c r="B179" s="133" t="s">
        <v>1536</v>
      </c>
      <c r="C179" s="133"/>
      <c r="D179" s="133"/>
      <c r="E179" s="133"/>
      <c r="F179" s="64"/>
      <c r="G179" s="64"/>
      <c r="H179" s="133" t="s">
        <v>1537</v>
      </c>
      <c r="I179" s="133"/>
      <c r="J179" s="133"/>
      <c r="K179" s="133"/>
      <c r="L179" s="133"/>
      <c r="M179" s="133"/>
      <c r="N179" s="64"/>
      <c r="O179" s="65"/>
      <c r="P179" s="133" t="s">
        <v>1538</v>
      </c>
      <c r="Q179" s="133"/>
      <c r="R179" s="133"/>
      <c r="S179" s="133"/>
    </row>
    <row r="180" spans="1:19" s="19" customFormat="1" ht="44.1" customHeight="1">
      <c r="A180" s="63"/>
      <c r="B180" s="133"/>
      <c r="C180" s="133"/>
      <c r="D180" s="133"/>
      <c r="E180" s="133"/>
      <c r="F180" s="64"/>
      <c r="G180" s="64"/>
      <c r="H180" s="133"/>
      <c r="I180" s="133"/>
      <c r="J180" s="133"/>
      <c r="K180" s="133"/>
      <c r="L180" s="133"/>
      <c r="M180" s="133"/>
      <c r="N180" s="64"/>
      <c r="O180" s="65"/>
      <c r="P180" s="133"/>
      <c r="Q180" s="133"/>
      <c r="R180" s="133"/>
      <c r="S180" s="133"/>
    </row>
    <row r="181" spans="1:19" s="19" customFormat="1" ht="44.1" customHeight="1">
      <c r="A181" s="63"/>
      <c r="B181" s="73"/>
      <c r="C181" s="73"/>
      <c r="D181" s="75"/>
      <c r="E181" s="76"/>
      <c r="F181" s="64"/>
      <c r="G181" s="64"/>
      <c r="H181" s="64"/>
      <c r="I181" s="75"/>
      <c r="J181" s="64"/>
      <c r="K181" s="64"/>
      <c r="L181" s="64"/>
      <c r="M181" s="64"/>
      <c r="N181" s="64"/>
      <c r="O181" s="65"/>
      <c r="P181" s="64"/>
      <c r="Q181" s="64"/>
      <c r="R181" s="64"/>
      <c r="S181" s="64"/>
    </row>
    <row r="182" spans="1:19" s="19" customFormat="1" ht="62.25" customHeight="1">
      <c r="A182" s="134">
        <f>A177+1</f>
        <v>84</v>
      </c>
      <c r="B182" s="135">
        <f>B177-1</f>
        <v>259</v>
      </c>
      <c r="C182" s="135" t="s">
        <v>223</v>
      </c>
      <c r="D182" s="136" t="s">
        <v>743</v>
      </c>
      <c r="E182" s="137" t="s">
        <v>959</v>
      </c>
      <c r="F182" s="138" t="s">
        <v>73</v>
      </c>
      <c r="G182" s="138" t="s">
        <v>92</v>
      </c>
      <c r="H182" s="138" t="s">
        <v>244</v>
      </c>
      <c r="I182" s="15" t="s">
        <v>743</v>
      </c>
      <c r="J182" s="17" t="s">
        <v>440</v>
      </c>
      <c r="K182" s="17" t="s">
        <v>190</v>
      </c>
      <c r="L182" s="138" t="s">
        <v>763</v>
      </c>
      <c r="M182" s="138" t="s">
        <v>48</v>
      </c>
      <c r="N182" s="138" t="s">
        <v>158</v>
      </c>
      <c r="O182" s="139" t="s">
        <v>772</v>
      </c>
      <c r="P182" s="138" t="s">
        <v>39</v>
      </c>
      <c r="Q182" s="138" t="s">
        <v>960</v>
      </c>
      <c r="R182" s="138" t="s">
        <v>774</v>
      </c>
      <c r="S182" s="138" t="s">
        <v>739</v>
      </c>
    </row>
    <row r="183" spans="1:19" s="19" customFormat="1" ht="44.1" customHeight="1">
      <c r="A183" s="134"/>
      <c r="B183" s="135"/>
      <c r="C183" s="135"/>
      <c r="D183" s="136"/>
      <c r="E183" s="137"/>
      <c r="F183" s="138"/>
      <c r="G183" s="138"/>
      <c r="H183" s="138"/>
      <c r="I183" s="15" t="s">
        <v>743</v>
      </c>
      <c r="J183" s="17" t="s">
        <v>771</v>
      </c>
      <c r="K183" s="17" t="s">
        <v>190</v>
      </c>
      <c r="L183" s="138"/>
      <c r="M183" s="138"/>
      <c r="N183" s="138"/>
      <c r="O183" s="139"/>
      <c r="P183" s="138"/>
      <c r="Q183" s="138"/>
      <c r="R183" s="138"/>
      <c r="S183" s="138"/>
    </row>
    <row r="184" spans="1:19" s="19" customFormat="1" ht="50.25" customHeight="1">
      <c r="A184" s="13">
        <f>A182+1</f>
        <v>85</v>
      </c>
      <c r="B184" s="14">
        <f>B182-1</f>
        <v>258</v>
      </c>
      <c r="C184" s="14" t="s">
        <v>223</v>
      </c>
      <c r="D184" s="15" t="s">
        <v>743</v>
      </c>
      <c r="E184" s="16" t="s">
        <v>961</v>
      </c>
      <c r="F184" s="17" t="s">
        <v>81</v>
      </c>
      <c r="G184" s="17" t="s">
        <v>962</v>
      </c>
      <c r="H184" s="17" t="s">
        <v>963</v>
      </c>
      <c r="I184" s="15" t="s">
        <v>743</v>
      </c>
      <c r="J184" s="17" t="s">
        <v>247</v>
      </c>
      <c r="K184" s="17" t="s">
        <v>252</v>
      </c>
      <c r="L184" s="17" t="s">
        <v>763</v>
      </c>
      <c r="M184" s="17" t="s">
        <v>189</v>
      </c>
      <c r="N184" s="17" t="s">
        <v>158</v>
      </c>
      <c r="O184" s="18" t="s">
        <v>964</v>
      </c>
      <c r="P184" s="17" t="s">
        <v>39</v>
      </c>
      <c r="Q184" s="17" t="s">
        <v>962</v>
      </c>
      <c r="R184" s="17" t="s">
        <v>267</v>
      </c>
      <c r="S184" s="17" t="s">
        <v>739</v>
      </c>
    </row>
    <row r="185" spans="1:19" s="19" customFormat="1" ht="54.75" customHeight="1">
      <c r="A185" s="144">
        <f t="shared" si="12"/>
        <v>86</v>
      </c>
      <c r="B185" s="146">
        <f t="shared" si="9"/>
        <v>257</v>
      </c>
      <c r="C185" s="146" t="s">
        <v>234</v>
      </c>
      <c r="D185" s="142" t="s">
        <v>743</v>
      </c>
      <c r="E185" s="151" t="s">
        <v>965</v>
      </c>
      <c r="F185" s="140" t="s">
        <v>39</v>
      </c>
      <c r="G185" s="140" t="s">
        <v>239</v>
      </c>
      <c r="H185" s="140" t="s">
        <v>217</v>
      </c>
      <c r="I185" s="15" t="s">
        <v>743</v>
      </c>
      <c r="J185" s="17" t="s">
        <v>344</v>
      </c>
      <c r="K185" s="17" t="s">
        <v>251</v>
      </c>
      <c r="L185" s="140" t="s">
        <v>763</v>
      </c>
      <c r="M185" s="140" t="s">
        <v>257</v>
      </c>
      <c r="N185" s="140" t="s">
        <v>158</v>
      </c>
      <c r="O185" s="155" t="s">
        <v>966</v>
      </c>
      <c r="P185" s="140" t="s">
        <v>39</v>
      </c>
      <c r="Q185" s="140" t="s">
        <v>967</v>
      </c>
      <c r="R185" s="140" t="s">
        <v>268</v>
      </c>
      <c r="S185" s="140" t="s">
        <v>739</v>
      </c>
    </row>
    <row r="186" spans="1:19" s="19" customFormat="1" ht="58.5" customHeight="1">
      <c r="A186" s="145"/>
      <c r="B186" s="147"/>
      <c r="C186" s="147"/>
      <c r="D186" s="143"/>
      <c r="E186" s="153"/>
      <c r="F186" s="141"/>
      <c r="G186" s="141"/>
      <c r="H186" s="141"/>
      <c r="I186" s="15" t="s">
        <v>743</v>
      </c>
      <c r="J186" s="17" t="s">
        <v>130</v>
      </c>
      <c r="K186" s="17" t="s">
        <v>251</v>
      </c>
      <c r="L186" s="141"/>
      <c r="M186" s="141"/>
      <c r="N186" s="141"/>
      <c r="O186" s="156"/>
      <c r="P186" s="141"/>
      <c r="Q186" s="141"/>
      <c r="R186" s="141"/>
      <c r="S186" s="141"/>
    </row>
    <row r="187" spans="1:19" s="19" customFormat="1" ht="46.5" customHeight="1">
      <c r="A187" s="144">
        <f>A185+1</f>
        <v>87</v>
      </c>
      <c r="B187" s="146">
        <f>B185-1</f>
        <v>256</v>
      </c>
      <c r="C187" s="146" t="s">
        <v>234</v>
      </c>
      <c r="D187" s="142" t="s">
        <v>743</v>
      </c>
      <c r="E187" s="151" t="s">
        <v>968</v>
      </c>
      <c r="F187" s="140" t="s">
        <v>73</v>
      </c>
      <c r="G187" s="140" t="s">
        <v>969</v>
      </c>
      <c r="H187" s="140" t="s">
        <v>138</v>
      </c>
      <c r="I187" s="15" t="s">
        <v>743</v>
      </c>
      <c r="J187" s="17" t="s">
        <v>440</v>
      </c>
      <c r="K187" s="17" t="s">
        <v>190</v>
      </c>
      <c r="L187" s="140" t="s">
        <v>763</v>
      </c>
      <c r="M187" s="140" t="s">
        <v>48</v>
      </c>
      <c r="N187" s="140" t="s">
        <v>158</v>
      </c>
      <c r="O187" s="155" t="s">
        <v>772</v>
      </c>
      <c r="P187" s="140" t="s">
        <v>39</v>
      </c>
      <c r="Q187" s="140" t="str">
        <f t="shared" si="8"/>
        <v>76 others</v>
      </c>
      <c r="R187" s="140" t="s">
        <v>774</v>
      </c>
      <c r="S187" s="140" t="s">
        <v>739</v>
      </c>
    </row>
    <row r="188" spans="1:19" s="19" customFormat="1" ht="44.25" customHeight="1">
      <c r="A188" s="145"/>
      <c r="B188" s="147"/>
      <c r="C188" s="147"/>
      <c r="D188" s="143"/>
      <c r="E188" s="153"/>
      <c r="F188" s="141"/>
      <c r="G188" s="141"/>
      <c r="H188" s="141"/>
      <c r="I188" s="15" t="s">
        <v>743</v>
      </c>
      <c r="J188" s="17" t="s">
        <v>771</v>
      </c>
      <c r="K188" s="17" t="s">
        <v>190</v>
      </c>
      <c r="L188" s="141"/>
      <c r="M188" s="141"/>
      <c r="N188" s="141"/>
      <c r="O188" s="156"/>
      <c r="P188" s="141"/>
      <c r="Q188" s="141"/>
      <c r="R188" s="141"/>
      <c r="S188" s="141"/>
    </row>
    <row r="189" spans="1:19" s="19" customFormat="1" ht="44.1" customHeight="1">
      <c r="A189" s="144">
        <f>A187+1</f>
        <v>88</v>
      </c>
      <c r="B189" s="146">
        <f>B187-1</f>
        <v>255</v>
      </c>
      <c r="C189" s="146" t="s">
        <v>234</v>
      </c>
      <c r="D189" s="142" t="s">
        <v>743</v>
      </c>
      <c r="E189" s="151" t="s">
        <v>970</v>
      </c>
      <c r="F189" s="140" t="s">
        <v>39</v>
      </c>
      <c r="G189" s="140" t="s">
        <v>240</v>
      </c>
      <c r="H189" s="140" t="s">
        <v>971</v>
      </c>
      <c r="I189" s="15" t="s">
        <v>743</v>
      </c>
      <c r="J189" s="17" t="s">
        <v>95</v>
      </c>
      <c r="K189" s="17" t="s">
        <v>647</v>
      </c>
      <c r="L189" s="140" t="s">
        <v>763</v>
      </c>
      <c r="M189" s="140" t="s">
        <v>258</v>
      </c>
      <c r="N189" s="140" t="s">
        <v>158</v>
      </c>
      <c r="O189" s="155" t="s">
        <v>260</v>
      </c>
      <c r="P189" s="140" t="s">
        <v>39</v>
      </c>
      <c r="Q189" s="140" t="s">
        <v>263</v>
      </c>
      <c r="R189" s="140" t="s">
        <v>269</v>
      </c>
      <c r="S189" s="140" t="s">
        <v>739</v>
      </c>
    </row>
    <row r="190" spans="1:19" s="19" customFormat="1" ht="44.1" customHeight="1">
      <c r="A190" s="148"/>
      <c r="B190" s="149"/>
      <c r="C190" s="149"/>
      <c r="D190" s="150"/>
      <c r="E190" s="152"/>
      <c r="F190" s="154"/>
      <c r="G190" s="154"/>
      <c r="H190" s="154"/>
      <c r="I190" s="15" t="s">
        <v>743</v>
      </c>
      <c r="J190" s="17" t="s">
        <v>972</v>
      </c>
      <c r="K190" s="17" t="s">
        <v>494</v>
      </c>
      <c r="L190" s="154"/>
      <c r="M190" s="154"/>
      <c r="N190" s="154"/>
      <c r="O190" s="165"/>
      <c r="P190" s="154"/>
      <c r="Q190" s="154"/>
      <c r="R190" s="154"/>
      <c r="S190" s="154"/>
    </row>
    <row r="191" spans="1:19" s="19" customFormat="1" ht="44.1" customHeight="1">
      <c r="A191" s="145"/>
      <c r="B191" s="147"/>
      <c r="C191" s="147"/>
      <c r="D191" s="143"/>
      <c r="E191" s="153"/>
      <c r="F191" s="141"/>
      <c r="G191" s="141"/>
      <c r="H191" s="141"/>
      <c r="I191" s="15" t="s">
        <v>743</v>
      </c>
      <c r="J191" s="17" t="s">
        <v>609</v>
      </c>
      <c r="K191" s="17" t="s">
        <v>475</v>
      </c>
      <c r="L191" s="141"/>
      <c r="M191" s="141"/>
      <c r="N191" s="141"/>
      <c r="O191" s="156"/>
      <c r="P191" s="141"/>
      <c r="Q191" s="141"/>
      <c r="R191" s="141"/>
      <c r="S191" s="141"/>
    </row>
    <row r="192" spans="1:19" s="19" customFormat="1" ht="44.1" customHeight="1">
      <c r="A192" s="13">
        <f>A189+1</f>
        <v>89</v>
      </c>
      <c r="B192" s="14">
        <f>B189-1</f>
        <v>254</v>
      </c>
      <c r="C192" s="14" t="s">
        <v>234</v>
      </c>
      <c r="D192" s="15" t="s">
        <v>743</v>
      </c>
      <c r="E192" s="16" t="s">
        <v>973</v>
      </c>
      <c r="F192" s="17" t="s">
        <v>71</v>
      </c>
      <c r="G192" s="17" t="s">
        <v>241</v>
      </c>
      <c r="H192" s="17" t="s">
        <v>974</v>
      </c>
      <c r="I192" s="17" t="s">
        <v>763</v>
      </c>
      <c r="J192" s="17" t="s">
        <v>259</v>
      </c>
      <c r="K192" s="17" t="s">
        <v>158</v>
      </c>
      <c r="L192" s="17" t="s">
        <v>763</v>
      </c>
      <c r="M192" s="17" t="s">
        <v>259</v>
      </c>
      <c r="N192" s="17" t="s">
        <v>158</v>
      </c>
      <c r="O192" s="18" t="s">
        <v>975</v>
      </c>
      <c r="P192" s="17" t="s">
        <v>39</v>
      </c>
      <c r="Q192" s="17" t="s">
        <v>241</v>
      </c>
      <c r="R192" s="17" t="s">
        <v>270</v>
      </c>
      <c r="S192" s="17" t="s">
        <v>739</v>
      </c>
    </row>
    <row r="193" spans="1:19" s="19" customFormat="1" ht="44.1" customHeight="1">
      <c r="A193" s="13">
        <f t="shared" si="12"/>
        <v>90</v>
      </c>
      <c r="B193" s="14">
        <f t="shared" si="9"/>
        <v>253</v>
      </c>
      <c r="C193" s="14" t="s">
        <v>234</v>
      </c>
      <c r="D193" s="15" t="s">
        <v>743</v>
      </c>
      <c r="E193" s="16" t="s">
        <v>973</v>
      </c>
      <c r="F193" s="17" t="s">
        <v>976</v>
      </c>
      <c r="G193" s="17" t="s">
        <v>977</v>
      </c>
      <c r="H193" s="17" t="s">
        <v>978</v>
      </c>
      <c r="I193" s="15" t="s">
        <v>743</v>
      </c>
      <c r="J193" s="17" t="s">
        <v>248</v>
      </c>
      <c r="K193" s="17" t="s">
        <v>253</v>
      </c>
      <c r="L193" s="17" t="s">
        <v>763</v>
      </c>
      <c r="M193" s="17" t="s">
        <v>259</v>
      </c>
      <c r="N193" s="17" t="s">
        <v>158</v>
      </c>
      <c r="O193" s="18" t="s">
        <v>979</v>
      </c>
      <c r="P193" s="17" t="s">
        <v>39</v>
      </c>
      <c r="Q193" s="17" t="s">
        <v>977</v>
      </c>
      <c r="R193" s="17" t="s">
        <v>271</v>
      </c>
      <c r="S193" s="17" t="s">
        <v>739</v>
      </c>
    </row>
    <row r="194" spans="1:19" s="19" customFormat="1" ht="44.1" customHeight="1">
      <c r="A194" s="63"/>
      <c r="B194" s="73"/>
      <c r="C194" s="73"/>
      <c r="D194" s="75"/>
      <c r="E194" s="76"/>
      <c r="F194" s="64"/>
      <c r="G194" s="64"/>
      <c r="H194" s="64"/>
      <c r="I194" s="75"/>
      <c r="J194" s="64"/>
      <c r="K194" s="64"/>
      <c r="L194" s="64"/>
      <c r="M194" s="64"/>
      <c r="N194" s="64"/>
      <c r="O194" s="65"/>
      <c r="P194" s="64"/>
      <c r="Q194" s="64"/>
      <c r="R194" s="64"/>
      <c r="S194" s="64"/>
    </row>
    <row r="195" spans="1:19" s="19" customFormat="1" ht="44.1" customHeight="1">
      <c r="A195" s="63"/>
      <c r="B195" s="133" t="s">
        <v>1536</v>
      </c>
      <c r="C195" s="133"/>
      <c r="D195" s="133"/>
      <c r="E195" s="133"/>
      <c r="F195" s="64"/>
      <c r="G195" s="64"/>
      <c r="H195" s="133" t="s">
        <v>1537</v>
      </c>
      <c r="I195" s="133"/>
      <c r="J195" s="133"/>
      <c r="K195" s="133"/>
      <c r="L195" s="133"/>
      <c r="M195" s="133"/>
      <c r="N195" s="64"/>
      <c r="O195" s="65"/>
      <c r="P195" s="133" t="s">
        <v>1538</v>
      </c>
      <c r="Q195" s="133"/>
      <c r="R195" s="133"/>
      <c r="S195" s="133"/>
    </row>
    <row r="196" spans="1:19" s="19" customFormat="1" ht="44.1" customHeight="1">
      <c r="A196" s="63"/>
      <c r="B196" s="133"/>
      <c r="C196" s="133"/>
      <c r="D196" s="133"/>
      <c r="E196" s="133"/>
      <c r="F196" s="64"/>
      <c r="G196" s="64"/>
      <c r="H196" s="133"/>
      <c r="I196" s="133"/>
      <c r="J196" s="133"/>
      <c r="K196" s="133"/>
      <c r="L196" s="133"/>
      <c r="M196" s="133"/>
      <c r="N196" s="64"/>
      <c r="O196" s="65"/>
      <c r="P196" s="133"/>
      <c r="Q196" s="133"/>
      <c r="R196" s="133"/>
      <c r="S196" s="133"/>
    </row>
    <row r="197" spans="1:19" s="19" customFormat="1" ht="44.1" customHeight="1">
      <c r="A197" s="13">
        <f>A193+1</f>
        <v>91</v>
      </c>
      <c r="B197" s="14">
        <f>B193-1</f>
        <v>252</v>
      </c>
      <c r="C197" s="14" t="s">
        <v>234</v>
      </c>
      <c r="D197" s="15" t="s">
        <v>743</v>
      </c>
      <c r="E197" s="16" t="s">
        <v>980</v>
      </c>
      <c r="F197" s="17" t="s">
        <v>39</v>
      </c>
      <c r="G197" s="17" t="s">
        <v>34</v>
      </c>
      <c r="H197" s="17" t="s">
        <v>282</v>
      </c>
      <c r="I197" s="15" t="s">
        <v>743</v>
      </c>
      <c r="J197" s="17" t="s">
        <v>289</v>
      </c>
      <c r="K197" s="17" t="s">
        <v>293</v>
      </c>
      <c r="L197" s="17" t="s">
        <v>763</v>
      </c>
      <c r="M197" s="17" t="s">
        <v>133</v>
      </c>
      <c r="N197" s="17" t="s">
        <v>158</v>
      </c>
      <c r="O197" s="18" t="s">
        <v>301</v>
      </c>
      <c r="P197" s="17" t="s">
        <v>39</v>
      </c>
      <c r="Q197" s="17" t="s">
        <v>981</v>
      </c>
      <c r="R197" s="17" t="s">
        <v>304</v>
      </c>
      <c r="S197" s="17" t="s">
        <v>739</v>
      </c>
    </row>
    <row r="198" spans="1:19" s="19" customFormat="1" ht="44.1" customHeight="1">
      <c r="A198" s="13">
        <f t="shared" si="12"/>
        <v>92</v>
      </c>
      <c r="B198" s="14">
        <f t="shared" si="9"/>
        <v>251</v>
      </c>
      <c r="C198" s="14" t="s">
        <v>272</v>
      </c>
      <c r="D198" s="15" t="s">
        <v>743</v>
      </c>
      <c r="E198" s="16" t="s">
        <v>982</v>
      </c>
      <c r="F198" s="17" t="s">
        <v>759</v>
      </c>
      <c r="G198" s="17" t="s">
        <v>215</v>
      </c>
      <c r="H198" s="17" t="s">
        <v>283</v>
      </c>
      <c r="I198" s="15" t="s">
        <v>743</v>
      </c>
      <c r="J198" s="17" t="s">
        <v>76</v>
      </c>
      <c r="K198" s="17" t="s">
        <v>294</v>
      </c>
      <c r="L198" s="17" t="s">
        <v>763</v>
      </c>
      <c r="M198" s="17" t="s">
        <v>298</v>
      </c>
      <c r="N198" s="17" t="s">
        <v>158</v>
      </c>
      <c r="O198" s="18" t="s">
        <v>983</v>
      </c>
      <c r="P198" s="17" t="s">
        <v>39</v>
      </c>
      <c r="Q198" s="17" t="s">
        <v>984</v>
      </c>
      <c r="R198" s="17" t="s">
        <v>305</v>
      </c>
      <c r="S198" s="17" t="s">
        <v>739</v>
      </c>
    </row>
    <row r="199" spans="1:19" s="19" customFormat="1" ht="44.1" customHeight="1">
      <c r="A199" s="144">
        <f t="shared" si="12"/>
        <v>93</v>
      </c>
      <c r="B199" s="146">
        <f t="shared" si="9"/>
        <v>250</v>
      </c>
      <c r="C199" s="146" t="s">
        <v>272</v>
      </c>
      <c r="D199" s="142" t="s">
        <v>743</v>
      </c>
      <c r="E199" s="151" t="s">
        <v>985</v>
      </c>
      <c r="F199" s="140" t="s">
        <v>39</v>
      </c>
      <c r="G199" s="140" t="s">
        <v>986</v>
      </c>
      <c r="H199" s="140" t="s">
        <v>284</v>
      </c>
      <c r="I199" s="15" t="s">
        <v>743</v>
      </c>
      <c r="J199" s="17" t="s">
        <v>508</v>
      </c>
      <c r="K199" s="17" t="s">
        <v>415</v>
      </c>
      <c r="L199" s="140" t="s">
        <v>763</v>
      </c>
      <c r="M199" s="140" t="s">
        <v>299</v>
      </c>
      <c r="N199" s="140" t="s">
        <v>158</v>
      </c>
      <c r="O199" s="155" t="s">
        <v>988</v>
      </c>
      <c r="P199" s="140" t="s">
        <v>39</v>
      </c>
      <c r="Q199" s="140" t="str">
        <f t="shared" si="8"/>
        <v>150 others</v>
      </c>
      <c r="R199" s="140" t="s">
        <v>284</v>
      </c>
      <c r="S199" s="140" t="s">
        <v>739</v>
      </c>
    </row>
    <row r="200" spans="1:19" s="19" customFormat="1" ht="44.1" customHeight="1">
      <c r="A200" s="145"/>
      <c r="B200" s="147"/>
      <c r="C200" s="147"/>
      <c r="D200" s="143"/>
      <c r="E200" s="153"/>
      <c r="F200" s="141"/>
      <c r="G200" s="141"/>
      <c r="H200" s="141"/>
      <c r="I200" s="15" t="s">
        <v>743</v>
      </c>
      <c r="J200" s="17" t="s">
        <v>987</v>
      </c>
      <c r="K200" s="17" t="s">
        <v>493</v>
      </c>
      <c r="L200" s="141"/>
      <c r="M200" s="141"/>
      <c r="N200" s="141"/>
      <c r="O200" s="156"/>
      <c r="P200" s="141"/>
      <c r="Q200" s="141"/>
      <c r="R200" s="141"/>
      <c r="S200" s="141"/>
    </row>
    <row r="201" spans="1:19" s="19" customFormat="1" ht="44.1" customHeight="1">
      <c r="A201" s="13">
        <f>A199+1</f>
        <v>94</v>
      </c>
      <c r="B201" s="14">
        <f>B199-1</f>
        <v>249</v>
      </c>
      <c r="C201" s="14" t="s">
        <v>272</v>
      </c>
      <c r="D201" s="15" t="s">
        <v>743</v>
      </c>
      <c r="E201" s="16" t="s">
        <v>989</v>
      </c>
      <c r="F201" s="17" t="s">
        <v>39</v>
      </c>
      <c r="G201" s="17" t="s">
        <v>616</v>
      </c>
      <c r="H201" s="17" t="s">
        <v>285</v>
      </c>
      <c r="I201" s="15" t="s">
        <v>743</v>
      </c>
      <c r="J201" s="17" t="s">
        <v>290</v>
      </c>
      <c r="K201" s="17" t="s">
        <v>295</v>
      </c>
      <c r="L201" s="17" t="s">
        <v>763</v>
      </c>
      <c r="M201" s="17" t="s">
        <v>214</v>
      </c>
      <c r="N201" s="17" t="s">
        <v>158</v>
      </c>
      <c r="O201" s="18" t="s">
        <v>302</v>
      </c>
      <c r="P201" s="17" t="s">
        <v>39</v>
      </c>
      <c r="Q201" s="17" t="str">
        <f t="shared" si="8"/>
        <v>109 others</v>
      </c>
      <c r="R201" s="17" t="s">
        <v>285</v>
      </c>
      <c r="S201" s="17" t="s">
        <v>739</v>
      </c>
    </row>
    <row r="202" spans="1:19" s="19" customFormat="1" ht="50.25" customHeight="1">
      <c r="A202" s="13">
        <f t="shared" si="12"/>
        <v>95</v>
      </c>
      <c r="B202" s="14">
        <f t="shared" si="9"/>
        <v>248</v>
      </c>
      <c r="C202" s="14" t="s">
        <v>272</v>
      </c>
      <c r="D202" s="15" t="s">
        <v>743</v>
      </c>
      <c r="E202" s="16" t="s">
        <v>990</v>
      </c>
      <c r="F202" s="17" t="s">
        <v>39</v>
      </c>
      <c r="G202" s="17" t="s">
        <v>189</v>
      </c>
      <c r="H202" s="17" t="s">
        <v>61</v>
      </c>
      <c r="I202" s="15" t="s">
        <v>743</v>
      </c>
      <c r="J202" s="17" t="s">
        <v>247</v>
      </c>
      <c r="K202" s="17" t="s">
        <v>252</v>
      </c>
      <c r="L202" s="17" t="s">
        <v>763</v>
      </c>
      <c r="M202" s="17" t="s">
        <v>172</v>
      </c>
      <c r="N202" s="17" t="s">
        <v>158</v>
      </c>
      <c r="O202" s="18" t="s">
        <v>991</v>
      </c>
      <c r="P202" s="17" t="s">
        <v>39</v>
      </c>
      <c r="Q202" s="17" t="str">
        <f t="shared" si="8"/>
        <v>56</v>
      </c>
      <c r="R202" s="17" t="s">
        <v>61</v>
      </c>
      <c r="S202" s="17" t="s">
        <v>739</v>
      </c>
    </row>
    <row r="203" spans="1:19" s="19" customFormat="1" ht="46.5" customHeight="1">
      <c r="A203" s="13">
        <f t="shared" si="12"/>
        <v>96</v>
      </c>
      <c r="B203" s="14">
        <f t="shared" si="9"/>
        <v>247</v>
      </c>
      <c r="C203" s="14" t="s">
        <v>273</v>
      </c>
      <c r="D203" s="15" t="s">
        <v>743</v>
      </c>
      <c r="E203" s="16" t="s">
        <v>992</v>
      </c>
      <c r="F203" s="17" t="s">
        <v>39</v>
      </c>
      <c r="G203" s="17" t="s">
        <v>257</v>
      </c>
      <c r="H203" s="17" t="s">
        <v>286</v>
      </c>
      <c r="I203" s="15" t="s">
        <v>743</v>
      </c>
      <c r="J203" s="17" t="s">
        <v>291</v>
      </c>
      <c r="K203" s="17" t="s">
        <v>296</v>
      </c>
      <c r="L203" s="17" t="s">
        <v>763</v>
      </c>
      <c r="M203" s="17" t="s">
        <v>177</v>
      </c>
      <c r="N203" s="17" t="s">
        <v>158</v>
      </c>
      <c r="O203" s="18" t="s">
        <v>993</v>
      </c>
      <c r="P203" s="17" t="s">
        <v>39</v>
      </c>
      <c r="Q203" s="17" t="str">
        <f t="shared" si="8"/>
        <v>50</v>
      </c>
      <c r="R203" s="17" t="s">
        <v>286</v>
      </c>
      <c r="S203" s="17" t="s">
        <v>739</v>
      </c>
    </row>
    <row r="204" spans="1:19" s="19" customFormat="1" ht="44.1" customHeight="1">
      <c r="A204" s="195">
        <f t="shared" si="12"/>
        <v>97</v>
      </c>
      <c r="B204" s="197">
        <f t="shared" si="9"/>
        <v>246</v>
      </c>
      <c r="C204" s="197" t="s">
        <v>273</v>
      </c>
      <c r="D204" s="142" t="s">
        <v>743</v>
      </c>
      <c r="E204" s="204" t="s">
        <v>994</v>
      </c>
      <c r="F204" s="182" t="s">
        <v>73</v>
      </c>
      <c r="G204" s="182" t="s">
        <v>632</v>
      </c>
      <c r="H204" s="182" t="s">
        <v>287</v>
      </c>
      <c r="I204" s="142" t="s">
        <v>743</v>
      </c>
      <c r="J204" s="182" t="s">
        <v>292</v>
      </c>
      <c r="K204" s="182" t="s">
        <v>297</v>
      </c>
      <c r="L204" s="17" t="s">
        <v>763</v>
      </c>
      <c r="M204" s="28" t="s">
        <v>458</v>
      </c>
      <c r="N204" s="28" t="s">
        <v>158</v>
      </c>
      <c r="O204" s="185" t="s">
        <v>1532</v>
      </c>
      <c r="P204" s="182" t="s">
        <v>39</v>
      </c>
      <c r="Q204" s="182" t="str">
        <f t="shared" ref="Q204" si="13">G204</f>
        <v>39 others</v>
      </c>
      <c r="R204" s="182" t="s">
        <v>306</v>
      </c>
      <c r="S204" s="182" t="s">
        <v>739</v>
      </c>
    </row>
    <row r="205" spans="1:19" s="19" customFormat="1" ht="44.1" customHeight="1">
      <c r="A205" s="196"/>
      <c r="B205" s="198"/>
      <c r="C205" s="198"/>
      <c r="D205" s="143"/>
      <c r="E205" s="205"/>
      <c r="F205" s="184"/>
      <c r="G205" s="184"/>
      <c r="H205" s="184"/>
      <c r="I205" s="143"/>
      <c r="J205" s="184"/>
      <c r="K205" s="184"/>
      <c r="L205" s="17" t="s">
        <v>763</v>
      </c>
      <c r="M205" s="28" t="s">
        <v>21</v>
      </c>
      <c r="N205" s="28" t="s">
        <v>158</v>
      </c>
      <c r="O205" s="187"/>
      <c r="P205" s="184"/>
      <c r="Q205" s="184"/>
      <c r="R205" s="184"/>
      <c r="S205" s="184"/>
    </row>
    <row r="206" spans="1:19" s="19" customFormat="1" ht="44.1" customHeight="1">
      <c r="A206" s="29">
        <f>A204+1</f>
        <v>98</v>
      </c>
      <c r="B206" s="30">
        <f>B204-1</f>
        <v>245</v>
      </c>
      <c r="C206" s="30" t="s">
        <v>273</v>
      </c>
      <c r="D206" s="15" t="s">
        <v>743</v>
      </c>
      <c r="E206" s="31" t="s">
        <v>278</v>
      </c>
      <c r="F206" s="28" t="s">
        <v>73</v>
      </c>
      <c r="G206" s="28" t="s">
        <v>632</v>
      </c>
      <c r="H206" s="28" t="s">
        <v>287</v>
      </c>
      <c r="I206" s="17" t="s">
        <v>763</v>
      </c>
      <c r="J206" s="28" t="s">
        <v>458</v>
      </c>
      <c r="K206" s="28" t="s">
        <v>158</v>
      </c>
      <c r="L206" s="17" t="s">
        <v>763</v>
      </c>
      <c r="M206" s="28" t="s">
        <v>458</v>
      </c>
      <c r="N206" s="28" t="s">
        <v>158</v>
      </c>
      <c r="O206" s="32" t="s">
        <v>1532</v>
      </c>
      <c r="P206" s="28" t="s">
        <v>39</v>
      </c>
      <c r="Q206" s="28" t="str">
        <f t="shared" si="8"/>
        <v>39 others</v>
      </c>
      <c r="R206" s="28" t="s">
        <v>306</v>
      </c>
      <c r="S206" s="28" t="s">
        <v>739</v>
      </c>
    </row>
    <row r="207" spans="1:19" s="19" customFormat="1" ht="44.1" customHeight="1">
      <c r="A207" s="13">
        <f t="shared" si="12"/>
        <v>99</v>
      </c>
      <c r="B207" s="14">
        <f t="shared" si="9"/>
        <v>244</v>
      </c>
      <c r="C207" s="14" t="s">
        <v>274</v>
      </c>
      <c r="D207" s="15" t="s">
        <v>743</v>
      </c>
      <c r="E207" s="16" t="s">
        <v>995</v>
      </c>
      <c r="F207" s="17" t="s">
        <v>71</v>
      </c>
      <c r="G207" s="17" t="s">
        <v>129</v>
      </c>
      <c r="H207" s="17" t="s">
        <v>996</v>
      </c>
      <c r="I207" s="17" t="s">
        <v>763</v>
      </c>
      <c r="J207" s="17" t="s">
        <v>35</v>
      </c>
      <c r="K207" s="17" t="s">
        <v>158</v>
      </c>
      <c r="L207" s="17" t="s">
        <v>763</v>
      </c>
      <c r="M207" s="17" t="s">
        <v>35</v>
      </c>
      <c r="N207" s="17" t="s">
        <v>158</v>
      </c>
      <c r="O207" s="18" t="s">
        <v>997</v>
      </c>
      <c r="P207" s="17" t="s">
        <v>39</v>
      </c>
      <c r="Q207" s="17" t="str">
        <f t="shared" si="8"/>
        <v>25</v>
      </c>
      <c r="R207" s="17" t="s">
        <v>143</v>
      </c>
      <c r="S207" s="17" t="s">
        <v>739</v>
      </c>
    </row>
    <row r="208" spans="1:19" s="19" customFormat="1" ht="44.1" customHeight="1">
      <c r="A208" s="63"/>
      <c r="B208" s="73"/>
      <c r="C208" s="73"/>
      <c r="D208" s="75"/>
      <c r="E208" s="76"/>
      <c r="F208" s="64"/>
      <c r="G208" s="64"/>
      <c r="H208" s="64"/>
      <c r="I208" s="64"/>
      <c r="J208" s="64"/>
      <c r="K208" s="64"/>
      <c r="L208" s="64"/>
      <c r="M208" s="64"/>
      <c r="N208" s="64"/>
      <c r="O208" s="65"/>
      <c r="P208" s="64"/>
      <c r="Q208" s="64"/>
      <c r="R208" s="64"/>
      <c r="S208" s="64"/>
    </row>
    <row r="209" spans="1:19" s="19" customFormat="1" ht="44.1" customHeight="1">
      <c r="A209" s="63"/>
      <c r="B209" s="133" t="s">
        <v>1536</v>
      </c>
      <c r="C209" s="133"/>
      <c r="D209" s="133"/>
      <c r="E209" s="133"/>
      <c r="F209" s="64"/>
      <c r="G209" s="64"/>
      <c r="H209" s="133" t="s">
        <v>1537</v>
      </c>
      <c r="I209" s="133"/>
      <c r="J209" s="133"/>
      <c r="K209" s="133"/>
      <c r="L209" s="133"/>
      <c r="M209" s="133"/>
      <c r="N209" s="64"/>
      <c r="O209" s="65"/>
      <c r="P209" s="133" t="s">
        <v>1538</v>
      </c>
      <c r="Q209" s="133"/>
      <c r="R209" s="133"/>
      <c r="S209" s="133"/>
    </row>
    <row r="210" spans="1:19" s="19" customFormat="1" ht="44.1" customHeight="1">
      <c r="A210" s="63"/>
      <c r="B210" s="133"/>
      <c r="C210" s="133"/>
      <c r="D210" s="133"/>
      <c r="E210" s="133"/>
      <c r="F210" s="64"/>
      <c r="G210" s="64"/>
      <c r="H210" s="133"/>
      <c r="I210" s="133"/>
      <c r="J210" s="133"/>
      <c r="K210" s="133"/>
      <c r="L210" s="133"/>
      <c r="M210" s="133"/>
      <c r="N210" s="64"/>
      <c r="O210" s="65"/>
      <c r="P210" s="133"/>
      <c r="Q210" s="133"/>
      <c r="R210" s="133"/>
      <c r="S210" s="133"/>
    </row>
    <row r="211" spans="1:19" s="19" customFormat="1" ht="44.1" customHeight="1">
      <c r="A211" s="63"/>
      <c r="B211" s="73"/>
      <c r="C211" s="73"/>
      <c r="D211" s="75"/>
      <c r="E211" s="76"/>
      <c r="F211" s="64"/>
      <c r="G211" s="64"/>
      <c r="H211" s="64"/>
      <c r="I211" s="64"/>
      <c r="J211" s="64"/>
      <c r="K211" s="64"/>
      <c r="L211" s="64"/>
      <c r="M211" s="64"/>
      <c r="N211" s="64"/>
      <c r="O211" s="65"/>
      <c r="P211" s="64"/>
      <c r="Q211" s="64"/>
      <c r="R211" s="64"/>
      <c r="S211" s="64"/>
    </row>
    <row r="212" spans="1:19" s="19" customFormat="1" ht="44.1" customHeight="1">
      <c r="A212" s="63"/>
      <c r="B212" s="73"/>
      <c r="C212" s="73"/>
      <c r="D212" s="75"/>
      <c r="E212" s="76"/>
      <c r="F212" s="64"/>
      <c r="G212" s="64"/>
      <c r="H212" s="64"/>
      <c r="I212" s="64"/>
      <c r="J212" s="64"/>
      <c r="K212" s="64"/>
      <c r="L212" s="64"/>
      <c r="M212" s="64"/>
      <c r="N212" s="64"/>
      <c r="O212" s="65"/>
      <c r="P212" s="64"/>
      <c r="Q212" s="64"/>
      <c r="R212" s="64"/>
      <c r="S212" s="64"/>
    </row>
    <row r="213" spans="1:19" s="19" customFormat="1" ht="44.1" customHeight="1">
      <c r="A213" s="134">
        <f>A207+1</f>
        <v>100</v>
      </c>
      <c r="B213" s="135">
        <f>B207-1</f>
        <v>243</v>
      </c>
      <c r="C213" s="135" t="s">
        <v>275</v>
      </c>
      <c r="D213" s="136" t="s">
        <v>743</v>
      </c>
      <c r="E213" s="137" t="s">
        <v>998</v>
      </c>
      <c r="F213" s="138" t="s">
        <v>39</v>
      </c>
      <c r="G213" s="138" t="s">
        <v>986</v>
      </c>
      <c r="H213" s="138" t="s">
        <v>284</v>
      </c>
      <c r="I213" s="15" t="s">
        <v>743</v>
      </c>
      <c r="J213" s="17" t="s">
        <v>508</v>
      </c>
      <c r="K213" s="17" t="s">
        <v>415</v>
      </c>
      <c r="L213" s="138" t="s">
        <v>763</v>
      </c>
      <c r="M213" s="138" t="s">
        <v>299</v>
      </c>
      <c r="N213" s="138" t="s">
        <v>158</v>
      </c>
      <c r="O213" s="139" t="s">
        <v>988</v>
      </c>
      <c r="P213" s="138" t="s">
        <v>39</v>
      </c>
      <c r="Q213" s="138" t="str">
        <f t="shared" si="8"/>
        <v>150 others</v>
      </c>
      <c r="R213" s="138" t="s">
        <v>284</v>
      </c>
      <c r="S213" s="138" t="s">
        <v>999</v>
      </c>
    </row>
    <row r="214" spans="1:19" s="19" customFormat="1" ht="44.1" customHeight="1">
      <c r="A214" s="134"/>
      <c r="B214" s="135"/>
      <c r="C214" s="135"/>
      <c r="D214" s="136"/>
      <c r="E214" s="137"/>
      <c r="F214" s="138"/>
      <c r="G214" s="138"/>
      <c r="H214" s="138"/>
      <c r="I214" s="15" t="s">
        <v>743</v>
      </c>
      <c r="J214" s="17" t="s">
        <v>987</v>
      </c>
      <c r="K214" s="17" t="s">
        <v>493</v>
      </c>
      <c r="L214" s="138"/>
      <c r="M214" s="138"/>
      <c r="N214" s="138"/>
      <c r="O214" s="139"/>
      <c r="P214" s="138"/>
      <c r="Q214" s="138"/>
      <c r="R214" s="138"/>
      <c r="S214" s="138"/>
    </row>
    <row r="215" spans="1:19" s="19" customFormat="1" ht="44.1" customHeight="1">
      <c r="A215" s="134"/>
      <c r="B215" s="135"/>
      <c r="C215" s="135"/>
      <c r="D215" s="136"/>
      <c r="E215" s="137"/>
      <c r="F215" s="138"/>
      <c r="G215" s="138"/>
      <c r="H215" s="138"/>
      <c r="I215" s="15" t="s">
        <v>743</v>
      </c>
      <c r="J215" s="17" t="s">
        <v>196</v>
      </c>
      <c r="K215" s="17" t="s">
        <v>373</v>
      </c>
      <c r="L215" s="138"/>
      <c r="M215" s="138"/>
      <c r="N215" s="138"/>
      <c r="O215" s="139"/>
      <c r="P215" s="138"/>
      <c r="Q215" s="138"/>
      <c r="R215" s="138"/>
      <c r="S215" s="138"/>
    </row>
    <row r="216" spans="1:19" s="19" customFormat="1" ht="44.1" customHeight="1">
      <c r="A216" s="13">
        <f>A213+1</f>
        <v>101</v>
      </c>
      <c r="B216" s="14">
        <f>B213-1</f>
        <v>242</v>
      </c>
      <c r="C216" s="14" t="s">
        <v>276</v>
      </c>
      <c r="D216" s="15" t="s">
        <v>743</v>
      </c>
      <c r="E216" s="16" t="s">
        <v>1000</v>
      </c>
      <c r="F216" s="17" t="s">
        <v>1001</v>
      </c>
      <c r="G216" s="17" t="s">
        <v>279</v>
      </c>
      <c r="H216" s="17" t="s">
        <v>918</v>
      </c>
      <c r="I216" s="15" t="s">
        <v>743</v>
      </c>
      <c r="J216" s="17" t="s">
        <v>147</v>
      </c>
      <c r="K216" s="17" t="s">
        <v>151</v>
      </c>
      <c r="L216" s="17" t="s">
        <v>763</v>
      </c>
      <c r="M216" s="17" t="s">
        <v>300</v>
      </c>
      <c r="N216" s="17" t="s">
        <v>158</v>
      </c>
      <c r="O216" s="18" t="s">
        <v>1002</v>
      </c>
      <c r="P216" s="17" t="s">
        <v>39</v>
      </c>
      <c r="Q216" s="17" t="s">
        <v>279</v>
      </c>
      <c r="R216" s="17" t="s">
        <v>307</v>
      </c>
      <c r="S216" s="17" t="s">
        <v>739</v>
      </c>
    </row>
    <row r="217" spans="1:19" s="19" customFormat="1" ht="44.1" customHeight="1">
      <c r="A217" s="195">
        <f t="shared" si="12"/>
        <v>102</v>
      </c>
      <c r="B217" s="197">
        <f t="shared" si="9"/>
        <v>241</v>
      </c>
      <c r="C217" s="197" t="s">
        <v>276</v>
      </c>
      <c r="D217" s="142" t="s">
        <v>743</v>
      </c>
      <c r="E217" s="204" t="s">
        <v>1003</v>
      </c>
      <c r="F217" s="182" t="s">
        <v>39</v>
      </c>
      <c r="G217" s="182" t="s">
        <v>280</v>
      </c>
      <c r="H217" s="182" t="s">
        <v>288</v>
      </c>
      <c r="I217" s="15" t="s">
        <v>743</v>
      </c>
      <c r="J217" s="28" t="s">
        <v>28</v>
      </c>
      <c r="K217" s="28" t="s">
        <v>510</v>
      </c>
      <c r="L217" s="140" t="s">
        <v>763</v>
      </c>
      <c r="M217" s="182" t="s">
        <v>97</v>
      </c>
      <c r="N217" s="182" t="s">
        <v>158</v>
      </c>
      <c r="O217" s="185" t="s">
        <v>1531</v>
      </c>
      <c r="P217" s="182" t="s">
        <v>39</v>
      </c>
      <c r="Q217" s="182" t="s">
        <v>303</v>
      </c>
      <c r="R217" s="182" t="s">
        <v>123</v>
      </c>
      <c r="S217" s="182" t="s">
        <v>739</v>
      </c>
    </row>
    <row r="218" spans="1:19" s="19" customFormat="1" ht="44.1" customHeight="1">
      <c r="A218" s="206"/>
      <c r="B218" s="207"/>
      <c r="C218" s="207"/>
      <c r="D218" s="150"/>
      <c r="E218" s="208"/>
      <c r="F218" s="183"/>
      <c r="G218" s="183"/>
      <c r="H218" s="183"/>
      <c r="I218" s="15" t="s">
        <v>743</v>
      </c>
      <c r="J218" s="28" t="s">
        <v>229</v>
      </c>
      <c r="K218" s="28" t="s">
        <v>712</v>
      </c>
      <c r="L218" s="154"/>
      <c r="M218" s="183"/>
      <c r="N218" s="183"/>
      <c r="O218" s="186"/>
      <c r="P218" s="183"/>
      <c r="Q218" s="183"/>
      <c r="R218" s="183"/>
      <c r="S218" s="183"/>
    </row>
    <row r="219" spans="1:19" s="19" customFormat="1" ht="44.1" customHeight="1">
      <c r="A219" s="196"/>
      <c r="B219" s="198"/>
      <c r="C219" s="198"/>
      <c r="D219" s="143"/>
      <c r="E219" s="205"/>
      <c r="F219" s="184"/>
      <c r="G219" s="184"/>
      <c r="H219" s="184"/>
      <c r="I219" s="15" t="s">
        <v>743</v>
      </c>
      <c r="J219" s="28" t="s">
        <v>188</v>
      </c>
      <c r="K219" s="28" t="s">
        <v>191</v>
      </c>
      <c r="L219" s="141"/>
      <c r="M219" s="184"/>
      <c r="N219" s="184"/>
      <c r="O219" s="187"/>
      <c r="P219" s="184"/>
      <c r="Q219" s="184"/>
      <c r="R219" s="184"/>
      <c r="S219" s="184"/>
    </row>
    <row r="220" spans="1:19" s="22" customFormat="1" ht="45.75" customHeight="1">
      <c r="A220" s="144">
        <f>A217+1</f>
        <v>103</v>
      </c>
      <c r="B220" s="146">
        <f>B217-1</f>
        <v>240</v>
      </c>
      <c r="C220" s="146" t="s">
        <v>277</v>
      </c>
      <c r="D220" s="142" t="s">
        <v>743</v>
      </c>
      <c r="E220" s="151" t="s">
        <v>896</v>
      </c>
      <c r="F220" s="140" t="s">
        <v>73</v>
      </c>
      <c r="G220" s="140" t="s">
        <v>281</v>
      </c>
      <c r="H220" s="140" t="s">
        <v>143</v>
      </c>
      <c r="I220" s="15" t="s">
        <v>743</v>
      </c>
      <c r="J220" s="17" t="s">
        <v>440</v>
      </c>
      <c r="K220" s="17" t="s">
        <v>190</v>
      </c>
      <c r="L220" s="140" t="s">
        <v>763</v>
      </c>
      <c r="M220" s="140" t="s">
        <v>48</v>
      </c>
      <c r="N220" s="140" t="s">
        <v>158</v>
      </c>
      <c r="O220" s="155" t="s">
        <v>772</v>
      </c>
      <c r="P220" s="140" t="s">
        <v>39</v>
      </c>
      <c r="Q220" s="140" t="s">
        <v>1004</v>
      </c>
      <c r="R220" s="140" t="s">
        <v>774</v>
      </c>
      <c r="S220" s="140" t="s">
        <v>739</v>
      </c>
    </row>
    <row r="221" spans="1:19" s="22" customFormat="1" ht="44.1" customHeight="1">
      <c r="A221" s="145"/>
      <c r="B221" s="147"/>
      <c r="C221" s="147"/>
      <c r="D221" s="143"/>
      <c r="E221" s="153"/>
      <c r="F221" s="141"/>
      <c r="G221" s="141"/>
      <c r="H221" s="141"/>
      <c r="I221" s="15" t="s">
        <v>743</v>
      </c>
      <c r="J221" s="17" t="s">
        <v>771</v>
      </c>
      <c r="K221" s="17" t="s">
        <v>190</v>
      </c>
      <c r="L221" s="141"/>
      <c r="M221" s="141"/>
      <c r="N221" s="141"/>
      <c r="O221" s="156"/>
      <c r="P221" s="141"/>
      <c r="Q221" s="141"/>
      <c r="R221" s="141"/>
      <c r="S221" s="141"/>
    </row>
    <row r="222" spans="1:19" s="19" customFormat="1" ht="44.25" customHeight="1">
      <c r="A222" s="144">
        <v>104</v>
      </c>
      <c r="B222" s="146">
        <f>B220-1</f>
        <v>239</v>
      </c>
      <c r="C222" s="146" t="s">
        <v>277</v>
      </c>
      <c r="D222" s="142" t="s">
        <v>743</v>
      </c>
      <c r="E222" s="146" t="s">
        <v>1005</v>
      </c>
      <c r="F222" s="140" t="s">
        <v>73</v>
      </c>
      <c r="G222" s="140" t="s">
        <v>313</v>
      </c>
      <c r="H222" s="140" t="s">
        <v>305</v>
      </c>
      <c r="I222" s="15" t="str">
        <f t="shared" ref="I222" si="14">D222</f>
        <v>VII B</v>
      </c>
      <c r="J222" s="17" t="s">
        <v>440</v>
      </c>
      <c r="K222" s="17" t="s">
        <v>190</v>
      </c>
      <c r="L222" s="140" t="s">
        <v>763</v>
      </c>
      <c r="M222" s="140" t="s">
        <v>21</v>
      </c>
      <c r="N222" s="140" t="s">
        <v>158</v>
      </c>
      <c r="O222" s="155" t="s">
        <v>1006</v>
      </c>
      <c r="P222" s="140" t="s">
        <v>39</v>
      </c>
      <c r="Q222" s="140" t="s">
        <v>327</v>
      </c>
      <c r="R222" s="140" t="s">
        <v>329</v>
      </c>
      <c r="S222" s="140" t="s">
        <v>739</v>
      </c>
    </row>
    <row r="223" spans="1:19" s="19" customFormat="1" ht="44.1" customHeight="1">
      <c r="A223" s="145"/>
      <c r="B223" s="147"/>
      <c r="C223" s="147"/>
      <c r="D223" s="143"/>
      <c r="E223" s="147"/>
      <c r="F223" s="141"/>
      <c r="G223" s="141"/>
      <c r="H223" s="141"/>
      <c r="I223" s="15" t="s">
        <v>743</v>
      </c>
      <c r="J223" s="17" t="s">
        <v>771</v>
      </c>
      <c r="K223" s="17" t="s">
        <v>190</v>
      </c>
      <c r="L223" s="141"/>
      <c r="M223" s="141"/>
      <c r="N223" s="141"/>
      <c r="O223" s="156"/>
      <c r="P223" s="141"/>
      <c r="Q223" s="141"/>
      <c r="R223" s="141"/>
      <c r="S223" s="141"/>
    </row>
    <row r="224" spans="1:19" s="19" customFormat="1" ht="47.25" customHeight="1">
      <c r="A224" s="134">
        <f>A222+1</f>
        <v>105</v>
      </c>
      <c r="B224" s="135">
        <f>B222-1</f>
        <v>238</v>
      </c>
      <c r="C224" s="135" t="s">
        <v>277</v>
      </c>
      <c r="D224" s="136" t="s">
        <v>743</v>
      </c>
      <c r="E224" s="135" t="s">
        <v>311</v>
      </c>
      <c r="F224" s="138" t="s">
        <v>73</v>
      </c>
      <c r="G224" s="138" t="s">
        <v>91</v>
      </c>
      <c r="H224" s="138" t="s">
        <v>1007</v>
      </c>
      <c r="I224" s="15" t="str">
        <f t="shared" ref="I224" si="15">D224</f>
        <v>VII B</v>
      </c>
      <c r="J224" s="17" t="s">
        <v>440</v>
      </c>
      <c r="K224" s="17" t="s">
        <v>190</v>
      </c>
      <c r="L224" s="138" t="s">
        <v>763</v>
      </c>
      <c r="M224" s="138" t="s">
        <v>21</v>
      </c>
      <c r="N224" s="138" t="s">
        <v>158</v>
      </c>
      <c r="O224" s="136" t="s">
        <v>1006</v>
      </c>
      <c r="P224" s="138" t="s">
        <v>39</v>
      </c>
      <c r="Q224" s="138" t="s">
        <v>327</v>
      </c>
      <c r="R224" s="138" t="s">
        <v>329</v>
      </c>
      <c r="S224" s="138" t="s">
        <v>739</v>
      </c>
    </row>
    <row r="225" spans="1:19" s="19" customFormat="1" ht="44.1" customHeight="1">
      <c r="A225" s="134"/>
      <c r="B225" s="135"/>
      <c r="C225" s="135"/>
      <c r="D225" s="136"/>
      <c r="E225" s="135"/>
      <c r="F225" s="138"/>
      <c r="G225" s="138"/>
      <c r="H225" s="138"/>
      <c r="I225" s="15" t="s">
        <v>743</v>
      </c>
      <c r="J225" s="17" t="s">
        <v>771</v>
      </c>
      <c r="K225" s="17" t="s">
        <v>190</v>
      </c>
      <c r="L225" s="138"/>
      <c r="M225" s="138"/>
      <c r="N225" s="138"/>
      <c r="O225" s="136"/>
      <c r="P225" s="138"/>
      <c r="Q225" s="138"/>
      <c r="R225" s="138"/>
      <c r="S225" s="138"/>
    </row>
    <row r="226" spans="1:19" s="19" customFormat="1" ht="44.1" customHeight="1">
      <c r="A226" s="63"/>
      <c r="B226" s="73"/>
      <c r="C226" s="73"/>
      <c r="D226" s="75"/>
      <c r="E226" s="73"/>
      <c r="F226" s="64"/>
      <c r="G226" s="64"/>
      <c r="H226" s="64"/>
      <c r="I226" s="75"/>
      <c r="J226" s="64"/>
      <c r="K226" s="64"/>
      <c r="L226" s="64"/>
      <c r="M226" s="64"/>
      <c r="N226" s="64"/>
      <c r="O226" s="75"/>
      <c r="P226" s="64"/>
      <c r="Q226" s="64"/>
      <c r="R226" s="64"/>
      <c r="S226" s="64"/>
    </row>
    <row r="227" spans="1:19" s="19" customFormat="1" ht="44.1" customHeight="1">
      <c r="A227" s="63"/>
      <c r="B227" s="133" t="s">
        <v>1536</v>
      </c>
      <c r="C227" s="133"/>
      <c r="D227" s="133"/>
      <c r="E227" s="133"/>
      <c r="F227" s="64"/>
      <c r="G227" s="64"/>
      <c r="H227" s="133" t="s">
        <v>1537</v>
      </c>
      <c r="I227" s="133"/>
      <c r="J227" s="133"/>
      <c r="K227" s="133"/>
      <c r="L227" s="133"/>
      <c r="M227" s="133"/>
      <c r="N227" s="64"/>
      <c r="O227" s="65"/>
      <c r="P227" s="133" t="s">
        <v>1538</v>
      </c>
      <c r="Q227" s="133"/>
      <c r="R227" s="133"/>
      <c r="S227" s="133"/>
    </row>
    <row r="228" spans="1:19" s="19" customFormat="1" ht="44.1" customHeight="1">
      <c r="A228" s="63"/>
      <c r="B228" s="133"/>
      <c r="C228" s="133"/>
      <c r="D228" s="133"/>
      <c r="E228" s="133"/>
      <c r="F228" s="64"/>
      <c r="G228" s="64"/>
      <c r="H228" s="133"/>
      <c r="I228" s="133"/>
      <c r="J228" s="133"/>
      <c r="K228" s="133"/>
      <c r="L228" s="133"/>
      <c r="M228" s="133"/>
      <c r="N228" s="64"/>
      <c r="O228" s="65"/>
      <c r="P228" s="133"/>
      <c r="Q228" s="133"/>
      <c r="R228" s="133"/>
      <c r="S228" s="133"/>
    </row>
    <row r="229" spans="1:19" s="19" customFormat="1" ht="44.1" customHeight="1">
      <c r="A229" s="134">
        <f>A224+1</f>
        <v>106</v>
      </c>
      <c r="B229" s="135">
        <f>B224-1</f>
        <v>237</v>
      </c>
      <c r="C229" s="135" t="s">
        <v>277</v>
      </c>
      <c r="D229" s="136" t="s">
        <v>743</v>
      </c>
      <c r="E229" s="135" t="s">
        <v>1008</v>
      </c>
      <c r="F229" s="138" t="s">
        <v>39</v>
      </c>
      <c r="G229" s="138" t="s">
        <v>1009</v>
      </c>
      <c r="H229" s="138" t="s">
        <v>307</v>
      </c>
      <c r="I229" s="17" t="s">
        <v>763</v>
      </c>
      <c r="J229" s="17" t="s">
        <v>300</v>
      </c>
      <c r="K229" s="17" t="s">
        <v>158</v>
      </c>
      <c r="L229" s="17" t="s">
        <v>763</v>
      </c>
      <c r="M229" s="17" t="s">
        <v>300</v>
      </c>
      <c r="N229" s="17" t="s">
        <v>158</v>
      </c>
      <c r="O229" s="18" t="s">
        <v>1010</v>
      </c>
      <c r="P229" s="17" t="s">
        <v>39</v>
      </c>
      <c r="Q229" s="17" t="s">
        <v>279</v>
      </c>
      <c r="R229" s="17" t="s">
        <v>102</v>
      </c>
      <c r="S229" s="138" t="s">
        <v>739</v>
      </c>
    </row>
    <row r="230" spans="1:19" s="19" customFormat="1" ht="44.1" customHeight="1">
      <c r="A230" s="134"/>
      <c r="B230" s="135"/>
      <c r="C230" s="135"/>
      <c r="D230" s="136"/>
      <c r="E230" s="135"/>
      <c r="F230" s="138"/>
      <c r="G230" s="138"/>
      <c r="H230" s="138"/>
      <c r="I230" s="17" t="s">
        <v>763</v>
      </c>
      <c r="J230" s="17" t="s">
        <v>154</v>
      </c>
      <c r="K230" s="17" t="s">
        <v>158</v>
      </c>
      <c r="L230" s="17" t="s">
        <v>763</v>
      </c>
      <c r="M230" s="17" t="s">
        <v>154</v>
      </c>
      <c r="N230" s="17" t="s">
        <v>158</v>
      </c>
      <c r="O230" s="18" t="s">
        <v>878</v>
      </c>
      <c r="P230" s="17" t="s">
        <v>39</v>
      </c>
      <c r="Q230" s="17" t="s">
        <v>130</v>
      </c>
      <c r="R230" s="17" t="s">
        <v>163</v>
      </c>
      <c r="S230" s="138"/>
    </row>
    <row r="231" spans="1:19" s="19" customFormat="1" ht="44.1" customHeight="1">
      <c r="A231" s="144">
        <v>105</v>
      </c>
      <c r="B231" s="146">
        <f>B229-1</f>
        <v>236</v>
      </c>
      <c r="C231" s="146" t="s">
        <v>252</v>
      </c>
      <c r="D231" s="142" t="s">
        <v>743</v>
      </c>
      <c r="E231" s="146" t="s">
        <v>1011</v>
      </c>
      <c r="F231" s="140" t="s">
        <v>39</v>
      </c>
      <c r="G231" s="140" t="s">
        <v>962</v>
      </c>
      <c r="H231" s="140" t="s">
        <v>317</v>
      </c>
      <c r="I231" s="17" t="s">
        <v>763</v>
      </c>
      <c r="J231" s="17" t="s">
        <v>172</v>
      </c>
      <c r="K231" s="17" t="s">
        <v>158</v>
      </c>
      <c r="L231" s="17" t="s">
        <v>763</v>
      </c>
      <c r="M231" s="17" t="s">
        <v>172</v>
      </c>
      <c r="N231" s="17" t="s">
        <v>158</v>
      </c>
      <c r="O231" s="18" t="s">
        <v>991</v>
      </c>
      <c r="P231" s="17" t="s">
        <v>39</v>
      </c>
      <c r="Q231" s="17" t="s">
        <v>189</v>
      </c>
      <c r="R231" s="17" t="s">
        <v>61</v>
      </c>
      <c r="S231" s="140" t="s">
        <v>739</v>
      </c>
    </row>
    <row r="232" spans="1:19" s="19" customFormat="1" ht="44.1" customHeight="1">
      <c r="A232" s="145"/>
      <c r="B232" s="147"/>
      <c r="C232" s="147"/>
      <c r="D232" s="143"/>
      <c r="E232" s="147"/>
      <c r="F232" s="141"/>
      <c r="G232" s="141"/>
      <c r="H232" s="141"/>
      <c r="I232" s="17" t="s">
        <v>763</v>
      </c>
      <c r="J232" s="17" t="s">
        <v>189</v>
      </c>
      <c r="K232" s="17" t="s">
        <v>158</v>
      </c>
      <c r="L232" s="17" t="s">
        <v>763</v>
      </c>
      <c r="M232" s="17" t="s">
        <v>189</v>
      </c>
      <c r="N232" s="17" t="s">
        <v>158</v>
      </c>
      <c r="O232" s="18" t="s">
        <v>964</v>
      </c>
      <c r="P232" s="17" t="s">
        <v>39</v>
      </c>
      <c r="Q232" s="17" t="s">
        <v>1012</v>
      </c>
      <c r="R232" s="17" t="s">
        <v>317</v>
      </c>
      <c r="S232" s="141"/>
    </row>
    <row r="233" spans="1:19" s="19" customFormat="1" ht="44.1" customHeight="1">
      <c r="A233" s="13">
        <f>A231+1</f>
        <v>106</v>
      </c>
      <c r="B233" s="14">
        <f>B231-1</f>
        <v>235</v>
      </c>
      <c r="C233" s="14" t="s">
        <v>222</v>
      </c>
      <c r="D233" s="15" t="s">
        <v>743</v>
      </c>
      <c r="E233" s="16" t="s">
        <v>1013</v>
      </c>
      <c r="F233" s="17" t="s">
        <v>71</v>
      </c>
      <c r="G233" s="17" t="s">
        <v>176</v>
      </c>
      <c r="H233" s="17" t="s">
        <v>1014</v>
      </c>
      <c r="I233" s="17" t="s">
        <v>763</v>
      </c>
      <c r="J233" s="17" t="s">
        <v>36</v>
      </c>
      <c r="K233" s="17" t="s">
        <v>158</v>
      </c>
      <c r="L233" s="17" t="s">
        <v>763</v>
      </c>
      <c r="M233" s="17" t="s">
        <v>36</v>
      </c>
      <c r="N233" s="17" t="s">
        <v>158</v>
      </c>
      <c r="O233" s="18" t="s">
        <v>1015</v>
      </c>
      <c r="P233" s="17" t="s">
        <v>39</v>
      </c>
      <c r="Q233" s="17" t="s">
        <v>176</v>
      </c>
      <c r="R233" s="17" t="s">
        <v>1016</v>
      </c>
      <c r="S233" s="17" t="s">
        <v>739</v>
      </c>
    </row>
    <row r="234" spans="1:19" s="19" customFormat="1" ht="44.1" customHeight="1">
      <c r="A234" s="13">
        <f t="shared" si="12"/>
        <v>107</v>
      </c>
      <c r="B234" s="14">
        <f t="shared" ref="B234:B353" si="16">B233-1</f>
        <v>234</v>
      </c>
      <c r="C234" s="14" t="s">
        <v>293</v>
      </c>
      <c r="D234" s="15" t="s">
        <v>743</v>
      </c>
      <c r="E234" s="16" t="s">
        <v>312</v>
      </c>
      <c r="F234" s="17" t="s">
        <v>39</v>
      </c>
      <c r="G234" s="17" t="s">
        <v>981</v>
      </c>
      <c r="H234" s="17" t="s">
        <v>304</v>
      </c>
      <c r="I234" s="17" t="s">
        <v>763</v>
      </c>
      <c r="J234" s="17" t="s">
        <v>133</v>
      </c>
      <c r="K234" s="17" t="s">
        <v>158</v>
      </c>
      <c r="L234" s="17" t="s">
        <v>763</v>
      </c>
      <c r="M234" s="17" t="s">
        <v>133</v>
      </c>
      <c r="N234" s="17" t="s">
        <v>158</v>
      </c>
      <c r="O234" s="18" t="s">
        <v>301</v>
      </c>
      <c r="P234" s="17" t="s">
        <v>39</v>
      </c>
      <c r="Q234" s="17" t="s">
        <v>981</v>
      </c>
      <c r="R234" s="17" t="s">
        <v>304</v>
      </c>
      <c r="S234" s="17" t="s">
        <v>739</v>
      </c>
    </row>
    <row r="235" spans="1:19" s="19" customFormat="1" ht="44.1" customHeight="1">
      <c r="A235" s="144">
        <f>A234+1</f>
        <v>108</v>
      </c>
      <c r="B235" s="146">
        <f>B234-1</f>
        <v>233</v>
      </c>
      <c r="C235" s="146" t="s">
        <v>308</v>
      </c>
      <c r="D235" s="142" t="s">
        <v>743</v>
      </c>
      <c r="E235" s="151" t="s">
        <v>1017</v>
      </c>
      <c r="F235" s="140" t="s">
        <v>39</v>
      </c>
      <c r="G235" s="140" t="s">
        <v>1018</v>
      </c>
      <c r="H235" s="140" t="s">
        <v>318</v>
      </c>
      <c r="I235" s="15" t="str">
        <f t="shared" ref="I235:I332" si="17">D235</f>
        <v>VII B</v>
      </c>
      <c r="J235" s="17" t="s">
        <v>341</v>
      </c>
      <c r="K235" s="17" t="s">
        <v>324</v>
      </c>
      <c r="L235" s="140" t="s">
        <v>763</v>
      </c>
      <c r="M235" s="140" t="s">
        <v>326</v>
      </c>
      <c r="N235" s="140" t="s">
        <v>158</v>
      </c>
      <c r="O235" s="155" t="s">
        <v>1020</v>
      </c>
      <c r="P235" s="140" t="s">
        <v>39</v>
      </c>
      <c r="Q235" s="140" t="s">
        <v>1018</v>
      </c>
      <c r="R235" s="140" t="s">
        <v>318</v>
      </c>
      <c r="S235" s="140" t="s">
        <v>739</v>
      </c>
    </row>
    <row r="236" spans="1:19" s="19" customFormat="1" ht="44.1" customHeight="1">
      <c r="A236" s="145"/>
      <c r="B236" s="147"/>
      <c r="C236" s="147"/>
      <c r="D236" s="143"/>
      <c r="E236" s="153"/>
      <c r="F236" s="141"/>
      <c r="G236" s="141"/>
      <c r="H236" s="141"/>
      <c r="I236" s="15" t="s">
        <v>743</v>
      </c>
      <c r="J236" s="17" t="s">
        <v>1019</v>
      </c>
      <c r="K236" s="17" t="s">
        <v>331</v>
      </c>
      <c r="L236" s="141"/>
      <c r="M236" s="141"/>
      <c r="N236" s="141"/>
      <c r="O236" s="156"/>
      <c r="P236" s="141"/>
      <c r="Q236" s="141"/>
      <c r="R236" s="141"/>
      <c r="S236" s="141"/>
    </row>
    <row r="237" spans="1:19" s="19" customFormat="1" ht="44.1" customHeight="1">
      <c r="A237" s="13">
        <f>A235+1</f>
        <v>109</v>
      </c>
      <c r="B237" s="14">
        <f>B235-1</f>
        <v>232</v>
      </c>
      <c r="C237" s="14" t="s">
        <v>309</v>
      </c>
      <c r="D237" s="15" t="s">
        <v>743</v>
      </c>
      <c r="E237" s="16" t="s">
        <v>1021</v>
      </c>
      <c r="F237" s="17" t="s">
        <v>39</v>
      </c>
      <c r="G237" s="17" t="s">
        <v>314</v>
      </c>
      <c r="H237" s="17" t="s">
        <v>319</v>
      </c>
      <c r="I237" s="17" t="s">
        <v>763</v>
      </c>
      <c r="J237" s="17" t="s">
        <v>105</v>
      </c>
      <c r="K237" s="17" t="s">
        <v>158</v>
      </c>
      <c r="L237" s="17" t="s">
        <v>763</v>
      </c>
      <c r="M237" s="17" t="s">
        <v>105</v>
      </c>
      <c r="N237" s="17" t="s">
        <v>158</v>
      </c>
      <c r="O237" s="18" t="s">
        <v>1022</v>
      </c>
      <c r="P237" s="17" t="s">
        <v>39</v>
      </c>
      <c r="Q237" s="17" t="s">
        <v>314</v>
      </c>
      <c r="R237" s="17" t="s">
        <v>319</v>
      </c>
      <c r="S237" s="17" t="s">
        <v>739</v>
      </c>
    </row>
    <row r="238" spans="1:19" s="19" customFormat="1" ht="39" customHeight="1">
      <c r="A238" s="195">
        <f t="shared" si="12"/>
        <v>110</v>
      </c>
      <c r="B238" s="197">
        <f t="shared" si="16"/>
        <v>231</v>
      </c>
      <c r="C238" s="197" t="s">
        <v>310</v>
      </c>
      <c r="D238" s="193" t="s">
        <v>743</v>
      </c>
      <c r="E238" s="204" t="s">
        <v>1023</v>
      </c>
      <c r="F238" s="182" t="s">
        <v>39</v>
      </c>
      <c r="G238" s="182" t="s">
        <v>1024</v>
      </c>
      <c r="H238" s="182" t="s">
        <v>1530</v>
      </c>
      <c r="I238" s="33" t="str">
        <f t="shared" si="17"/>
        <v>VII B</v>
      </c>
      <c r="J238" s="28" t="s">
        <v>28</v>
      </c>
      <c r="K238" s="34" t="s">
        <v>510</v>
      </c>
      <c r="L238" s="140" t="s">
        <v>763</v>
      </c>
      <c r="M238" s="182" t="s">
        <v>48</v>
      </c>
      <c r="N238" s="182" t="s">
        <v>158</v>
      </c>
      <c r="O238" s="185" t="s">
        <v>1176</v>
      </c>
      <c r="P238" s="182" t="s">
        <v>39</v>
      </c>
      <c r="Q238" s="182" t="s">
        <v>1355</v>
      </c>
      <c r="R238" s="182" t="s">
        <v>123</v>
      </c>
      <c r="S238" s="182" t="s">
        <v>739</v>
      </c>
    </row>
    <row r="239" spans="1:19" s="19" customFormat="1" ht="21.75" customHeight="1">
      <c r="A239" s="206"/>
      <c r="B239" s="207"/>
      <c r="C239" s="207"/>
      <c r="D239" s="209"/>
      <c r="E239" s="208"/>
      <c r="F239" s="183"/>
      <c r="G239" s="183"/>
      <c r="H239" s="183"/>
      <c r="I239" s="33" t="s">
        <v>743</v>
      </c>
      <c r="J239" s="28" t="s">
        <v>229</v>
      </c>
      <c r="K239" s="28" t="s">
        <v>712</v>
      </c>
      <c r="L239" s="154"/>
      <c r="M239" s="183"/>
      <c r="N239" s="183"/>
      <c r="O239" s="186"/>
      <c r="P239" s="183"/>
      <c r="Q239" s="183"/>
      <c r="R239" s="183"/>
      <c r="S239" s="183"/>
    </row>
    <row r="240" spans="1:19" s="19" customFormat="1" ht="27.75" customHeight="1">
      <c r="A240" s="206"/>
      <c r="B240" s="207"/>
      <c r="C240" s="207"/>
      <c r="D240" s="209"/>
      <c r="E240" s="208"/>
      <c r="F240" s="183"/>
      <c r="G240" s="183"/>
      <c r="H240" s="183"/>
      <c r="I240" s="33" t="s">
        <v>743</v>
      </c>
      <c r="J240" s="28" t="s">
        <v>440</v>
      </c>
      <c r="K240" s="28" t="s">
        <v>190</v>
      </c>
      <c r="L240" s="154"/>
      <c r="M240" s="183"/>
      <c r="N240" s="183"/>
      <c r="O240" s="186"/>
      <c r="P240" s="183"/>
      <c r="Q240" s="183"/>
      <c r="R240" s="183"/>
      <c r="S240" s="183"/>
    </row>
    <row r="241" spans="1:19" s="19" customFormat="1" ht="26.25" customHeight="1">
      <c r="A241" s="196"/>
      <c r="B241" s="198"/>
      <c r="C241" s="198"/>
      <c r="D241" s="194"/>
      <c r="E241" s="205"/>
      <c r="F241" s="184"/>
      <c r="G241" s="184"/>
      <c r="H241" s="184"/>
      <c r="I241" s="33" t="s">
        <v>743</v>
      </c>
      <c r="J241" s="28" t="s">
        <v>771</v>
      </c>
      <c r="K241" s="28" t="s">
        <v>190</v>
      </c>
      <c r="L241" s="141"/>
      <c r="M241" s="184"/>
      <c r="N241" s="184"/>
      <c r="O241" s="187"/>
      <c r="P241" s="184"/>
      <c r="Q241" s="184"/>
      <c r="R241" s="184"/>
      <c r="S241" s="184"/>
    </row>
    <row r="242" spans="1:19" s="19" customFormat="1" ht="44.1" customHeight="1">
      <c r="A242" s="13">
        <f>A238+1</f>
        <v>111</v>
      </c>
      <c r="B242" s="14">
        <f>B238-1</f>
        <v>230</v>
      </c>
      <c r="C242" s="14" t="s">
        <v>310</v>
      </c>
      <c r="D242" s="15" t="s">
        <v>743</v>
      </c>
      <c r="E242" s="16" t="s">
        <v>1026</v>
      </c>
      <c r="F242" s="17" t="s">
        <v>1025</v>
      </c>
      <c r="G242" s="17" t="s">
        <v>315</v>
      </c>
      <c r="H242" s="17" t="s">
        <v>320</v>
      </c>
      <c r="I242" s="17" t="s">
        <v>763</v>
      </c>
      <c r="J242" s="17" t="s">
        <v>32</v>
      </c>
      <c r="K242" s="17" t="s">
        <v>158</v>
      </c>
      <c r="L242" s="17" t="s">
        <v>763</v>
      </c>
      <c r="M242" s="17" t="s">
        <v>32</v>
      </c>
      <c r="N242" s="17" t="s">
        <v>158</v>
      </c>
      <c r="O242" s="18" t="s">
        <v>1027</v>
      </c>
      <c r="P242" s="17" t="s">
        <v>39</v>
      </c>
      <c r="Q242" s="17" t="s">
        <v>1028</v>
      </c>
      <c r="R242" s="17" t="s">
        <v>769</v>
      </c>
      <c r="S242" s="17" t="s">
        <v>739</v>
      </c>
    </row>
    <row r="243" spans="1:19" s="19" customFormat="1" ht="44.1" customHeight="1">
      <c r="A243" s="63"/>
      <c r="B243" s="73"/>
      <c r="C243" s="73"/>
      <c r="D243" s="75"/>
      <c r="E243" s="76"/>
      <c r="F243" s="64"/>
      <c r="G243" s="64"/>
      <c r="H243" s="64"/>
      <c r="I243" s="64"/>
      <c r="J243" s="64"/>
      <c r="K243" s="64"/>
      <c r="L243" s="64"/>
      <c r="M243" s="64"/>
      <c r="N243" s="64"/>
      <c r="O243" s="65"/>
      <c r="P243" s="64"/>
      <c r="Q243" s="64"/>
      <c r="R243" s="64"/>
      <c r="S243" s="64"/>
    </row>
    <row r="244" spans="1:19" s="19" customFormat="1" ht="44.1" customHeight="1">
      <c r="A244" s="63"/>
      <c r="B244" s="133" t="s">
        <v>1536</v>
      </c>
      <c r="C244" s="133"/>
      <c r="D244" s="133"/>
      <c r="E244" s="133"/>
      <c r="F244" s="64"/>
      <c r="G244" s="64"/>
      <c r="H244" s="133" t="s">
        <v>1537</v>
      </c>
      <c r="I244" s="133"/>
      <c r="J244" s="133"/>
      <c r="K244" s="133"/>
      <c r="L244" s="133"/>
      <c r="M244" s="133"/>
      <c r="N244" s="64"/>
      <c r="O244" s="65"/>
      <c r="P244" s="133" t="s">
        <v>1538</v>
      </c>
      <c r="Q244" s="133"/>
      <c r="R244" s="133"/>
      <c r="S244" s="133"/>
    </row>
    <row r="245" spans="1:19" s="19" customFormat="1" ht="44.1" customHeight="1">
      <c r="A245" s="63"/>
      <c r="B245" s="133"/>
      <c r="C245" s="133"/>
      <c r="D245" s="133"/>
      <c r="E245" s="133"/>
      <c r="F245" s="64"/>
      <c r="G245" s="64"/>
      <c r="H245" s="133"/>
      <c r="I245" s="133"/>
      <c r="J245" s="133"/>
      <c r="K245" s="133"/>
      <c r="L245" s="133"/>
      <c r="M245" s="133"/>
      <c r="N245" s="64"/>
      <c r="O245" s="65"/>
      <c r="P245" s="133"/>
      <c r="Q245" s="133"/>
      <c r="R245" s="133"/>
      <c r="S245" s="133"/>
    </row>
    <row r="246" spans="1:19" s="19" customFormat="1" ht="44.1" customHeight="1">
      <c r="A246" s="13">
        <f>A242+1</f>
        <v>112</v>
      </c>
      <c r="B246" s="14">
        <f>B242-1</f>
        <v>229</v>
      </c>
      <c r="C246" s="14" t="s">
        <v>310</v>
      </c>
      <c r="D246" s="15" t="s">
        <v>743</v>
      </c>
      <c r="E246" s="16" t="s">
        <v>1029</v>
      </c>
      <c r="F246" s="17" t="s">
        <v>1025</v>
      </c>
      <c r="G246" s="17" t="s">
        <v>298</v>
      </c>
      <c r="H246" s="17" t="s">
        <v>321</v>
      </c>
      <c r="I246" s="17" t="s">
        <v>763</v>
      </c>
      <c r="J246" s="17" t="s">
        <v>32</v>
      </c>
      <c r="K246" s="17" t="s">
        <v>158</v>
      </c>
      <c r="L246" s="17" t="s">
        <v>763</v>
      </c>
      <c r="M246" s="17" t="s">
        <v>32</v>
      </c>
      <c r="N246" s="17" t="s">
        <v>158</v>
      </c>
      <c r="O246" s="18" t="s">
        <v>1027</v>
      </c>
      <c r="P246" s="17" t="s">
        <v>39</v>
      </c>
      <c r="Q246" s="17" t="s">
        <v>1028</v>
      </c>
      <c r="R246" s="17" t="s">
        <v>769</v>
      </c>
      <c r="S246" s="17" t="s">
        <v>739</v>
      </c>
    </row>
    <row r="247" spans="1:19" s="19" customFormat="1" ht="66">
      <c r="A247" s="13">
        <f t="shared" si="12"/>
        <v>113</v>
      </c>
      <c r="B247" s="14">
        <f t="shared" si="16"/>
        <v>228</v>
      </c>
      <c r="C247" s="14" t="s">
        <v>310</v>
      </c>
      <c r="D247" s="15" t="s">
        <v>743</v>
      </c>
      <c r="E247" s="16" t="s">
        <v>1030</v>
      </c>
      <c r="F247" s="17" t="s">
        <v>39</v>
      </c>
      <c r="G247" s="17" t="s">
        <v>580</v>
      </c>
      <c r="H247" s="17" t="s">
        <v>322</v>
      </c>
      <c r="I247" s="33" t="s">
        <v>743</v>
      </c>
      <c r="J247" s="17" t="s">
        <v>19</v>
      </c>
      <c r="K247" s="17" t="s">
        <v>325</v>
      </c>
      <c r="L247" s="17"/>
      <c r="M247" s="17"/>
      <c r="N247" s="17"/>
      <c r="O247" s="18"/>
      <c r="P247" s="17"/>
      <c r="Q247" s="17"/>
      <c r="R247" s="17"/>
      <c r="S247" s="17" t="s">
        <v>1031</v>
      </c>
    </row>
    <row r="248" spans="1:19" s="22" customFormat="1" ht="66">
      <c r="A248" s="13">
        <f t="shared" si="12"/>
        <v>114</v>
      </c>
      <c r="B248" s="14">
        <f t="shared" si="16"/>
        <v>227</v>
      </c>
      <c r="C248" s="14" t="s">
        <v>310</v>
      </c>
      <c r="D248" s="15" t="s">
        <v>743</v>
      </c>
      <c r="E248" s="16" t="s">
        <v>1032</v>
      </c>
      <c r="F248" s="17" t="s">
        <v>39</v>
      </c>
      <c r="G248" s="17" t="s">
        <v>316</v>
      </c>
      <c r="H248" s="17" t="s">
        <v>323</v>
      </c>
      <c r="I248" s="33" t="s">
        <v>743</v>
      </c>
      <c r="J248" s="17" t="s">
        <v>19</v>
      </c>
      <c r="K248" s="17" t="s">
        <v>325</v>
      </c>
      <c r="L248" s="17"/>
      <c r="M248" s="17"/>
      <c r="N248" s="17"/>
      <c r="O248" s="18"/>
      <c r="P248" s="17"/>
      <c r="Q248" s="17"/>
      <c r="R248" s="17"/>
      <c r="S248" s="17" t="s">
        <v>1031</v>
      </c>
    </row>
    <row r="249" spans="1:19" s="19" customFormat="1" ht="33.75" customHeight="1">
      <c r="A249" s="144">
        <f t="shared" si="12"/>
        <v>115</v>
      </c>
      <c r="B249" s="146">
        <f t="shared" si="16"/>
        <v>226</v>
      </c>
      <c r="C249" s="146" t="s">
        <v>310</v>
      </c>
      <c r="D249" s="142" t="s">
        <v>743</v>
      </c>
      <c r="E249" s="146" t="s">
        <v>1033</v>
      </c>
      <c r="F249" s="140" t="s">
        <v>73</v>
      </c>
      <c r="G249" s="140" t="s">
        <v>1034</v>
      </c>
      <c r="H249" s="140" t="s">
        <v>1035</v>
      </c>
      <c r="I249" s="33" t="s">
        <v>743</v>
      </c>
      <c r="J249" s="17" t="s">
        <v>440</v>
      </c>
      <c r="K249" s="17" t="s">
        <v>190</v>
      </c>
      <c r="L249" s="140" t="s">
        <v>763</v>
      </c>
      <c r="M249" s="140" t="s">
        <v>21</v>
      </c>
      <c r="N249" s="140" t="s">
        <v>158</v>
      </c>
      <c r="O249" s="155" t="s">
        <v>1006</v>
      </c>
      <c r="P249" s="140" t="s">
        <v>39</v>
      </c>
      <c r="Q249" s="140" t="s">
        <v>327</v>
      </c>
      <c r="R249" s="140" t="s">
        <v>329</v>
      </c>
      <c r="S249" s="140" t="s">
        <v>739</v>
      </c>
    </row>
    <row r="250" spans="1:19" s="19" customFormat="1" ht="27.75" customHeight="1">
      <c r="A250" s="145"/>
      <c r="B250" s="147"/>
      <c r="C250" s="147"/>
      <c r="D250" s="143"/>
      <c r="E250" s="147"/>
      <c r="F250" s="141"/>
      <c r="G250" s="141"/>
      <c r="H250" s="141"/>
      <c r="I250" s="33" t="s">
        <v>743</v>
      </c>
      <c r="J250" s="35" t="s">
        <v>771</v>
      </c>
      <c r="K250" s="35" t="s">
        <v>190</v>
      </c>
      <c r="L250" s="141"/>
      <c r="M250" s="141"/>
      <c r="N250" s="141"/>
      <c r="O250" s="156"/>
      <c r="P250" s="141"/>
      <c r="Q250" s="141"/>
      <c r="R250" s="141"/>
      <c r="S250" s="141"/>
    </row>
    <row r="251" spans="1:19" s="19" customFormat="1" ht="44.1" customHeight="1">
      <c r="A251" s="36">
        <f>A249+1</f>
        <v>116</v>
      </c>
      <c r="B251" s="37">
        <f>B249-1</f>
        <v>225</v>
      </c>
      <c r="C251" s="37" t="s">
        <v>331</v>
      </c>
      <c r="D251" s="15" t="s">
        <v>743</v>
      </c>
      <c r="E251" s="21" t="s">
        <v>1036</v>
      </c>
      <c r="F251" s="17" t="s">
        <v>73</v>
      </c>
      <c r="G251" s="17" t="s">
        <v>1018</v>
      </c>
      <c r="H251" s="17" t="s">
        <v>1037</v>
      </c>
      <c r="I251" s="33" t="s">
        <v>743</v>
      </c>
      <c r="J251" s="17" t="s">
        <v>341</v>
      </c>
      <c r="K251" s="17" t="s">
        <v>324</v>
      </c>
      <c r="L251" s="17" t="s">
        <v>763</v>
      </c>
      <c r="M251" s="17" t="s">
        <v>326</v>
      </c>
      <c r="N251" s="17" t="s">
        <v>158</v>
      </c>
      <c r="O251" s="18" t="s">
        <v>733</v>
      </c>
      <c r="P251" s="17" t="s">
        <v>39</v>
      </c>
      <c r="Q251" s="17" t="s">
        <v>1018</v>
      </c>
      <c r="R251" s="17" t="s">
        <v>318</v>
      </c>
      <c r="S251" s="17" t="s">
        <v>739</v>
      </c>
    </row>
    <row r="252" spans="1:19" s="19" customFormat="1" ht="44.1" customHeight="1">
      <c r="A252" s="13">
        <f t="shared" si="12"/>
        <v>117</v>
      </c>
      <c r="B252" s="14">
        <f t="shared" si="16"/>
        <v>224</v>
      </c>
      <c r="C252" s="14" t="s">
        <v>253</v>
      </c>
      <c r="D252" s="15" t="s">
        <v>743</v>
      </c>
      <c r="E252" s="16" t="s">
        <v>1038</v>
      </c>
      <c r="F252" s="17" t="s">
        <v>39</v>
      </c>
      <c r="G252" s="17" t="s">
        <v>977</v>
      </c>
      <c r="H252" s="17" t="s">
        <v>271</v>
      </c>
      <c r="I252" s="17" t="s">
        <v>763</v>
      </c>
      <c r="J252" s="17" t="s">
        <v>347</v>
      </c>
      <c r="K252" s="17" t="s">
        <v>158</v>
      </c>
      <c r="L252" s="17" t="s">
        <v>763</v>
      </c>
      <c r="M252" s="17" t="s">
        <v>347</v>
      </c>
      <c r="N252" s="17" t="s">
        <v>158</v>
      </c>
      <c r="O252" s="18" t="s">
        <v>979</v>
      </c>
      <c r="P252" s="17" t="s">
        <v>39</v>
      </c>
      <c r="Q252" s="17" t="s">
        <v>977</v>
      </c>
      <c r="R252" s="17" t="s">
        <v>271</v>
      </c>
      <c r="S252" s="17" t="s">
        <v>739</v>
      </c>
    </row>
    <row r="253" spans="1:19" s="19" customFormat="1" ht="44.1" customHeight="1">
      <c r="A253" s="144">
        <f t="shared" si="12"/>
        <v>118</v>
      </c>
      <c r="B253" s="146">
        <f t="shared" si="16"/>
        <v>223</v>
      </c>
      <c r="C253" s="146" t="s">
        <v>332</v>
      </c>
      <c r="D253" s="142" t="s">
        <v>743</v>
      </c>
      <c r="E253" s="151" t="s">
        <v>1039</v>
      </c>
      <c r="F253" s="140" t="s">
        <v>73</v>
      </c>
      <c r="G253" s="140" t="s">
        <v>334</v>
      </c>
      <c r="H253" s="140" t="s">
        <v>86</v>
      </c>
      <c r="I253" s="33" t="s">
        <v>743</v>
      </c>
      <c r="J253" s="17" t="s">
        <v>440</v>
      </c>
      <c r="K253" s="17" t="s">
        <v>190</v>
      </c>
      <c r="L253" s="140" t="s">
        <v>763</v>
      </c>
      <c r="M253" s="140" t="s">
        <v>48</v>
      </c>
      <c r="N253" s="140" t="s">
        <v>158</v>
      </c>
      <c r="O253" s="155" t="s">
        <v>1040</v>
      </c>
      <c r="P253" s="140" t="s">
        <v>39</v>
      </c>
      <c r="Q253" s="140" t="s">
        <v>860</v>
      </c>
      <c r="R253" s="140" t="s">
        <v>774</v>
      </c>
      <c r="S253" s="140" t="s">
        <v>739</v>
      </c>
    </row>
    <row r="254" spans="1:19" s="19" customFormat="1" ht="44.1" customHeight="1">
      <c r="A254" s="145"/>
      <c r="B254" s="147"/>
      <c r="C254" s="147"/>
      <c r="D254" s="143"/>
      <c r="E254" s="153"/>
      <c r="F254" s="141"/>
      <c r="G254" s="141"/>
      <c r="H254" s="141"/>
      <c r="I254" s="33" t="s">
        <v>743</v>
      </c>
      <c r="J254" s="17" t="s">
        <v>771</v>
      </c>
      <c r="K254" s="17" t="s">
        <v>190</v>
      </c>
      <c r="L254" s="141"/>
      <c r="M254" s="141"/>
      <c r="N254" s="141"/>
      <c r="O254" s="156"/>
      <c r="P254" s="141"/>
      <c r="Q254" s="141"/>
      <c r="R254" s="141"/>
      <c r="S254" s="141"/>
    </row>
    <row r="255" spans="1:19" s="19" customFormat="1" ht="44.1" customHeight="1">
      <c r="A255" s="13">
        <f>A253+1</f>
        <v>119</v>
      </c>
      <c r="B255" s="14">
        <f>B253-1</f>
        <v>222</v>
      </c>
      <c r="C255" s="14" t="s">
        <v>332</v>
      </c>
      <c r="D255" s="33" t="s">
        <v>743</v>
      </c>
      <c r="E255" s="16" t="s">
        <v>1041</v>
      </c>
      <c r="F255" s="17" t="s">
        <v>73</v>
      </c>
      <c r="G255" s="17" t="s">
        <v>335</v>
      </c>
      <c r="H255" s="17" t="s">
        <v>971</v>
      </c>
      <c r="I255" s="33" t="s">
        <v>743</v>
      </c>
      <c r="J255" s="17" t="s">
        <v>342</v>
      </c>
      <c r="K255" s="17" t="s">
        <v>345</v>
      </c>
      <c r="L255" s="17" t="s">
        <v>763</v>
      </c>
      <c r="M255" s="17" t="s">
        <v>348</v>
      </c>
      <c r="N255" s="17" t="s">
        <v>158</v>
      </c>
      <c r="O255" s="18" t="s">
        <v>1042</v>
      </c>
      <c r="P255" s="17" t="s">
        <v>39</v>
      </c>
      <c r="Q255" s="17" t="s">
        <v>1043</v>
      </c>
      <c r="R255" s="17" t="s">
        <v>350</v>
      </c>
      <c r="S255" s="17" t="s">
        <v>739</v>
      </c>
    </row>
    <row r="256" spans="1:19" s="19" customFormat="1" ht="44.1" customHeight="1">
      <c r="A256" s="13">
        <f t="shared" si="12"/>
        <v>120</v>
      </c>
      <c r="B256" s="14">
        <f t="shared" si="16"/>
        <v>221</v>
      </c>
      <c r="C256" s="14" t="s">
        <v>332</v>
      </c>
      <c r="D256" s="33" t="s">
        <v>743</v>
      </c>
      <c r="E256" s="16" t="s">
        <v>941</v>
      </c>
      <c r="F256" s="17" t="s">
        <v>39</v>
      </c>
      <c r="G256" s="17" t="s">
        <v>1044</v>
      </c>
      <c r="H256" s="17" t="s">
        <v>337</v>
      </c>
      <c r="I256" s="33" t="s">
        <v>743</v>
      </c>
      <c r="J256" s="17" t="s">
        <v>343</v>
      </c>
      <c r="K256" s="17" t="s">
        <v>346</v>
      </c>
      <c r="L256" s="17" t="s">
        <v>763</v>
      </c>
      <c r="M256" s="17" t="s">
        <v>349</v>
      </c>
      <c r="N256" s="17" t="s">
        <v>158</v>
      </c>
      <c r="O256" s="18" t="s">
        <v>1045</v>
      </c>
      <c r="P256" s="17" t="s">
        <v>39</v>
      </c>
      <c r="Q256" s="17" t="s">
        <v>1044</v>
      </c>
      <c r="R256" s="17" t="s">
        <v>351</v>
      </c>
      <c r="S256" s="17" t="s">
        <v>739</v>
      </c>
    </row>
    <row r="257" spans="1:19" s="19" customFormat="1" ht="44.1" customHeight="1">
      <c r="A257" s="63"/>
      <c r="B257" s="73"/>
      <c r="C257" s="73"/>
      <c r="D257" s="80"/>
      <c r="E257" s="76"/>
      <c r="F257" s="64"/>
      <c r="G257" s="64"/>
      <c r="H257" s="64"/>
      <c r="I257" s="80"/>
      <c r="J257" s="64"/>
      <c r="K257" s="64"/>
      <c r="L257" s="64"/>
      <c r="M257" s="64"/>
      <c r="N257" s="64"/>
      <c r="O257" s="65"/>
      <c r="P257" s="64"/>
      <c r="Q257" s="64"/>
      <c r="R257" s="64"/>
      <c r="S257" s="64"/>
    </row>
    <row r="258" spans="1:19" s="19" customFormat="1" ht="44.1" customHeight="1">
      <c r="A258" s="63"/>
      <c r="B258" s="133" t="s">
        <v>1536</v>
      </c>
      <c r="C258" s="133"/>
      <c r="D258" s="133"/>
      <c r="E258" s="133"/>
      <c r="F258" s="64"/>
      <c r="G258" s="64"/>
      <c r="H258" s="133" t="s">
        <v>1537</v>
      </c>
      <c r="I258" s="133"/>
      <c r="J258" s="133"/>
      <c r="K258" s="133"/>
      <c r="L258" s="133"/>
      <c r="M258" s="133"/>
      <c r="N258" s="64"/>
      <c r="O258" s="65"/>
      <c r="P258" s="133" t="s">
        <v>1538</v>
      </c>
      <c r="Q258" s="133"/>
      <c r="R258" s="133"/>
      <c r="S258" s="133"/>
    </row>
    <row r="259" spans="1:19" s="19" customFormat="1" ht="44.1" customHeight="1">
      <c r="A259" s="63"/>
      <c r="B259" s="133"/>
      <c r="C259" s="133"/>
      <c r="D259" s="133"/>
      <c r="E259" s="133"/>
      <c r="F259" s="64"/>
      <c r="G259" s="64"/>
      <c r="H259" s="133"/>
      <c r="I259" s="133"/>
      <c r="J259" s="133"/>
      <c r="K259" s="133"/>
      <c r="L259" s="133"/>
      <c r="M259" s="133"/>
      <c r="N259" s="64"/>
      <c r="O259" s="65"/>
      <c r="P259" s="133"/>
      <c r="Q259" s="133"/>
      <c r="R259" s="133"/>
      <c r="S259" s="133"/>
    </row>
    <row r="260" spans="1:19" s="19" customFormat="1" ht="44.1" customHeight="1">
      <c r="A260" s="63"/>
      <c r="B260" s="73"/>
      <c r="C260" s="73"/>
      <c r="D260" s="80"/>
      <c r="E260" s="76"/>
      <c r="F260" s="64"/>
      <c r="G260" s="64"/>
      <c r="H260" s="64"/>
      <c r="I260" s="80"/>
      <c r="J260" s="64"/>
      <c r="K260" s="64"/>
      <c r="L260" s="64"/>
      <c r="M260" s="64"/>
      <c r="N260" s="64"/>
      <c r="O260" s="65"/>
      <c r="P260" s="64"/>
      <c r="Q260" s="64"/>
      <c r="R260" s="64"/>
      <c r="S260" s="64"/>
    </row>
    <row r="261" spans="1:19" s="19" customFormat="1" ht="44.1" customHeight="1">
      <c r="A261" s="63"/>
      <c r="B261" s="73"/>
      <c r="C261" s="73"/>
      <c r="D261" s="80"/>
      <c r="E261" s="76"/>
      <c r="F261" s="64"/>
      <c r="G261" s="64"/>
      <c r="H261" s="64"/>
      <c r="I261" s="80"/>
      <c r="J261" s="64"/>
      <c r="K261" s="64"/>
      <c r="L261" s="64"/>
      <c r="M261" s="64"/>
      <c r="N261" s="64"/>
      <c r="O261" s="65"/>
      <c r="P261" s="64"/>
      <c r="Q261" s="64"/>
      <c r="R261" s="64"/>
      <c r="S261" s="64"/>
    </row>
    <row r="262" spans="1:19" s="19" customFormat="1" ht="44.1" customHeight="1">
      <c r="A262" s="134">
        <f>A256+1</f>
        <v>121</v>
      </c>
      <c r="B262" s="135">
        <f>B256-1</f>
        <v>220</v>
      </c>
      <c r="C262" s="135" t="s">
        <v>251</v>
      </c>
      <c r="D262" s="202" t="s">
        <v>743</v>
      </c>
      <c r="E262" s="137" t="s">
        <v>1046</v>
      </c>
      <c r="F262" s="138" t="s">
        <v>39</v>
      </c>
      <c r="G262" s="138" t="s">
        <v>1047</v>
      </c>
      <c r="H262" s="138" t="s">
        <v>338</v>
      </c>
      <c r="I262" s="202" t="s">
        <v>743</v>
      </c>
      <c r="J262" s="138" t="s">
        <v>344</v>
      </c>
      <c r="K262" s="138" t="s">
        <v>251</v>
      </c>
      <c r="L262" s="17" t="s">
        <v>763</v>
      </c>
      <c r="M262" s="17" t="s">
        <v>680</v>
      </c>
      <c r="N262" s="17" t="s">
        <v>158</v>
      </c>
      <c r="O262" s="18" t="s">
        <v>1048</v>
      </c>
      <c r="P262" s="17" t="s">
        <v>39</v>
      </c>
      <c r="Q262" s="17" t="s">
        <v>1047</v>
      </c>
      <c r="R262" s="17" t="s">
        <v>1049</v>
      </c>
      <c r="S262" s="138" t="s">
        <v>739</v>
      </c>
    </row>
    <row r="263" spans="1:19" s="19" customFormat="1" ht="44.1" customHeight="1">
      <c r="A263" s="134"/>
      <c r="B263" s="135"/>
      <c r="C263" s="135"/>
      <c r="D263" s="202"/>
      <c r="E263" s="137"/>
      <c r="F263" s="138"/>
      <c r="G263" s="138"/>
      <c r="H263" s="138"/>
      <c r="I263" s="202"/>
      <c r="J263" s="138"/>
      <c r="K263" s="138"/>
      <c r="L263" s="17" t="s">
        <v>763</v>
      </c>
      <c r="M263" s="17" t="s">
        <v>257</v>
      </c>
      <c r="N263" s="17" t="s">
        <v>158</v>
      </c>
      <c r="O263" s="18" t="s">
        <v>1050</v>
      </c>
      <c r="P263" s="17" t="s">
        <v>39</v>
      </c>
      <c r="Q263" s="17" t="s">
        <v>967</v>
      </c>
      <c r="R263" s="17" t="s">
        <v>268</v>
      </c>
      <c r="S263" s="138"/>
    </row>
    <row r="264" spans="1:19" s="19" customFormat="1" ht="65.25" customHeight="1">
      <c r="A264" s="13">
        <f>A262+1</f>
        <v>122</v>
      </c>
      <c r="B264" s="14">
        <f>B262-1</f>
        <v>219</v>
      </c>
      <c r="C264" s="14" t="s">
        <v>251</v>
      </c>
      <c r="D264" s="33" t="s">
        <v>743</v>
      </c>
      <c r="E264" s="16" t="s">
        <v>1051</v>
      </c>
      <c r="F264" s="17" t="s">
        <v>39</v>
      </c>
      <c r="G264" s="17" t="s">
        <v>870</v>
      </c>
      <c r="H264" s="17" t="s">
        <v>339</v>
      </c>
      <c r="I264" s="33" t="s">
        <v>743</v>
      </c>
      <c r="J264" s="17" t="s">
        <v>215</v>
      </c>
      <c r="K264" s="17" t="s">
        <v>251</v>
      </c>
      <c r="L264" s="17" t="s">
        <v>763</v>
      </c>
      <c r="M264" s="17" t="s">
        <v>91</v>
      </c>
      <c r="N264" s="17" t="s">
        <v>158</v>
      </c>
      <c r="O264" s="18" t="s">
        <v>869</v>
      </c>
      <c r="P264" s="17" t="s">
        <v>39</v>
      </c>
      <c r="Q264" s="17" t="s">
        <v>870</v>
      </c>
      <c r="R264" s="17" t="s">
        <v>339</v>
      </c>
      <c r="S264" s="17" t="s">
        <v>739</v>
      </c>
    </row>
    <row r="265" spans="1:19" s="19" customFormat="1" ht="36" customHeight="1">
      <c r="A265" s="144">
        <f t="shared" si="12"/>
        <v>123</v>
      </c>
      <c r="B265" s="146">
        <f t="shared" si="16"/>
        <v>218</v>
      </c>
      <c r="C265" s="146" t="s">
        <v>251</v>
      </c>
      <c r="D265" s="193" t="s">
        <v>743</v>
      </c>
      <c r="E265" s="146" t="s">
        <v>1052</v>
      </c>
      <c r="F265" s="140" t="s">
        <v>39</v>
      </c>
      <c r="G265" s="140" t="s">
        <v>1047</v>
      </c>
      <c r="H265" s="140" t="s">
        <v>338</v>
      </c>
      <c r="I265" s="17" t="s">
        <v>763</v>
      </c>
      <c r="J265" s="17" t="s">
        <v>680</v>
      </c>
      <c r="K265" s="17" t="s">
        <v>158</v>
      </c>
      <c r="L265" s="17" t="s">
        <v>763</v>
      </c>
      <c r="M265" s="17" t="s">
        <v>680</v>
      </c>
      <c r="N265" s="17" t="s">
        <v>158</v>
      </c>
      <c r="O265" s="18" t="s">
        <v>1048</v>
      </c>
      <c r="P265" s="17" t="s">
        <v>39</v>
      </c>
      <c r="Q265" s="17" t="s">
        <v>1047</v>
      </c>
      <c r="R265" s="17" t="s">
        <v>1049</v>
      </c>
      <c r="S265" s="140" t="s">
        <v>739</v>
      </c>
    </row>
    <row r="266" spans="1:19" s="19" customFormat="1" ht="32.25" customHeight="1">
      <c r="A266" s="145"/>
      <c r="B266" s="147"/>
      <c r="C266" s="147"/>
      <c r="D266" s="194"/>
      <c r="E266" s="147"/>
      <c r="F266" s="141"/>
      <c r="G266" s="141"/>
      <c r="H266" s="141"/>
      <c r="I266" s="17" t="s">
        <v>763</v>
      </c>
      <c r="J266" s="17" t="s">
        <v>257</v>
      </c>
      <c r="K266" s="17" t="s">
        <v>158</v>
      </c>
      <c r="L266" s="17" t="s">
        <v>763</v>
      </c>
      <c r="M266" s="17" t="s">
        <v>257</v>
      </c>
      <c r="N266" s="17" t="s">
        <v>158</v>
      </c>
      <c r="O266" s="18" t="s">
        <v>1050</v>
      </c>
      <c r="P266" s="17" t="s">
        <v>39</v>
      </c>
      <c r="Q266" s="17" t="s">
        <v>967</v>
      </c>
      <c r="R266" s="17" t="s">
        <v>268</v>
      </c>
      <c r="S266" s="141"/>
    </row>
    <row r="267" spans="1:19" s="19" customFormat="1" ht="44.1" customHeight="1">
      <c r="A267" s="13">
        <f>A265+1</f>
        <v>124</v>
      </c>
      <c r="B267" s="14">
        <f>B265-1</f>
        <v>217</v>
      </c>
      <c r="C267" s="14" t="s">
        <v>251</v>
      </c>
      <c r="D267" s="33" t="s">
        <v>743</v>
      </c>
      <c r="E267" s="16" t="s">
        <v>1053</v>
      </c>
      <c r="F267" s="17" t="s">
        <v>39</v>
      </c>
      <c r="G267" s="17" t="s">
        <v>336</v>
      </c>
      <c r="H267" s="17" t="s">
        <v>340</v>
      </c>
      <c r="I267" s="33" t="s">
        <v>743</v>
      </c>
      <c r="J267" s="17" t="s">
        <v>342</v>
      </c>
      <c r="K267" s="17" t="s">
        <v>345</v>
      </c>
      <c r="L267" s="17" t="s">
        <v>763</v>
      </c>
      <c r="M267" s="17" t="s">
        <v>348</v>
      </c>
      <c r="N267" s="17" t="s">
        <v>158</v>
      </c>
      <c r="O267" s="38" t="s">
        <v>1054</v>
      </c>
      <c r="P267" s="17" t="s">
        <v>39</v>
      </c>
      <c r="Q267" s="17" t="s">
        <v>1043</v>
      </c>
      <c r="R267" s="17" t="s">
        <v>350</v>
      </c>
      <c r="S267" s="17" t="s">
        <v>739</v>
      </c>
    </row>
    <row r="268" spans="1:19" s="22" customFormat="1" ht="40.5" customHeight="1">
      <c r="A268" s="144">
        <f t="shared" si="12"/>
        <v>125</v>
      </c>
      <c r="B268" s="146">
        <f t="shared" si="16"/>
        <v>216</v>
      </c>
      <c r="C268" s="146" t="s">
        <v>251</v>
      </c>
      <c r="D268" s="142" t="s">
        <v>743</v>
      </c>
      <c r="E268" s="151" t="s">
        <v>1055</v>
      </c>
      <c r="F268" s="140" t="s">
        <v>39</v>
      </c>
      <c r="G268" s="140" t="s">
        <v>870</v>
      </c>
      <c r="H268" s="140" t="s">
        <v>339</v>
      </c>
      <c r="I268" s="17" t="s">
        <v>763</v>
      </c>
      <c r="J268" s="17" t="s">
        <v>91</v>
      </c>
      <c r="K268" s="17" t="s">
        <v>158</v>
      </c>
      <c r="L268" s="17" t="s">
        <v>763</v>
      </c>
      <c r="M268" s="17" t="s">
        <v>91</v>
      </c>
      <c r="N268" s="17" t="s">
        <v>158</v>
      </c>
      <c r="O268" s="18" t="s">
        <v>869</v>
      </c>
      <c r="P268" s="17" t="s">
        <v>39</v>
      </c>
      <c r="Q268" s="17" t="s">
        <v>237</v>
      </c>
      <c r="R268" s="17" t="s">
        <v>1057</v>
      </c>
      <c r="S268" s="140" t="s">
        <v>739</v>
      </c>
    </row>
    <row r="269" spans="1:19" s="22" customFormat="1" ht="39" customHeight="1">
      <c r="A269" s="148"/>
      <c r="B269" s="149"/>
      <c r="C269" s="149"/>
      <c r="D269" s="150"/>
      <c r="E269" s="152"/>
      <c r="F269" s="154"/>
      <c r="G269" s="154"/>
      <c r="H269" s="154"/>
      <c r="I269" s="17" t="s">
        <v>763</v>
      </c>
      <c r="J269" s="17" t="s">
        <v>256</v>
      </c>
      <c r="K269" s="17" t="s">
        <v>158</v>
      </c>
      <c r="L269" s="17" t="s">
        <v>763</v>
      </c>
      <c r="M269" s="17" t="s">
        <v>256</v>
      </c>
      <c r="N269" s="17" t="s">
        <v>158</v>
      </c>
      <c r="O269" s="18" t="s">
        <v>957</v>
      </c>
      <c r="P269" s="17" t="s">
        <v>39</v>
      </c>
      <c r="Q269" s="17" t="s">
        <v>958</v>
      </c>
      <c r="R269" s="17" t="s">
        <v>266</v>
      </c>
      <c r="S269" s="154"/>
    </row>
    <row r="270" spans="1:19" s="22" customFormat="1" ht="35.25" customHeight="1">
      <c r="A270" s="148"/>
      <c r="B270" s="149"/>
      <c r="C270" s="149"/>
      <c r="D270" s="150"/>
      <c r="E270" s="152"/>
      <c r="F270" s="154"/>
      <c r="G270" s="154"/>
      <c r="H270" s="154"/>
      <c r="I270" s="17" t="s">
        <v>763</v>
      </c>
      <c r="J270" s="17" t="s">
        <v>96</v>
      </c>
      <c r="K270" s="17" t="s">
        <v>158</v>
      </c>
      <c r="L270" s="17" t="s">
        <v>763</v>
      </c>
      <c r="M270" s="17" t="s">
        <v>96</v>
      </c>
      <c r="N270" s="17" t="s">
        <v>158</v>
      </c>
      <c r="O270" s="18" t="s">
        <v>1058</v>
      </c>
      <c r="P270" s="17" t="s">
        <v>39</v>
      </c>
      <c r="Q270" s="17" t="s">
        <v>361</v>
      </c>
      <c r="R270" s="17" t="s">
        <v>181</v>
      </c>
      <c r="S270" s="154"/>
    </row>
    <row r="271" spans="1:19" s="22" customFormat="1" ht="38.25" customHeight="1">
      <c r="A271" s="148"/>
      <c r="B271" s="149"/>
      <c r="C271" s="149"/>
      <c r="D271" s="150"/>
      <c r="E271" s="152"/>
      <c r="F271" s="154"/>
      <c r="G271" s="154"/>
      <c r="H271" s="154"/>
      <c r="I271" s="17" t="s">
        <v>763</v>
      </c>
      <c r="J271" s="17" t="s">
        <v>35</v>
      </c>
      <c r="K271" s="17" t="s">
        <v>158</v>
      </c>
      <c r="L271" s="17" t="s">
        <v>763</v>
      </c>
      <c r="M271" s="17" t="s">
        <v>35</v>
      </c>
      <c r="N271" s="17" t="s">
        <v>158</v>
      </c>
      <c r="O271" s="18" t="s">
        <v>1059</v>
      </c>
      <c r="P271" s="17" t="s">
        <v>39</v>
      </c>
      <c r="Q271" s="17" t="s">
        <v>1060</v>
      </c>
      <c r="R271" s="17" t="s">
        <v>1061</v>
      </c>
      <c r="S271" s="154"/>
    </row>
    <row r="272" spans="1:19" s="22" customFormat="1" ht="35.25" customHeight="1">
      <c r="A272" s="145"/>
      <c r="B272" s="147"/>
      <c r="C272" s="147"/>
      <c r="D272" s="143"/>
      <c r="E272" s="153"/>
      <c r="F272" s="141"/>
      <c r="G272" s="141"/>
      <c r="H272" s="141"/>
      <c r="I272" s="17" t="s">
        <v>763</v>
      </c>
      <c r="J272" s="17" t="s">
        <v>1056</v>
      </c>
      <c r="K272" s="17" t="s">
        <v>158</v>
      </c>
      <c r="L272" s="17" t="s">
        <v>763</v>
      </c>
      <c r="M272" s="17" t="s">
        <v>1056</v>
      </c>
      <c r="N272" s="17" t="s">
        <v>158</v>
      </c>
      <c r="O272" s="18" t="s">
        <v>1062</v>
      </c>
      <c r="P272" s="17" t="s">
        <v>39</v>
      </c>
      <c r="Q272" s="17" t="s">
        <v>1063</v>
      </c>
      <c r="R272" s="17" t="s">
        <v>1064</v>
      </c>
      <c r="S272" s="141"/>
    </row>
    <row r="273" spans="1:19" s="19" customFormat="1" ht="44.1" customHeight="1">
      <c r="A273" s="134">
        <f>A268+1</f>
        <v>126</v>
      </c>
      <c r="B273" s="135">
        <f>B268-1</f>
        <v>215</v>
      </c>
      <c r="C273" s="135" t="s">
        <v>352</v>
      </c>
      <c r="D273" s="136" t="s">
        <v>743</v>
      </c>
      <c r="E273" s="137" t="s">
        <v>1065</v>
      </c>
      <c r="F273" s="138" t="s">
        <v>1066</v>
      </c>
      <c r="G273" s="138" t="s">
        <v>359</v>
      </c>
      <c r="H273" s="138" t="s">
        <v>1067</v>
      </c>
      <c r="I273" s="15" t="str">
        <f t="shared" si="17"/>
        <v>VII B</v>
      </c>
      <c r="J273" s="17" t="s">
        <v>437</v>
      </c>
      <c r="K273" s="17" t="s">
        <v>734</v>
      </c>
      <c r="L273" s="138" t="s">
        <v>763</v>
      </c>
      <c r="M273" s="138" t="s">
        <v>341</v>
      </c>
      <c r="N273" s="138" t="s">
        <v>158</v>
      </c>
      <c r="O273" s="139" t="s">
        <v>1069</v>
      </c>
      <c r="P273" s="138" t="s">
        <v>39</v>
      </c>
      <c r="Q273" s="138" t="s">
        <v>359</v>
      </c>
      <c r="R273" s="138" t="s">
        <v>1070</v>
      </c>
      <c r="S273" s="138" t="s">
        <v>739</v>
      </c>
    </row>
    <row r="274" spans="1:19" s="19" customFormat="1" ht="44.1" customHeight="1">
      <c r="A274" s="134"/>
      <c r="B274" s="135"/>
      <c r="C274" s="135"/>
      <c r="D274" s="136"/>
      <c r="E274" s="137"/>
      <c r="F274" s="138"/>
      <c r="G274" s="138"/>
      <c r="H274" s="138"/>
      <c r="I274" s="15" t="s">
        <v>743</v>
      </c>
      <c r="J274" s="17" t="s">
        <v>1068</v>
      </c>
      <c r="K274" s="17" t="s">
        <v>416</v>
      </c>
      <c r="L274" s="138"/>
      <c r="M274" s="138"/>
      <c r="N274" s="138"/>
      <c r="O274" s="139"/>
      <c r="P274" s="138"/>
      <c r="Q274" s="138"/>
      <c r="R274" s="138"/>
      <c r="S274" s="138"/>
    </row>
    <row r="275" spans="1:19" s="19" customFormat="1" ht="44.1" customHeight="1">
      <c r="A275" s="63"/>
      <c r="B275" s="73"/>
      <c r="C275" s="73"/>
      <c r="D275" s="75"/>
      <c r="E275" s="76"/>
      <c r="F275" s="64"/>
      <c r="G275" s="64"/>
      <c r="H275" s="64"/>
      <c r="I275" s="75"/>
      <c r="J275" s="64"/>
      <c r="K275" s="64"/>
      <c r="L275" s="64"/>
      <c r="M275" s="64"/>
      <c r="N275" s="64"/>
      <c r="O275" s="65"/>
      <c r="P275" s="64"/>
      <c r="Q275" s="64"/>
      <c r="R275" s="64"/>
      <c r="S275" s="64"/>
    </row>
    <row r="276" spans="1:19" s="19" customFormat="1" ht="44.1" customHeight="1">
      <c r="A276" s="63"/>
      <c r="B276" s="133" t="s">
        <v>1536</v>
      </c>
      <c r="C276" s="133"/>
      <c r="D276" s="133"/>
      <c r="E276" s="133"/>
      <c r="F276" s="64"/>
      <c r="G276" s="64"/>
      <c r="H276" s="133" t="s">
        <v>1537</v>
      </c>
      <c r="I276" s="133"/>
      <c r="J276" s="133"/>
      <c r="K276" s="133"/>
      <c r="L276" s="133"/>
      <c r="M276" s="133"/>
      <c r="N276" s="64"/>
      <c r="O276" s="65"/>
      <c r="P276" s="133" t="s">
        <v>1538</v>
      </c>
      <c r="Q276" s="133"/>
      <c r="R276" s="133"/>
      <c r="S276" s="133"/>
    </row>
    <row r="277" spans="1:19" s="19" customFormat="1" ht="44.1" customHeight="1">
      <c r="A277" s="63"/>
      <c r="B277" s="133"/>
      <c r="C277" s="133"/>
      <c r="D277" s="133"/>
      <c r="E277" s="133"/>
      <c r="F277" s="64"/>
      <c r="G277" s="64"/>
      <c r="H277" s="133"/>
      <c r="I277" s="133"/>
      <c r="J277" s="133"/>
      <c r="K277" s="133"/>
      <c r="L277" s="133"/>
      <c r="M277" s="133"/>
      <c r="N277" s="64"/>
      <c r="O277" s="65"/>
      <c r="P277" s="133"/>
      <c r="Q277" s="133"/>
      <c r="R277" s="133"/>
      <c r="S277" s="133"/>
    </row>
    <row r="278" spans="1:19" s="19" customFormat="1" ht="52.5" customHeight="1">
      <c r="A278" s="134">
        <f>A273+1</f>
        <v>127</v>
      </c>
      <c r="B278" s="135">
        <f>B273-1</f>
        <v>214</v>
      </c>
      <c r="C278" s="135" t="s">
        <v>353</v>
      </c>
      <c r="D278" s="136" t="s">
        <v>743</v>
      </c>
      <c r="E278" s="137" t="s">
        <v>1071</v>
      </c>
      <c r="F278" s="138" t="s">
        <v>39</v>
      </c>
      <c r="G278" s="138" t="s">
        <v>1072</v>
      </c>
      <c r="H278" s="138" t="s">
        <v>362</v>
      </c>
      <c r="I278" s="15" t="s">
        <v>743</v>
      </c>
      <c r="J278" s="17" t="s">
        <v>328</v>
      </c>
      <c r="K278" s="17" t="s">
        <v>468</v>
      </c>
      <c r="L278" s="17" t="s">
        <v>763</v>
      </c>
      <c r="M278" s="17" t="s">
        <v>367</v>
      </c>
      <c r="N278" s="17" t="s">
        <v>158</v>
      </c>
      <c r="O278" s="18" t="s">
        <v>1073</v>
      </c>
      <c r="P278" s="17" t="s">
        <v>39</v>
      </c>
      <c r="Q278" s="17" t="s">
        <v>1072</v>
      </c>
      <c r="R278" s="17" t="s">
        <v>369</v>
      </c>
      <c r="S278" s="138" t="s">
        <v>739</v>
      </c>
    </row>
    <row r="279" spans="1:19" s="19" customFormat="1" ht="32.25" customHeight="1">
      <c r="A279" s="134"/>
      <c r="B279" s="135"/>
      <c r="C279" s="135"/>
      <c r="D279" s="136"/>
      <c r="E279" s="137"/>
      <c r="F279" s="138"/>
      <c r="G279" s="138"/>
      <c r="H279" s="138"/>
      <c r="I279" s="15" t="s">
        <v>743</v>
      </c>
      <c r="J279" s="17" t="s">
        <v>95</v>
      </c>
      <c r="K279" s="17" t="s">
        <v>511</v>
      </c>
      <c r="L279" s="138" t="s">
        <v>763</v>
      </c>
      <c r="M279" s="138" t="s">
        <v>258</v>
      </c>
      <c r="N279" s="138" t="s">
        <v>158</v>
      </c>
      <c r="O279" s="139" t="s">
        <v>260</v>
      </c>
      <c r="P279" s="138" t="s">
        <v>39</v>
      </c>
      <c r="Q279" s="138" t="s">
        <v>1074</v>
      </c>
      <c r="R279" s="138" t="s">
        <v>269</v>
      </c>
      <c r="S279" s="138"/>
    </row>
    <row r="280" spans="1:19" s="19" customFormat="1" ht="30.75" customHeight="1">
      <c r="A280" s="134"/>
      <c r="B280" s="135"/>
      <c r="C280" s="135"/>
      <c r="D280" s="136"/>
      <c r="E280" s="137"/>
      <c r="F280" s="138"/>
      <c r="G280" s="138"/>
      <c r="H280" s="138"/>
      <c r="I280" s="15" t="s">
        <v>743</v>
      </c>
      <c r="J280" s="17" t="s">
        <v>972</v>
      </c>
      <c r="K280" s="17" t="s">
        <v>494</v>
      </c>
      <c r="L280" s="138"/>
      <c r="M280" s="138"/>
      <c r="N280" s="138"/>
      <c r="O280" s="139"/>
      <c r="P280" s="138"/>
      <c r="Q280" s="138"/>
      <c r="R280" s="138"/>
      <c r="S280" s="138"/>
    </row>
    <row r="281" spans="1:19" s="19" customFormat="1" ht="32.25" customHeight="1">
      <c r="A281" s="134"/>
      <c r="B281" s="135"/>
      <c r="C281" s="135"/>
      <c r="D281" s="136"/>
      <c r="E281" s="137"/>
      <c r="F281" s="138"/>
      <c r="G281" s="138"/>
      <c r="H281" s="138"/>
      <c r="I281" s="15" t="s">
        <v>743</v>
      </c>
      <c r="J281" s="17" t="s">
        <v>609</v>
      </c>
      <c r="K281" s="17" t="s">
        <v>475</v>
      </c>
      <c r="L281" s="138"/>
      <c r="M281" s="138"/>
      <c r="N281" s="138"/>
      <c r="O281" s="139"/>
      <c r="P281" s="138"/>
      <c r="Q281" s="138"/>
      <c r="R281" s="138"/>
      <c r="S281" s="138"/>
    </row>
    <row r="282" spans="1:19" s="19" customFormat="1" ht="27.75" customHeight="1">
      <c r="A282" s="134"/>
      <c r="B282" s="135"/>
      <c r="C282" s="135"/>
      <c r="D282" s="136"/>
      <c r="E282" s="137"/>
      <c r="F282" s="138"/>
      <c r="G282" s="138"/>
      <c r="H282" s="138"/>
      <c r="I282" s="15" t="s">
        <v>743</v>
      </c>
      <c r="J282" s="17" t="s">
        <v>925</v>
      </c>
      <c r="K282" s="17" t="s">
        <v>467</v>
      </c>
      <c r="L282" s="138"/>
      <c r="M282" s="138"/>
      <c r="N282" s="138"/>
      <c r="O282" s="139"/>
      <c r="P282" s="138"/>
      <c r="Q282" s="138"/>
      <c r="R282" s="138"/>
      <c r="S282" s="138"/>
    </row>
    <row r="283" spans="1:19" s="19" customFormat="1" ht="27.75" customHeight="1">
      <c r="A283" s="134"/>
      <c r="B283" s="135"/>
      <c r="C283" s="135"/>
      <c r="D283" s="136"/>
      <c r="E283" s="137"/>
      <c r="F283" s="138"/>
      <c r="G283" s="138"/>
      <c r="H283" s="138"/>
      <c r="I283" s="15" t="s">
        <v>743</v>
      </c>
      <c r="J283" s="17" t="s">
        <v>927</v>
      </c>
      <c r="K283" s="17" t="s">
        <v>356</v>
      </c>
      <c r="L283" s="138"/>
      <c r="M283" s="138"/>
      <c r="N283" s="138"/>
      <c r="O283" s="139"/>
      <c r="P283" s="138"/>
      <c r="Q283" s="138"/>
      <c r="R283" s="138"/>
      <c r="S283" s="138"/>
    </row>
    <row r="284" spans="1:19" s="19" customFormat="1" ht="44.1" customHeight="1">
      <c r="A284" s="144">
        <f>A278+1</f>
        <v>128</v>
      </c>
      <c r="B284" s="146">
        <f>B278-1</f>
        <v>213</v>
      </c>
      <c r="C284" s="146" t="s">
        <v>353</v>
      </c>
      <c r="D284" s="142" t="s">
        <v>743</v>
      </c>
      <c r="E284" s="151" t="s">
        <v>1075</v>
      </c>
      <c r="F284" s="140" t="s">
        <v>73</v>
      </c>
      <c r="G284" s="140" t="s">
        <v>360</v>
      </c>
      <c r="H284" s="140" t="s">
        <v>86</v>
      </c>
      <c r="I284" s="15" t="str">
        <f t="shared" si="17"/>
        <v>VII B</v>
      </c>
      <c r="J284" s="17" t="s">
        <v>440</v>
      </c>
      <c r="K284" s="17" t="s">
        <v>190</v>
      </c>
      <c r="L284" s="140" t="s">
        <v>763</v>
      </c>
      <c r="M284" s="140" t="s">
        <v>48</v>
      </c>
      <c r="N284" s="140" t="s">
        <v>158</v>
      </c>
      <c r="O284" s="155" t="s">
        <v>1040</v>
      </c>
      <c r="P284" s="140" t="s">
        <v>39</v>
      </c>
      <c r="Q284" s="140" t="s">
        <v>634</v>
      </c>
      <c r="R284" s="140" t="s">
        <v>774</v>
      </c>
      <c r="S284" s="140" t="s">
        <v>739</v>
      </c>
    </row>
    <row r="285" spans="1:19" s="19" customFormat="1" ht="44.1" customHeight="1">
      <c r="A285" s="145"/>
      <c r="B285" s="147"/>
      <c r="C285" s="147"/>
      <c r="D285" s="143"/>
      <c r="E285" s="153"/>
      <c r="F285" s="141"/>
      <c r="G285" s="141"/>
      <c r="H285" s="141"/>
      <c r="I285" s="15" t="s">
        <v>743</v>
      </c>
      <c r="J285" s="17" t="s">
        <v>440</v>
      </c>
      <c r="K285" s="17" t="s">
        <v>190</v>
      </c>
      <c r="L285" s="141"/>
      <c r="M285" s="141"/>
      <c r="N285" s="141"/>
      <c r="O285" s="156"/>
      <c r="P285" s="141"/>
      <c r="Q285" s="141"/>
      <c r="R285" s="141"/>
      <c r="S285" s="141"/>
    </row>
    <row r="286" spans="1:19" s="19" customFormat="1" ht="32.25" customHeight="1">
      <c r="A286" s="144">
        <f>A284+1</f>
        <v>129</v>
      </c>
      <c r="B286" s="146">
        <f>B284-1</f>
        <v>212</v>
      </c>
      <c r="C286" s="146" t="s">
        <v>354</v>
      </c>
      <c r="D286" s="142" t="s">
        <v>743</v>
      </c>
      <c r="E286" s="151" t="s">
        <v>1038</v>
      </c>
      <c r="F286" s="140" t="s">
        <v>73</v>
      </c>
      <c r="G286" s="140" t="s">
        <v>361</v>
      </c>
      <c r="H286" s="140" t="s">
        <v>86</v>
      </c>
      <c r="I286" s="15" t="str">
        <f t="shared" ref="I286" si="18">D286</f>
        <v>VII B</v>
      </c>
      <c r="J286" s="17" t="s">
        <v>440</v>
      </c>
      <c r="K286" s="17" t="s">
        <v>190</v>
      </c>
      <c r="L286" s="140" t="s">
        <v>763</v>
      </c>
      <c r="M286" s="140" t="s">
        <v>48</v>
      </c>
      <c r="N286" s="140" t="s">
        <v>158</v>
      </c>
      <c r="O286" s="155" t="s">
        <v>1040</v>
      </c>
      <c r="P286" s="140" t="s">
        <v>39</v>
      </c>
      <c r="Q286" s="140" t="s">
        <v>634</v>
      </c>
      <c r="R286" s="140" t="s">
        <v>774</v>
      </c>
      <c r="S286" s="140" t="s">
        <v>739</v>
      </c>
    </row>
    <row r="287" spans="1:19" s="19" customFormat="1" ht="31.5" customHeight="1">
      <c r="A287" s="145"/>
      <c r="B287" s="147"/>
      <c r="C287" s="147"/>
      <c r="D287" s="143"/>
      <c r="E287" s="153"/>
      <c r="F287" s="141"/>
      <c r="G287" s="141"/>
      <c r="H287" s="141"/>
      <c r="I287" s="15" t="s">
        <v>743</v>
      </c>
      <c r="J287" s="17" t="s">
        <v>440</v>
      </c>
      <c r="K287" s="17" t="s">
        <v>190</v>
      </c>
      <c r="L287" s="141"/>
      <c r="M287" s="141"/>
      <c r="N287" s="141"/>
      <c r="O287" s="156"/>
      <c r="P287" s="141"/>
      <c r="Q287" s="141"/>
      <c r="R287" s="141"/>
      <c r="S287" s="141"/>
    </row>
    <row r="288" spans="1:19" s="19" customFormat="1" ht="44.1" customHeight="1">
      <c r="A288" s="195">
        <f>A286+1</f>
        <v>130</v>
      </c>
      <c r="B288" s="197">
        <f>B286-1</f>
        <v>211</v>
      </c>
      <c r="C288" s="197" t="s">
        <v>354</v>
      </c>
      <c r="D288" s="193" t="s">
        <v>743</v>
      </c>
      <c r="E288" s="204" t="s">
        <v>1076</v>
      </c>
      <c r="F288" s="182" t="s">
        <v>73</v>
      </c>
      <c r="G288" s="182" t="s">
        <v>1077</v>
      </c>
      <c r="H288" s="182" t="s">
        <v>363</v>
      </c>
      <c r="I288" s="33" t="str">
        <f t="shared" si="17"/>
        <v>VII B</v>
      </c>
      <c r="J288" s="28" t="s">
        <v>680</v>
      </c>
      <c r="K288" s="28" t="s">
        <v>683</v>
      </c>
      <c r="L288" s="140" t="s">
        <v>763</v>
      </c>
      <c r="M288" s="182" t="s">
        <v>365</v>
      </c>
      <c r="N288" s="182" t="s">
        <v>158</v>
      </c>
      <c r="O288" s="185" t="s">
        <v>1078</v>
      </c>
      <c r="P288" s="182" t="s">
        <v>39</v>
      </c>
      <c r="Q288" s="182" t="str">
        <f t="shared" ref="Q288:Q324" si="19">G288</f>
        <v>300 others</v>
      </c>
      <c r="R288" s="182" t="s">
        <v>142</v>
      </c>
      <c r="S288" s="182" t="s">
        <v>739</v>
      </c>
    </row>
    <row r="289" spans="1:19" s="19" customFormat="1" ht="44.1" customHeight="1">
      <c r="A289" s="206"/>
      <c r="B289" s="207"/>
      <c r="C289" s="207"/>
      <c r="D289" s="209"/>
      <c r="E289" s="208"/>
      <c r="F289" s="183"/>
      <c r="G289" s="183"/>
      <c r="H289" s="183"/>
      <c r="I289" s="15" t="s">
        <v>743</v>
      </c>
      <c r="J289" s="28" t="s">
        <v>35</v>
      </c>
      <c r="K289" s="28" t="s">
        <v>664</v>
      </c>
      <c r="L289" s="154"/>
      <c r="M289" s="183"/>
      <c r="N289" s="183"/>
      <c r="O289" s="186"/>
      <c r="P289" s="183"/>
      <c r="Q289" s="183"/>
      <c r="R289" s="183"/>
      <c r="S289" s="183"/>
    </row>
    <row r="290" spans="1:19" s="19" customFormat="1" ht="44.1" customHeight="1">
      <c r="A290" s="196"/>
      <c r="B290" s="198"/>
      <c r="C290" s="198"/>
      <c r="D290" s="194"/>
      <c r="E290" s="205"/>
      <c r="F290" s="184"/>
      <c r="G290" s="184"/>
      <c r="H290" s="184"/>
      <c r="I290" s="15" t="s">
        <v>743</v>
      </c>
      <c r="J290" s="28" t="s">
        <v>238</v>
      </c>
      <c r="K290" s="28" t="s">
        <v>539</v>
      </c>
      <c r="L290" s="141"/>
      <c r="M290" s="184"/>
      <c r="N290" s="184"/>
      <c r="O290" s="187"/>
      <c r="P290" s="184"/>
      <c r="Q290" s="184"/>
      <c r="R290" s="184"/>
      <c r="S290" s="184"/>
    </row>
    <row r="291" spans="1:19" s="19" customFormat="1" ht="44.1" customHeight="1">
      <c r="A291" s="134">
        <f>A288+1</f>
        <v>131</v>
      </c>
      <c r="B291" s="135">
        <f>B288-1</f>
        <v>210</v>
      </c>
      <c r="C291" s="135" t="s">
        <v>355</v>
      </c>
      <c r="D291" s="136" t="s">
        <v>743</v>
      </c>
      <c r="E291" s="137" t="s">
        <v>358</v>
      </c>
      <c r="F291" s="138" t="s">
        <v>73</v>
      </c>
      <c r="G291" s="138" t="s">
        <v>255</v>
      </c>
      <c r="H291" s="138" t="s">
        <v>1079</v>
      </c>
      <c r="I291" s="15" t="s">
        <v>743</v>
      </c>
      <c r="J291" s="17" t="s">
        <v>440</v>
      </c>
      <c r="K291" s="17" t="s">
        <v>190</v>
      </c>
      <c r="L291" s="138" t="s">
        <v>763</v>
      </c>
      <c r="M291" s="138" t="s">
        <v>48</v>
      </c>
      <c r="N291" s="138" t="s">
        <v>158</v>
      </c>
      <c r="O291" s="139" t="s">
        <v>1040</v>
      </c>
      <c r="P291" s="138" t="s">
        <v>39</v>
      </c>
      <c r="Q291" s="138" t="s">
        <v>634</v>
      </c>
      <c r="R291" s="138" t="s">
        <v>774</v>
      </c>
      <c r="S291" s="138" t="s">
        <v>739</v>
      </c>
    </row>
    <row r="292" spans="1:19" s="19" customFormat="1" ht="44.1" customHeight="1">
      <c r="A292" s="134"/>
      <c r="B292" s="135"/>
      <c r="C292" s="135"/>
      <c r="D292" s="136"/>
      <c r="E292" s="137"/>
      <c r="F292" s="138"/>
      <c r="G292" s="138"/>
      <c r="H292" s="138"/>
      <c r="I292" s="15" t="s">
        <v>38</v>
      </c>
      <c r="J292" s="17" t="s">
        <v>440</v>
      </c>
      <c r="K292" s="17" t="s">
        <v>190</v>
      </c>
      <c r="L292" s="138"/>
      <c r="M292" s="138"/>
      <c r="N292" s="138"/>
      <c r="O292" s="139"/>
      <c r="P292" s="138"/>
      <c r="Q292" s="138"/>
      <c r="R292" s="138"/>
      <c r="S292" s="138"/>
    </row>
    <row r="293" spans="1:19" s="19" customFormat="1" ht="44.1" customHeight="1">
      <c r="A293" s="63"/>
      <c r="B293" s="73"/>
      <c r="C293" s="73"/>
      <c r="D293" s="75"/>
      <c r="E293" s="76"/>
      <c r="F293" s="64"/>
      <c r="G293" s="64"/>
      <c r="H293" s="64"/>
      <c r="I293" s="75"/>
      <c r="J293" s="64"/>
      <c r="K293" s="64"/>
      <c r="L293" s="64"/>
      <c r="M293" s="64"/>
      <c r="N293" s="64"/>
      <c r="O293" s="65"/>
      <c r="P293" s="64"/>
      <c r="Q293" s="64"/>
      <c r="R293" s="64"/>
      <c r="S293" s="64"/>
    </row>
    <row r="294" spans="1:19" s="19" customFormat="1" ht="44.1" customHeight="1">
      <c r="A294" s="63"/>
      <c r="B294" s="133" t="s">
        <v>1536</v>
      </c>
      <c r="C294" s="133"/>
      <c r="D294" s="133"/>
      <c r="E294" s="133"/>
      <c r="F294" s="64"/>
      <c r="G294" s="64"/>
      <c r="H294" s="133" t="s">
        <v>1537</v>
      </c>
      <c r="I294" s="133"/>
      <c r="J294" s="133"/>
      <c r="K294" s="133"/>
      <c r="L294" s="133"/>
      <c r="M294" s="133"/>
      <c r="N294" s="64"/>
      <c r="O294" s="65"/>
      <c r="P294" s="133" t="s">
        <v>1538</v>
      </c>
      <c r="Q294" s="133"/>
      <c r="R294" s="133"/>
      <c r="S294" s="133"/>
    </row>
    <row r="295" spans="1:19" s="19" customFormat="1" ht="44.1" customHeight="1">
      <c r="A295" s="63"/>
      <c r="B295" s="133"/>
      <c r="C295" s="133"/>
      <c r="D295" s="133"/>
      <c r="E295" s="133"/>
      <c r="F295" s="64"/>
      <c r="G295" s="64"/>
      <c r="H295" s="133"/>
      <c r="I295" s="133"/>
      <c r="J295" s="133"/>
      <c r="K295" s="133"/>
      <c r="L295" s="133"/>
      <c r="M295" s="133"/>
      <c r="N295" s="64"/>
      <c r="O295" s="65"/>
      <c r="P295" s="133"/>
      <c r="Q295" s="133"/>
      <c r="R295" s="133"/>
      <c r="S295" s="133"/>
    </row>
    <row r="296" spans="1:19" s="19" customFormat="1" ht="44.1" customHeight="1">
      <c r="A296" s="13">
        <f>A291+1</f>
        <v>132</v>
      </c>
      <c r="B296" s="14">
        <f>B291-1</f>
        <v>209</v>
      </c>
      <c r="C296" s="14" t="s">
        <v>345</v>
      </c>
      <c r="D296" s="15" t="s">
        <v>743</v>
      </c>
      <c r="E296" s="16" t="s">
        <v>1080</v>
      </c>
      <c r="F296" s="17" t="s">
        <v>45</v>
      </c>
      <c r="G296" s="17" t="s">
        <v>1043</v>
      </c>
      <c r="H296" s="17" t="s">
        <v>350</v>
      </c>
      <c r="I296" s="17" t="s">
        <v>763</v>
      </c>
      <c r="J296" s="17" t="s">
        <v>348</v>
      </c>
      <c r="K296" s="17" t="s">
        <v>158</v>
      </c>
      <c r="L296" s="17" t="s">
        <v>763</v>
      </c>
      <c r="M296" s="17" t="s">
        <v>348</v>
      </c>
      <c r="N296" s="17" t="s">
        <v>158</v>
      </c>
      <c r="O296" s="18" t="s">
        <v>1081</v>
      </c>
      <c r="P296" s="17" t="s">
        <v>39</v>
      </c>
      <c r="Q296" s="17" t="str">
        <f t="shared" si="19"/>
        <v>120 others</v>
      </c>
      <c r="R296" s="17" t="s">
        <v>350</v>
      </c>
      <c r="S296" s="17" t="s">
        <v>739</v>
      </c>
    </row>
    <row r="297" spans="1:19" s="19" customFormat="1" ht="44.1" customHeight="1">
      <c r="A297" s="13">
        <f t="shared" si="12"/>
        <v>133</v>
      </c>
      <c r="B297" s="14">
        <f t="shared" si="16"/>
        <v>208</v>
      </c>
      <c r="C297" s="14" t="s">
        <v>356</v>
      </c>
      <c r="D297" s="15" t="s">
        <v>743</v>
      </c>
      <c r="E297" s="16" t="s">
        <v>1082</v>
      </c>
      <c r="F297" s="17" t="s">
        <v>39</v>
      </c>
      <c r="G297" s="17" t="s">
        <v>1083</v>
      </c>
      <c r="H297" s="17" t="s">
        <v>364</v>
      </c>
      <c r="I297" s="17" t="s">
        <v>763</v>
      </c>
      <c r="J297" s="17" t="s">
        <v>366</v>
      </c>
      <c r="K297" s="17" t="s">
        <v>158</v>
      </c>
      <c r="L297" s="17" t="s">
        <v>763</v>
      </c>
      <c r="M297" s="17" t="s">
        <v>366</v>
      </c>
      <c r="N297" s="17" t="s">
        <v>158</v>
      </c>
      <c r="O297" s="18" t="s">
        <v>1084</v>
      </c>
      <c r="P297" s="17" t="s">
        <v>39</v>
      </c>
      <c r="Q297" s="17" t="str">
        <f t="shared" si="19"/>
        <v>311 others</v>
      </c>
      <c r="R297" s="17" t="s">
        <v>364</v>
      </c>
      <c r="S297" s="17" t="s">
        <v>739</v>
      </c>
    </row>
    <row r="298" spans="1:19" s="19" customFormat="1" ht="45.75" customHeight="1">
      <c r="A298" s="144">
        <f t="shared" si="12"/>
        <v>134</v>
      </c>
      <c r="B298" s="146">
        <f t="shared" si="16"/>
        <v>207</v>
      </c>
      <c r="C298" s="146" t="s">
        <v>356</v>
      </c>
      <c r="D298" s="142" t="s">
        <v>743</v>
      </c>
      <c r="E298" s="151" t="s">
        <v>1085</v>
      </c>
      <c r="F298" s="140" t="s">
        <v>39</v>
      </c>
      <c r="G298" s="140" t="s">
        <v>1072</v>
      </c>
      <c r="H298" s="140" t="s">
        <v>362</v>
      </c>
      <c r="I298" s="15" t="str">
        <f t="shared" si="17"/>
        <v>VII B</v>
      </c>
      <c r="J298" s="17" t="s">
        <v>328</v>
      </c>
      <c r="K298" s="17" t="s">
        <v>468</v>
      </c>
      <c r="L298" s="140" t="s">
        <v>763</v>
      </c>
      <c r="M298" s="140" t="s">
        <v>367</v>
      </c>
      <c r="N298" s="140" t="s">
        <v>158</v>
      </c>
      <c r="O298" s="155" t="s">
        <v>1073</v>
      </c>
      <c r="P298" s="140" t="s">
        <v>39</v>
      </c>
      <c r="Q298" s="140" t="str">
        <f t="shared" si="19"/>
        <v>89 others</v>
      </c>
      <c r="R298" s="140" t="s">
        <v>369</v>
      </c>
      <c r="S298" s="140" t="s">
        <v>739</v>
      </c>
    </row>
    <row r="299" spans="1:19" s="19" customFormat="1" ht="33.75" customHeight="1">
      <c r="A299" s="148"/>
      <c r="B299" s="149"/>
      <c r="C299" s="149"/>
      <c r="D299" s="150"/>
      <c r="E299" s="152"/>
      <c r="F299" s="154"/>
      <c r="G299" s="154"/>
      <c r="H299" s="154"/>
      <c r="I299" s="15" t="s">
        <v>743</v>
      </c>
      <c r="J299" s="17" t="s">
        <v>972</v>
      </c>
      <c r="K299" s="17" t="s">
        <v>494</v>
      </c>
      <c r="L299" s="154"/>
      <c r="M299" s="154"/>
      <c r="N299" s="154"/>
      <c r="O299" s="165"/>
      <c r="P299" s="154"/>
      <c r="Q299" s="154"/>
      <c r="R299" s="154"/>
      <c r="S299" s="154"/>
    </row>
    <row r="300" spans="1:19" s="19" customFormat="1" ht="43.5" customHeight="1">
      <c r="A300" s="148"/>
      <c r="B300" s="149"/>
      <c r="C300" s="149"/>
      <c r="D300" s="150"/>
      <c r="E300" s="152"/>
      <c r="F300" s="154"/>
      <c r="G300" s="154"/>
      <c r="H300" s="154"/>
      <c r="I300" s="15" t="s">
        <v>743</v>
      </c>
      <c r="J300" s="17" t="s">
        <v>609</v>
      </c>
      <c r="K300" s="17" t="s">
        <v>475</v>
      </c>
      <c r="L300" s="154"/>
      <c r="M300" s="154"/>
      <c r="N300" s="154"/>
      <c r="O300" s="165"/>
      <c r="P300" s="154"/>
      <c r="Q300" s="154"/>
      <c r="R300" s="154"/>
      <c r="S300" s="154"/>
    </row>
    <row r="301" spans="1:19" s="19" customFormat="1" ht="36" customHeight="1">
      <c r="A301" s="145"/>
      <c r="B301" s="147"/>
      <c r="C301" s="147"/>
      <c r="D301" s="143"/>
      <c r="E301" s="153"/>
      <c r="F301" s="141"/>
      <c r="G301" s="141"/>
      <c r="H301" s="141"/>
      <c r="I301" s="15" t="s">
        <v>743</v>
      </c>
      <c r="J301" s="17" t="s">
        <v>925</v>
      </c>
      <c r="K301" s="17" t="s">
        <v>467</v>
      </c>
      <c r="L301" s="141"/>
      <c r="M301" s="141"/>
      <c r="N301" s="141"/>
      <c r="O301" s="156"/>
      <c r="P301" s="141"/>
      <c r="Q301" s="141"/>
      <c r="R301" s="141"/>
      <c r="S301" s="141"/>
    </row>
    <row r="302" spans="1:19" s="22" customFormat="1" ht="44.1" customHeight="1">
      <c r="A302" s="13">
        <f>A298+1</f>
        <v>135</v>
      </c>
      <c r="B302" s="14">
        <f>B298-1</f>
        <v>206</v>
      </c>
      <c r="C302" s="14" t="s">
        <v>357</v>
      </c>
      <c r="D302" s="15" t="s">
        <v>743</v>
      </c>
      <c r="E302" s="16" t="s">
        <v>1086</v>
      </c>
      <c r="F302" s="17" t="s">
        <v>73</v>
      </c>
      <c r="G302" s="17" t="s">
        <v>65</v>
      </c>
      <c r="H302" s="17" t="s">
        <v>66</v>
      </c>
      <c r="I302" s="15" t="str">
        <f t="shared" si="17"/>
        <v>VII B</v>
      </c>
      <c r="J302" s="17" t="s">
        <v>148</v>
      </c>
      <c r="K302" s="17" t="s">
        <v>192</v>
      </c>
      <c r="L302" s="17" t="s">
        <v>763</v>
      </c>
      <c r="M302" s="17" t="s">
        <v>67</v>
      </c>
      <c r="N302" s="17" t="s">
        <v>158</v>
      </c>
      <c r="O302" s="18" t="s">
        <v>68</v>
      </c>
      <c r="P302" s="17" t="s">
        <v>39</v>
      </c>
      <c r="Q302" s="17" t="str">
        <f t="shared" si="19"/>
        <v>104</v>
      </c>
      <c r="R302" s="17" t="s">
        <v>69</v>
      </c>
      <c r="S302" s="17" t="s">
        <v>739</v>
      </c>
    </row>
    <row r="303" spans="1:19" s="19" customFormat="1" ht="44.1" customHeight="1">
      <c r="A303" s="13">
        <f t="shared" ref="A303:A409" si="20">A302+1</f>
        <v>136</v>
      </c>
      <c r="B303" s="14">
        <f t="shared" si="16"/>
        <v>205</v>
      </c>
      <c r="C303" s="14" t="s">
        <v>370</v>
      </c>
      <c r="D303" s="15" t="s">
        <v>743</v>
      </c>
      <c r="E303" s="16" t="s">
        <v>1087</v>
      </c>
      <c r="F303" s="17" t="s">
        <v>39</v>
      </c>
      <c r="G303" s="17" t="s">
        <v>379</v>
      </c>
      <c r="H303" s="17" t="s">
        <v>1088</v>
      </c>
      <c r="I303" s="15" t="str">
        <f t="shared" si="17"/>
        <v>VII B</v>
      </c>
      <c r="J303" s="17" t="s">
        <v>387</v>
      </c>
      <c r="K303" s="17" t="s">
        <v>371</v>
      </c>
      <c r="L303" s="17" t="s">
        <v>763</v>
      </c>
      <c r="M303" s="17" t="s">
        <v>389</v>
      </c>
      <c r="N303" s="17" t="s">
        <v>158</v>
      </c>
      <c r="O303" s="18" t="s">
        <v>1089</v>
      </c>
      <c r="P303" s="17" t="s">
        <v>39</v>
      </c>
      <c r="Q303" s="17" t="s">
        <v>1090</v>
      </c>
      <c r="R303" s="17" t="s">
        <v>383</v>
      </c>
      <c r="S303" s="17" t="s">
        <v>739</v>
      </c>
    </row>
    <row r="304" spans="1:19" s="19" customFormat="1" ht="44.1" customHeight="1">
      <c r="A304" s="13">
        <f t="shared" si="20"/>
        <v>137</v>
      </c>
      <c r="B304" s="14">
        <f t="shared" si="16"/>
        <v>204</v>
      </c>
      <c r="C304" s="14" t="s">
        <v>370</v>
      </c>
      <c r="D304" s="15" t="s">
        <v>743</v>
      </c>
      <c r="E304" s="16" t="s">
        <v>1091</v>
      </c>
      <c r="F304" s="17" t="s">
        <v>39</v>
      </c>
      <c r="G304" s="17" t="s">
        <v>1092</v>
      </c>
      <c r="H304" s="17" t="s">
        <v>381</v>
      </c>
      <c r="I304" s="15" t="str">
        <f t="shared" si="17"/>
        <v>VII B</v>
      </c>
      <c r="J304" s="17" t="s">
        <v>343</v>
      </c>
      <c r="K304" s="17" t="s">
        <v>346</v>
      </c>
      <c r="L304" s="17" t="s">
        <v>763</v>
      </c>
      <c r="M304" s="17" t="s">
        <v>349</v>
      </c>
      <c r="N304" s="17" t="s">
        <v>158</v>
      </c>
      <c r="O304" s="18" t="s">
        <v>1045</v>
      </c>
      <c r="P304" s="17" t="s">
        <v>39</v>
      </c>
      <c r="Q304" s="17" t="s">
        <v>1044</v>
      </c>
      <c r="R304" s="17" t="s">
        <v>351</v>
      </c>
      <c r="S304" s="17" t="s">
        <v>739</v>
      </c>
    </row>
    <row r="305" spans="1:19" s="19" customFormat="1" ht="44.1" customHeight="1">
      <c r="A305" s="13">
        <f t="shared" si="20"/>
        <v>138</v>
      </c>
      <c r="B305" s="14">
        <f t="shared" si="16"/>
        <v>203</v>
      </c>
      <c r="C305" s="14" t="s">
        <v>346</v>
      </c>
      <c r="D305" s="15" t="s">
        <v>743</v>
      </c>
      <c r="E305" s="16" t="s">
        <v>1093</v>
      </c>
      <c r="F305" s="17" t="s">
        <v>39</v>
      </c>
      <c r="G305" s="17" t="s">
        <v>1044</v>
      </c>
      <c r="H305" s="17" t="s">
        <v>351</v>
      </c>
      <c r="I305" s="17" t="s">
        <v>763</v>
      </c>
      <c r="J305" s="17" t="s">
        <v>349</v>
      </c>
      <c r="K305" s="17" t="s">
        <v>158</v>
      </c>
      <c r="L305" s="17" t="s">
        <v>763</v>
      </c>
      <c r="M305" s="17" t="s">
        <v>349</v>
      </c>
      <c r="N305" s="17" t="s">
        <v>158</v>
      </c>
      <c r="O305" s="18" t="s">
        <v>1045</v>
      </c>
      <c r="P305" s="17" t="s">
        <v>39</v>
      </c>
      <c r="Q305" s="17" t="s">
        <v>1044</v>
      </c>
      <c r="R305" s="17" t="s">
        <v>351</v>
      </c>
      <c r="S305" s="17" t="s">
        <v>739</v>
      </c>
    </row>
    <row r="306" spans="1:19" s="19" customFormat="1" ht="44.1" customHeight="1">
      <c r="A306" s="13">
        <f t="shared" si="20"/>
        <v>139</v>
      </c>
      <c r="B306" s="14">
        <f t="shared" si="16"/>
        <v>202</v>
      </c>
      <c r="C306" s="14" t="s">
        <v>371</v>
      </c>
      <c r="D306" s="15" t="s">
        <v>743</v>
      </c>
      <c r="E306" s="16" t="s">
        <v>1094</v>
      </c>
      <c r="F306" s="17" t="s">
        <v>71</v>
      </c>
      <c r="G306" s="17" t="s">
        <v>555</v>
      </c>
      <c r="H306" s="17" t="s">
        <v>382</v>
      </c>
      <c r="I306" s="15" t="str">
        <f t="shared" si="17"/>
        <v>VII B</v>
      </c>
      <c r="J306" s="17" t="s">
        <v>109</v>
      </c>
      <c r="K306" s="17" t="s">
        <v>193</v>
      </c>
      <c r="L306" s="17" t="s">
        <v>763</v>
      </c>
      <c r="M306" s="17" t="s">
        <v>131</v>
      </c>
      <c r="N306" s="17" t="s">
        <v>158</v>
      </c>
      <c r="O306" s="18" t="s">
        <v>908</v>
      </c>
      <c r="P306" s="17" t="s">
        <v>39</v>
      </c>
      <c r="Q306" s="17" t="str">
        <f t="shared" si="19"/>
        <v>12 others</v>
      </c>
      <c r="R306" s="17" t="s">
        <v>198</v>
      </c>
      <c r="S306" s="17" t="s">
        <v>739</v>
      </c>
    </row>
    <row r="307" spans="1:19" s="19" customFormat="1" ht="44.1" customHeight="1">
      <c r="A307" s="13">
        <f t="shared" si="20"/>
        <v>140</v>
      </c>
      <c r="B307" s="14">
        <f t="shared" si="16"/>
        <v>201</v>
      </c>
      <c r="C307" s="14" t="s">
        <v>371</v>
      </c>
      <c r="D307" s="15" t="s">
        <v>743</v>
      </c>
      <c r="E307" s="16" t="s">
        <v>1095</v>
      </c>
      <c r="F307" s="17" t="s">
        <v>39</v>
      </c>
      <c r="G307" s="17" t="s">
        <v>1090</v>
      </c>
      <c r="H307" s="17" t="s">
        <v>383</v>
      </c>
      <c r="I307" s="17" t="s">
        <v>763</v>
      </c>
      <c r="J307" s="17" t="s">
        <v>389</v>
      </c>
      <c r="K307" s="17" t="s">
        <v>158</v>
      </c>
      <c r="L307" s="17" t="s">
        <v>763</v>
      </c>
      <c r="M307" s="17" t="s">
        <v>389</v>
      </c>
      <c r="N307" s="17" t="s">
        <v>158</v>
      </c>
      <c r="O307" s="18" t="s">
        <v>1089</v>
      </c>
      <c r="P307" s="17" t="s">
        <v>39</v>
      </c>
      <c r="Q307" s="17" t="str">
        <f t="shared" si="19"/>
        <v>187 others</v>
      </c>
      <c r="R307" s="17" t="s">
        <v>383</v>
      </c>
      <c r="S307" s="17" t="s">
        <v>739</v>
      </c>
    </row>
    <row r="308" spans="1:19" s="19" customFormat="1" ht="44.1" customHeight="1">
      <c r="A308" s="13">
        <f t="shared" si="20"/>
        <v>141</v>
      </c>
      <c r="B308" s="14">
        <f t="shared" si="16"/>
        <v>200</v>
      </c>
      <c r="C308" s="14" t="s">
        <v>192</v>
      </c>
      <c r="D308" s="15" t="s">
        <v>743</v>
      </c>
      <c r="E308" s="16" t="s">
        <v>1096</v>
      </c>
      <c r="F308" s="17" t="s">
        <v>39</v>
      </c>
      <c r="G308" s="17" t="s">
        <v>65</v>
      </c>
      <c r="H308" s="17" t="s">
        <v>69</v>
      </c>
      <c r="I308" s="17" t="s">
        <v>763</v>
      </c>
      <c r="J308" s="17" t="s">
        <v>67</v>
      </c>
      <c r="K308" s="17" t="s">
        <v>158</v>
      </c>
      <c r="L308" s="17" t="s">
        <v>763</v>
      </c>
      <c r="M308" s="17" t="s">
        <v>67</v>
      </c>
      <c r="N308" s="17" t="s">
        <v>158</v>
      </c>
      <c r="O308" s="18" t="s">
        <v>68</v>
      </c>
      <c r="P308" s="17" t="s">
        <v>39</v>
      </c>
      <c r="Q308" s="17" t="str">
        <f t="shared" si="19"/>
        <v>104</v>
      </c>
      <c r="R308" s="17" t="s">
        <v>69</v>
      </c>
      <c r="S308" s="17" t="s">
        <v>739</v>
      </c>
    </row>
    <row r="309" spans="1:19" s="19" customFormat="1" ht="44.1" customHeight="1">
      <c r="A309" s="63"/>
      <c r="B309" s="73"/>
      <c r="C309" s="73"/>
      <c r="D309" s="75"/>
      <c r="E309" s="76"/>
      <c r="F309" s="64"/>
      <c r="G309" s="64"/>
      <c r="H309" s="64"/>
      <c r="I309" s="64"/>
      <c r="J309" s="64"/>
      <c r="K309" s="64"/>
      <c r="L309" s="64"/>
      <c r="M309" s="64"/>
      <c r="N309" s="64"/>
      <c r="O309" s="65"/>
      <c r="P309" s="64"/>
      <c r="Q309" s="64"/>
      <c r="R309" s="64"/>
      <c r="S309" s="64"/>
    </row>
    <row r="310" spans="1:19" s="19" customFormat="1" ht="44.1" customHeight="1">
      <c r="A310" s="63"/>
      <c r="B310" s="133" t="s">
        <v>1536</v>
      </c>
      <c r="C310" s="133"/>
      <c r="D310" s="133"/>
      <c r="E310" s="133"/>
      <c r="F310" s="64"/>
      <c r="G310" s="64"/>
      <c r="H310" s="133" t="s">
        <v>1537</v>
      </c>
      <c r="I310" s="133"/>
      <c r="J310" s="133"/>
      <c r="K310" s="133"/>
      <c r="L310" s="133"/>
      <c r="M310" s="133"/>
      <c r="N310" s="64"/>
      <c r="O310" s="65"/>
      <c r="P310" s="133" t="s">
        <v>1538</v>
      </c>
      <c r="Q310" s="133"/>
      <c r="R310" s="133"/>
      <c r="S310" s="133"/>
    </row>
    <row r="311" spans="1:19" s="19" customFormat="1" ht="44.1" customHeight="1">
      <c r="A311" s="63"/>
      <c r="B311" s="133"/>
      <c r="C311" s="133"/>
      <c r="D311" s="133"/>
      <c r="E311" s="133"/>
      <c r="F311" s="64"/>
      <c r="G311" s="64"/>
      <c r="H311" s="133"/>
      <c r="I311" s="133"/>
      <c r="J311" s="133"/>
      <c r="K311" s="133"/>
      <c r="L311" s="133"/>
      <c r="M311" s="133"/>
      <c r="N311" s="64"/>
      <c r="O311" s="65"/>
      <c r="P311" s="133"/>
      <c r="Q311" s="133"/>
      <c r="R311" s="133"/>
      <c r="S311" s="133"/>
    </row>
    <row r="312" spans="1:19" s="19" customFormat="1" ht="44.1" customHeight="1">
      <c r="A312" s="13">
        <f>A308+1</f>
        <v>142</v>
      </c>
      <c r="B312" s="14">
        <f>B308-1</f>
        <v>199</v>
      </c>
      <c r="C312" s="14" t="s">
        <v>372</v>
      </c>
      <c r="D312" s="15" t="s">
        <v>743</v>
      </c>
      <c r="E312" s="16" t="s">
        <v>1097</v>
      </c>
      <c r="F312" s="17" t="s">
        <v>39</v>
      </c>
      <c r="G312" s="17" t="s">
        <v>380</v>
      </c>
      <c r="H312" s="17" t="s">
        <v>384</v>
      </c>
      <c r="I312" s="15" t="str">
        <f t="shared" si="17"/>
        <v>VII B</v>
      </c>
      <c r="J312" s="17" t="s">
        <v>388</v>
      </c>
      <c r="K312" s="17" t="s">
        <v>376</v>
      </c>
      <c r="L312" s="17" t="s">
        <v>763</v>
      </c>
      <c r="M312" s="17" t="s">
        <v>300</v>
      </c>
      <c r="N312" s="17" t="s">
        <v>158</v>
      </c>
      <c r="O312" s="18" t="s">
        <v>1098</v>
      </c>
      <c r="P312" s="17" t="s">
        <v>39</v>
      </c>
      <c r="Q312" s="17" t="str">
        <f t="shared" si="19"/>
        <v>145</v>
      </c>
      <c r="R312" s="17" t="s">
        <v>384</v>
      </c>
      <c r="S312" s="17" t="s">
        <v>739</v>
      </c>
    </row>
    <row r="313" spans="1:19" s="19" customFormat="1" ht="62.25" customHeight="1">
      <c r="A313" s="13">
        <f t="shared" si="20"/>
        <v>143</v>
      </c>
      <c r="B313" s="14">
        <f t="shared" si="16"/>
        <v>198</v>
      </c>
      <c r="C313" s="14" t="s">
        <v>372</v>
      </c>
      <c r="D313" s="15" t="s">
        <v>743</v>
      </c>
      <c r="E313" s="16" t="s">
        <v>378</v>
      </c>
      <c r="F313" s="17" t="s">
        <v>1099</v>
      </c>
      <c r="G313" s="17" t="s">
        <v>174</v>
      </c>
      <c r="H313" s="17" t="s">
        <v>86</v>
      </c>
      <c r="I313" s="15" t="str">
        <f t="shared" si="17"/>
        <v>VII B</v>
      </c>
      <c r="J313" s="17" t="s">
        <v>187</v>
      </c>
      <c r="K313" s="17" t="s">
        <v>190</v>
      </c>
      <c r="L313" s="17" t="s">
        <v>763</v>
      </c>
      <c r="M313" s="17" t="s">
        <v>390</v>
      </c>
      <c r="N313" s="17" t="s">
        <v>158</v>
      </c>
      <c r="O313" s="18" t="s">
        <v>17</v>
      </c>
      <c r="P313" s="17" t="s">
        <v>17</v>
      </c>
      <c r="Q313" s="17" t="s">
        <v>17</v>
      </c>
      <c r="R313" s="17" t="s">
        <v>17</v>
      </c>
      <c r="S313" s="17" t="s">
        <v>1100</v>
      </c>
    </row>
    <row r="314" spans="1:19" s="19" customFormat="1" ht="45" customHeight="1">
      <c r="A314" s="144">
        <f t="shared" si="20"/>
        <v>144</v>
      </c>
      <c r="B314" s="146">
        <f>B313-1</f>
        <v>197</v>
      </c>
      <c r="C314" s="146" t="s">
        <v>373</v>
      </c>
      <c r="D314" s="142" t="s">
        <v>743</v>
      </c>
      <c r="E314" s="151" t="s">
        <v>1101</v>
      </c>
      <c r="F314" s="159" t="s">
        <v>39</v>
      </c>
      <c r="G314" s="159" t="s">
        <v>986</v>
      </c>
      <c r="H314" s="159" t="s">
        <v>1102</v>
      </c>
      <c r="I314" s="15" t="str">
        <f t="shared" si="17"/>
        <v>VII B</v>
      </c>
      <c r="J314" s="17" t="s">
        <v>508</v>
      </c>
      <c r="K314" s="17" t="s">
        <v>493</v>
      </c>
      <c r="L314" s="140" t="s">
        <v>763</v>
      </c>
      <c r="M314" s="140" t="s">
        <v>299</v>
      </c>
      <c r="N314" s="159" t="s">
        <v>158</v>
      </c>
      <c r="O314" s="155" t="s">
        <v>1103</v>
      </c>
      <c r="P314" s="159" t="s">
        <v>39</v>
      </c>
      <c r="Q314" s="159" t="str">
        <f t="shared" si="19"/>
        <v>150 others</v>
      </c>
      <c r="R314" s="159" t="s">
        <v>284</v>
      </c>
      <c r="S314" s="140" t="s">
        <v>739</v>
      </c>
    </row>
    <row r="315" spans="1:19" s="19" customFormat="1" ht="33" customHeight="1">
      <c r="A315" s="145"/>
      <c r="B315" s="147"/>
      <c r="C315" s="147"/>
      <c r="D315" s="143"/>
      <c r="E315" s="153"/>
      <c r="F315" s="160"/>
      <c r="G315" s="160"/>
      <c r="H315" s="160"/>
      <c r="I315" s="15" t="s">
        <v>743</v>
      </c>
      <c r="J315" s="17" t="s">
        <v>987</v>
      </c>
      <c r="K315" s="17" t="s">
        <v>493</v>
      </c>
      <c r="L315" s="141"/>
      <c r="M315" s="141"/>
      <c r="N315" s="160"/>
      <c r="O315" s="156"/>
      <c r="P315" s="160"/>
      <c r="Q315" s="160"/>
      <c r="R315" s="160"/>
      <c r="S315" s="141"/>
    </row>
    <row r="316" spans="1:19" s="19" customFormat="1" ht="52.5" customHeight="1">
      <c r="A316" s="144">
        <f>A314+1</f>
        <v>145</v>
      </c>
      <c r="B316" s="146">
        <f>B314-1</f>
        <v>196</v>
      </c>
      <c r="C316" s="146" t="s">
        <v>374</v>
      </c>
      <c r="D316" s="142" t="s">
        <v>743</v>
      </c>
      <c r="E316" s="151" t="s">
        <v>1104</v>
      </c>
      <c r="F316" s="140" t="s">
        <v>39</v>
      </c>
      <c r="G316" s="140" t="s">
        <v>1105</v>
      </c>
      <c r="H316" s="140" t="s">
        <v>385</v>
      </c>
      <c r="I316" s="15" t="str">
        <f t="shared" si="17"/>
        <v>VII B</v>
      </c>
      <c r="J316" s="19">
        <v>32</v>
      </c>
      <c r="K316" s="19" t="s">
        <v>1109</v>
      </c>
      <c r="L316" s="140" t="s">
        <v>763</v>
      </c>
      <c r="M316" s="140" t="s">
        <v>214</v>
      </c>
      <c r="N316" s="140" t="s">
        <v>158</v>
      </c>
      <c r="O316" s="155" t="s">
        <v>392</v>
      </c>
      <c r="P316" s="140" t="s">
        <v>39</v>
      </c>
      <c r="Q316" s="140" t="str">
        <f t="shared" si="19"/>
        <v>67 others</v>
      </c>
      <c r="R316" s="140" t="s">
        <v>385</v>
      </c>
      <c r="S316" s="140" t="s">
        <v>739</v>
      </c>
    </row>
    <row r="317" spans="1:19" s="19" customFormat="1" ht="36.75" customHeight="1">
      <c r="A317" s="148"/>
      <c r="B317" s="149"/>
      <c r="C317" s="149"/>
      <c r="D317" s="150"/>
      <c r="E317" s="152"/>
      <c r="F317" s="154"/>
      <c r="G317" s="154"/>
      <c r="H317" s="154"/>
      <c r="I317" s="15" t="s">
        <v>743</v>
      </c>
      <c r="J317" s="17" t="s">
        <v>1106</v>
      </c>
      <c r="K317" s="17" t="s">
        <v>418</v>
      </c>
      <c r="L317" s="154"/>
      <c r="M317" s="154"/>
      <c r="N317" s="154"/>
      <c r="O317" s="165"/>
      <c r="P317" s="154"/>
      <c r="Q317" s="154"/>
      <c r="R317" s="154"/>
      <c r="S317" s="154"/>
    </row>
    <row r="318" spans="1:19" s="19" customFormat="1" ht="39.75" customHeight="1">
      <c r="A318" s="148"/>
      <c r="B318" s="149"/>
      <c r="C318" s="149"/>
      <c r="D318" s="150"/>
      <c r="E318" s="152"/>
      <c r="F318" s="154"/>
      <c r="G318" s="154"/>
      <c r="H318" s="154"/>
      <c r="I318" s="15" t="s">
        <v>743</v>
      </c>
      <c r="J318" s="17" t="s">
        <v>1107</v>
      </c>
      <c r="K318" s="17" t="s">
        <v>396</v>
      </c>
      <c r="L318" s="154"/>
      <c r="M318" s="154"/>
      <c r="N318" s="154"/>
      <c r="O318" s="165"/>
      <c r="P318" s="154"/>
      <c r="Q318" s="154"/>
      <c r="R318" s="154"/>
      <c r="S318" s="154"/>
    </row>
    <row r="319" spans="1:19" s="19" customFormat="1" ht="43.5" customHeight="1">
      <c r="A319" s="145"/>
      <c r="B319" s="147"/>
      <c r="C319" s="147"/>
      <c r="D319" s="143"/>
      <c r="E319" s="153"/>
      <c r="F319" s="141"/>
      <c r="G319" s="141"/>
      <c r="H319" s="141"/>
      <c r="I319" s="15" t="s">
        <v>743</v>
      </c>
      <c r="J319" s="17" t="s">
        <v>1108</v>
      </c>
      <c r="K319" s="17" t="s">
        <v>375</v>
      </c>
      <c r="L319" s="141"/>
      <c r="M319" s="141"/>
      <c r="N319" s="141"/>
      <c r="O319" s="156"/>
      <c r="P319" s="141"/>
      <c r="Q319" s="141"/>
      <c r="R319" s="141"/>
      <c r="S319" s="141"/>
    </row>
    <row r="320" spans="1:19" s="19" customFormat="1" ht="44.1" customHeight="1">
      <c r="A320" s="144">
        <f>A316+1</f>
        <v>146</v>
      </c>
      <c r="B320" s="146">
        <f>B316-1</f>
        <v>195</v>
      </c>
      <c r="C320" s="146" t="s">
        <v>375</v>
      </c>
      <c r="D320" s="142" t="s">
        <v>743</v>
      </c>
      <c r="E320" s="151" t="s">
        <v>1110</v>
      </c>
      <c r="F320" s="140" t="s">
        <v>39</v>
      </c>
      <c r="G320" s="140" t="s">
        <v>1105</v>
      </c>
      <c r="H320" s="140" t="s">
        <v>385</v>
      </c>
      <c r="I320" s="15" t="s">
        <v>38</v>
      </c>
      <c r="J320" s="24">
        <v>32</v>
      </c>
      <c r="K320" s="24" t="s">
        <v>1109</v>
      </c>
      <c r="L320" s="140" t="s">
        <v>763</v>
      </c>
      <c r="M320" s="140" t="s">
        <v>214</v>
      </c>
      <c r="N320" s="140" t="s">
        <v>158</v>
      </c>
      <c r="O320" s="155" t="s">
        <v>392</v>
      </c>
      <c r="P320" s="140" t="s">
        <v>39</v>
      </c>
      <c r="Q320" s="140" t="str">
        <f t="shared" ref="Q320" si="21">G320</f>
        <v>67 others</v>
      </c>
      <c r="R320" s="140" t="s">
        <v>385</v>
      </c>
      <c r="S320" s="140" t="s">
        <v>739</v>
      </c>
    </row>
    <row r="321" spans="1:19" s="19" customFormat="1" ht="33" customHeight="1">
      <c r="A321" s="148"/>
      <c r="B321" s="149"/>
      <c r="C321" s="149"/>
      <c r="D321" s="150"/>
      <c r="E321" s="152"/>
      <c r="F321" s="154"/>
      <c r="G321" s="154"/>
      <c r="H321" s="154"/>
      <c r="I321" s="15" t="s">
        <v>38</v>
      </c>
      <c r="J321" s="17" t="s">
        <v>1106</v>
      </c>
      <c r="K321" s="17" t="s">
        <v>418</v>
      </c>
      <c r="L321" s="154"/>
      <c r="M321" s="154"/>
      <c r="N321" s="154"/>
      <c r="O321" s="165"/>
      <c r="P321" s="154"/>
      <c r="Q321" s="154"/>
      <c r="R321" s="154"/>
      <c r="S321" s="154"/>
    </row>
    <row r="322" spans="1:19" s="19" customFormat="1" ht="32.25" customHeight="1">
      <c r="A322" s="145"/>
      <c r="B322" s="147"/>
      <c r="C322" s="147"/>
      <c r="D322" s="143"/>
      <c r="E322" s="153"/>
      <c r="F322" s="141"/>
      <c r="G322" s="141"/>
      <c r="H322" s="141"/>
      <c r="I322" s="15" t="s">
        <v>38</v>
      </c>
      <c r="J322" s="17" t="s">
        <v>1107</v>
      </c>
      <c r="K322" s="17" t="s">
        <v>396</v>
      </c>
      <c r="L322" s="141"/>
      <c r="M322" s="141"/>
      <c r="N322" s="141"/>
      <c r="O322" s="156"/>
      <c r="P322" s="141"/>
      <c r="Q322" s="141"/>
      <c r="R322" s="141"/>
      <c r="S322" s="141"/>
    </row>
    <row r="323" spans="1:19" s="19" customFormat="1" ht="44.1" customHeight="1">
      <c r="A323" s="13">
        <f>A320+1</f>
        <v>147</v>
      </c>
      <c r="B323" s="14">
        <f>B320-1</f>
        <v>194</v>
      </c>
      <c r="C323" s="14" t="s">
        <v>376</v>
      </c>
      <c r="D323" s="15" t="s">
        <v>743</v>
      </c>
      <c r="E323" s="16" t="s">
        <v>1111</v>
      </c>
      <c r="F323" s="17" t="s">
        <v>39</v>
      </c>
      <c r="G323" s="17" t="s">
        <v>380</v>
      </c>
      <c r="H323" s="17" t="s">
        <v>384</v>
      </c>
      <c r="I323" s="17" t="s">
        <v>763</v>
      </c>
      <c r="J323" s="17" t="s">
        <v>300</v>
      </c>
      <c r="K323" s="17" t="s">
        <v>158</v>
      </c>
      <c r="L323" s="17" t="s">
        <v>763</v>
      </c>
      <c r="M323" s="17" t="s">
        <v>300</v>
      </c>
      <c r="N323" s="17" t="s">
        <v>158</v>
      </c>
      <c r="O323" s="18" t="s">
        <v>391</v>
      </c>
      <c r="P323" s="17" t="s">
        <v>39</v>
      </c>
      <c r="Q323" s="17" t="str">
        <f t="shared" si="19"/>
        <v>145</v>
      </c>
      <c r="R323" s="17" t="s">
        <v>384</v>
      </c>
      <c r="S323" s="17" t="s">
        <v>739</v>
      </c>
    </row>
    <row r="324" spans="1:19" s="22" customFormat="1" ht="44.1" customHeight="1">
      <c r="A324" s="13">
        <f t="shared" si="20"/>
        <v>148</v>
      </c>
      <c r="B324" s="14">
        <f t="shared" si="16"/>
        <v>193</v>
      </c>
      <c r="C324" s="14" t="s">
        <v>377</v>
      </c>
      <c r="D324" s="15" t="s">
        <v>743</v>
      </c>
      <c r="E324" s="16" t="s">
        <v>956</v>
      </c>
      <c r="F324" s="17" t="s">
        <v>39</v>
      </c>
      <c r="G324" s="17" t="s">
        <v>107</v>
      </c>
      <c r="H324" s="17" t="s">
        <v>386</v>
      </c>
      <c r="I324" s="17" t="s">
        <v>763</v>
      </c>
      <c r="J324" s="17" t="s">
        <v>30</v>
      </c>
      <c r="K324" s="17" t="s">
        <v>158</v>
      </c>
      <c r="L324" s="17" t="s">
        <v>763</v>
      </c>
      <c r="M324" s="17" t="s">
        <v>30</v>
      </c>
      <c r="N324" s="17" t="s">
        <v>158</v>
      </c>
      <c r="O324" s="18" t="s">
        <v>1112</v>
      </c>
      <c r="P324" s="17" t="s">
        <v>39</v>
      </c>
      <c r="Q324" s="17" t="str">
        <f t="shared" si="19"/>
        <v>110</v>
      </c>
      <c r="R324" s="17" t="s">
        <v>386</v>
      </c>
      <c r="S324" s="17" t="s">
        <v>739</v>
      </c>
    </row>
    <row r="325" spans="1:19" s="22" customFormat="1" ht="44.1" customHeight="1">
      <c r="A325" s="63"/>
      <c r="B325" s="73"/>
      <c r="C325" s="73"/>
      <c r="D325" s="75"/>
      <c r="E325" s="76"/>
      <c r="F325" s="64"/>
      <c r="G325" s="64"/>
      <c r="H325" s="64"/>
      <c r="I325" s="64"/>
      <c r="J325" s="64"/>
      <c r="K325" s="64"/>
      <c r="L325" s="64"/>
      <c r="M325" s="64"/>
      <c r="N325" s="64"/>
      <c r="O325" s="65"/>
      <c r="P325" s="64"/>
      <c r="Q325" s="64"/>
      <c r="R325" s="64"/>
      <c r="S325" s="64"/>
    </row>
    <row r="326" spans="1:19" s="22" customFormat="1" ht="44.1" customHeight="1">
      <c r="A326" s="63"/>
      <c r="B326" s="133" t="s">
        <v>1536</v>
      </c>
      <c r="C326" s="133"/>
      <c r="D326" s="133"/>
      <c r="E326" s="133"/>
      <c r="F326" s="64"/>
      <c r="G326" s="64"/>
      <c r="H326" s="133" t="s">
        <v>1537</v>
      </c>
      <c r="I326" s="133"/>
      <c r="J326" s="133"/>
      <c r="K326" s="133"/>
      <c r="L326" s="133"/>
      <c r="M326" s="133"/>
      <c r="N326" s="64"/>
      <c r="O326" s="65"/>
      <c r="P326" s="133" t="s">
        <v>1538</v>
      </c>
      <c r="Q326" s="133"/>
      <c r="R326" s="133"/>
      <c r="S326" s="133"/>
    </row>
    <row r="327" spans="1:19" s="22" customFormat="1" ht="44.1" customHeight="1">
      <c r="A327" s="63"/>
      <c r="B327" s="133"/>
      <c r="C327" s="133"/>
      <c r="D327" s="133"/>
      <c r="E327" s="133"/>
      <c r="F327" s="64"/>
      <c r="G327" s="64"/>
      <c r="H327" s="133"/>
      <c r="I327" s="133"/>
      <c r="J327" s="133"/>
      <c r="K327" s="133"/>
      <c r="L327" s="133"/>
      <c r="M327" s="133"/>
      <c r="N327" s="64"/>
      <c r="O327" s="65"/>
      <c r="P327" s="133"/>
      <c r="Q327" s="133"/>
      <c r="R327" s="133"/>
      <c r="S327" s="133"/>
    </row>
    <row r="328" spans="1:19" s="19" customFormat="1" ht="44.1" customHeight="1">
      <c r="A328" s="13">
        <f>A324+1</f>
        <v>149</v>
      </c>
      <c r="B328" s="14">
        <f>B324-1</f>
        <v>192</v>
      </c>
      <c r="C328" s="14" t="s">
        <v>393</v>
      </c>
      <c r="D328" s="15" t="s">
        <v>743</v>
      </c>
      <c r="E328" s="16" t="s">
        <v>1113</v>
      </c>
      <c r="F328" s="17" t="s">
        <v>71</v>
      </c>
      <c r="G328" s="17" t="s">
        <v>403</v>
      </c>
      <c r="H328" s="17" t="s">
        <v>382</v>
      </c>
      <c r="I328" s="17" t="s">
        <v>763</v>
      </c>
      <c r="J328" s="17" t="s">
        <v>131</v>
      </c>
      <c r="K328" s="17" t="s">
        <v>158</v>
      </c>
      <c r="L328" s="17" t="s">
        <v>763</v>
      </c>
      <c r="M328" s="17" t="s">
        <v>131</v>
      </c>
      <c r="N328" s="17" t="s">
        <v>158</v>
      </c>
      <c r="O328" s="18" t="s">
        <v>908</v>
      </c>
      <c r="P328" s="17" t="s">
        <v>39</v>
      </c>
      <c r="Q328" s="17" t="s">
        <v>555</v>
      </c>
      <c r="R328" s="17" t="s">
        <v>198</v>
      </c>
      <c r="S328" s="17" t="s">
        <v>739</v>
      </c>
    </row>
    <row r="329" spans="1:19" s="19" customFormat="1" ht="40.5" customHeight="1">
      <c r="A329" s="144">
        <f>A328+1</f>
        <v>150</v>
      </c>
      <c r="B329" s="146">
        <f>B328-1</f>
        <v>191</v>
      </c>
      <c r="C329" s="146" t="s">
        <v>394</v>
      </c>
      <c r="D329" s="142" t="s">
        <v>743</v>
      </c>
      <c r="E329" s="151" t="s">
        <v>1114</v>
      </c>
      <c r="F329" s="140" t="s">
        <v>39</v>
      </c>
      <c r="G329" s="140" t="s">
        <v>404</v>
      </c>
      <c r="H329" s="140" t="s">
        <v>409</v>
      </c>
      <c r="I329" s="15" t="str">
        <f t="shared" si="17"/>
        <v>VII B</v>
      </c>
      <c r="J329" s="17" t="s">
        <v>525</v>
      </c>
      <c r="K329" s="17" t="s">
        <v>1115</v>
      </c>
      <c r="L329" s="140" t="s">
        <v>763</v>
      </c>
      <c r="M329" s="140" t="s">
        <v>419</v>
      </c>
      <c r="N329" s="140" t="s">
        <v>158</v>
      </c>
      <c r="O329" s="155" t="s">
        <v>1117</v>
      </c>
      <c r="P329" s="140" t="s">
        <v>39</v>
      </c>
      <c r="Q329" s="140" t="s">
        <v>556</v>
      </c>
      <c r="R329" s="140" t="s">
        <v>1118</v>
      </c>
      <c r="S329" s="140" t="s">
        <v>739</v>
      </c>
    </row>
    <row r="330" spans="1:19" s="19" customFormat="1" ht="37.5" customHeight="1">
      <c r="A330" s="145"/>
      <c r="B330" s="147"/>
      <c r="C330" s="147"/>
      <c r="D330" s="143"/>
      <c r="E330" s="153"/>
      <c r="F330" s="141"/>
      <c r="G330" s="141"/>
      <c r="H330" s="141"/>
      <c r="I330" s="15" t="s">
        <v>743</v>
      </c>
      <c r="J330" s="17" t="s">
        <v>336</v>
      </c>
      <c r="K330" s="17" t="s">
        <v>1116</v>
      </c>
      <c r="L330" s="141"/>
      <c r="M330" s="141"/>
      <c r="N330" s="141"/>
      <c r="O330" s="156"/>
      <c r="P330" s="141"/>
      <c r="Q330" s="141"/>
      <c r="R330" s="141"/>
      <c r="S330" s="141"/>
    </row>
    <row r="331" spans="1:19" s="19" customFormat="1" ht="44.1" customHeight="1">
      <c r="A331" s="13">
        <f>A329+1</f>
        <v>151</v>
      </c>
      <c r="B331" s="14">
        <f>B329-1</f>
        <v>190</v>
      </c>
      <c r="C331" s="14" t="s">
        <v>395</v>
      </c>
      <c r="D331" s="15" t="s">
        <v>743</v>
      </c>
      <c r="E331" s="16" t="s">
        <v>1119</v>
      </c>
      <c r="F331" s="17" t="s">
        <v>39</v>
      </c>
      <c r="G331" s="17" t="s">
        <v>289</v>
      </c>
      <c r="H331" s="17" t="s">
        <v>424</v>
      </c>
      <c r="I331" s="15" t="str">
        <f t="shared" si="17"/>
        <v>VII B</v>
      </c>
      <c r="J331" s="17" t="s">
        <v>78</v>
      </c>
      <c r="K331" s="17" t="s">
        <v>415</v>
      </c>
      <c r="L331" s="17" t="s">
        <v>763</v>
      </c>
      <c r="M331" s="17" t="s">
        <v>255</v>
      </c>
      <c r="N331" s="17" t="s">
        <v>158</v>
      </c>
      <c r="O331" s="18" t="s">
        <v>1120</v>
      </c>
      <c r="P331" s="17" t="s">
        <v>39</v>
      </c>
      <c r="Q331" s="17" t="s">
        <v>289</v>
      </c>
      <c r="R331" s="17" t="s">
        <v>424</v>
      </c>
      <c r="S331" s="17" t="s">
        <v>739</v>
      </c>
    </row>
    <row r="332" spans="1:19" s="19" customFormat="1" ht="44.1" customHeight="1">
      <c r="A332" s="13">
        <f t="shared" si="20"/>
        <v>152</v>
      </c>
      <c r="B332" s="14">
        <f t="shared" si="16"/>
        <v>189</v>
      </c>
      <c r="C332" s="14" t="s">
        <v>395</v>
      </c>
      <c r="D332" s="15" t="s">
        <v>743</v>
      </c>
      <c r="E332" s="16" t="s">
        <v>1121</v>
      </c>
      <c r="F332" s="17" t="s">
        <v>73</v>
      </c>
      <c r="G332" s="17" t="s">
        <v>97</v>
      </c>
      <c r="H332" s="17" t="s">
        <v>135</v>
      </c>
      <c r="I332" s="15" t="str">
        <f t="shared" si="17"/>
        <v>VII B</v>
      </c>
      <c r="J332" s="17" t="s">
        <v>281</v>
      </c>
      <c r="K332" s="17" t="s">
        <v>416</v>
      </c>
      <c r="L332" s="17" t="s">
        <v>763</v>
      </c>
      <c r="M332" s="17" t="s">
        <v>420</v>
      </c>
      <c r="N332" s="17" t="s">
        <v>158</v>
      </c>
      <c r="O332" s="18" t="s">
        <v>1122</v>
      </c>
      <c r="P332" s="17" t="s">
        <v>39</v>
      </c>
      <c r="Q332" s="17" t="s">
        <v>97</v>
      </c>
      <c r="R332" s="17" t="s">
        <v>180</v>
      </c>
      <c r="S332" s="17" t="s">
        <v>739</v>
      </c>
    </row>
    <row r="333" spans="1:19" s="19" customFormat="1" ht="66" customHeight="1">
      <c r="A333" s="13">
        <f t="shared" si="20"/>
        <v>153</v>
      </c>
      <c r="B333" s="14">
        <f t="shared" si="16"/>
        <v>188</v>
      </c>
      <c r="C333" s="14" t="s">
        <v>395</v>
      </c>
      <c r="D333" s="15" t="s">
        <v>743</v>
      </c>
      <c r="E333" s="16" t="s">
        <v>1123</v>
      </c>
      <c r="F333" s="17" t="s">
        <v>39</v>
      </c>
      <c r="G333" s="17" t="s">
        <v>289</v>
      </c>
      <c r="H333" s="17" t="s">
        <v>1124</v>
      </c>
      <c r="I333" s="15" t="str">
        <f t="shared" ref="I333:I339" si="22">D333</f>
        <v>VII B</v>
      </c>
      <c r="J333" s="17" t="s">
        <v>414</v>
      </c>
      <c r="K333" s="17" t="s">
        <v>417</v>
      </c>
      <c r="L333" s="17" t="s">
        <v>763</v>
      </c>
      <c r="M333" s="17" t="s">
        <v>421</v>
      </c>
      <c r="N333" s="17" t="s">
        <v>158</v>
      </c>
      <c r="O333" s="18"/>
      <c r="P333" s="17"/>
      <c r="Q333" s="17"/>
      <c r="R333" s="17"/>
      <c r="S333" s="17" t="s">
        <v>1125</v>
      </c>
    </row>
    <row r="334" spans="1:19" s="19" customFormat="1" ht="44.1" customHeight="1">
      <c r="A334" s="144">
        <f t="shared" si="20"/>
        <v>154</v>
      </c>
      <c r="B334" s="146">
        <v>186</v>
      </c>
      <c r="C334" s="146" t="s">
        <v>395</v>
      </c>
      <c r="D334" s="142" t="s">
        <v>743</v>
      </c>
      <c r="E334" s="151" t="s">
        <v>1126</v>
      </c>
      <c r="F334" s="140" t="s">
        <v>73</v>
      </c>
      <c r="G334" s="140" t="s">
        <v>1127</v>
      </c>
      <c r="H334" s="140" t="s">
        <v>410</v>
      </c>
      <c r="I334" s="17" t="s">
        <v>763</v>
      </c>
      <c r="J334" s="17" t="s">
        <v>172</v>
      </c>
      <c r="K334" s="17" t="s">
        <v>158</v>
      </c>
      <c r="L334" s="17" t="s">
        <v>763</v>
      </c>
      <c r="M334" s="17" t="s">
        <v>172</v>
      </c>
      <c r="N334" s="17" t="s">
        <v>158</v>
      </c>
      <c r="O334" s="18" t="s">
        <v>1128</v>
      </c>
      <c r="P334" s="17" t="s">
        <v>39</v>
      </c>
      <c r="Q334" s="17" t="s">
        <v>1127</v>
      </c>
      <c r="R334" s="17" t="s">
        <v>1129</v>
      </c>
      <c r="S334" s="140" t="s">
        <v>739</v>
      </c>
    </row>
    <row r="335" spans="1:19" s="19" customFormat="1" ht="44.1" customHeight="1">
      <c r="A335" s="145"/>
      <c r="B335" s="147"/>
      <c r="C335" s="147"/>
      <c r="D335" s="143"/>
      <c r="E335" s="153"/>
      <c r="F335" s="141"/>
      <c r="G335" s="141"/>
      <c r="H335" s="141"/>
      <c r="I335" s="17" t="s">
        <v>763</v>
      </c>
      <c r="J335" s="17" t="s">
        <v>599</v>
      </c>
      <c r="K335" s="17" t="s">
        <v>158</v>
      </c>
      <c r="L335" s="17" t="s">
        <v>763</v>
      </c>
      <c r="M335" s="17" t="s">
        <v>599</v>
      </c>
      <c r="N335" s="17" t="s">
        <v>158</v>
      </c>
      <c r="O335" s="18" t="s">
        <v>1128</v>
      </c>
      <c r="P335" s="17" t="s">
        <v>39</v>
      </c>
      <c r="Q335" s="17" t="s">
        <v>79</v>
      </c>
      <c r="R335" s="17" t="s">
        <v>1130</v>
      </c>
      <c r="S335" s="141"/>
    </row>
    <row r="336" spans="1:19" s="19" customFormat="1" ht="44.1" customHeight="1">
      <c r="A336" s="144">
        <f>A334+1</f>
        <v>155</v>
      </c>
      <c r="B336" s="146">
        <v>187</v>
      </c>
      <c r="C336" s="146" t="s">
        <v>396</v>
      </c>
      <c r="D336" s="142" t="s">
        <v>743</v>
      </c>
      <c r="E336" s="151" t="s">
        <v>1131</v>
      </c>
      <c r="F336" s="140" t="s">
        <v>39</v>
      </c>
      <c r="G336" s="140" t="s">
        <v>1105</v>
      </c>
      <c r="H336" s="140" t="s">
        <v>385</v>
      </c>
      <c r="I336" s="15" t="str">
        <f t="shared" si="22"/>
        <v>VII B</v>
      </c>
      <c r="J336" s="17" t="s">
        <v>172</v>
      </c>
      <c r="K336" s="17" t="s">
        <v>418</v>
      </c>
      <c r="L336" s="140" t="s">
        <v>763</v>
      </c>
      <c r="M336" s="140" t="s">
        <v>214</v>
      </c>
      <c r="N336" s="140" t="s">
        <v>158</v>
      </c>
      <c r="O336" s="155" t="s">
        <v>392</v>
      </c>
      <c r="P336" s="140" t="s">
        <v>39</v>
      </c>
      <c r="Q336" s="140" t="s">
        <v>1105</v>
      </c>
      <c r="R336" s="140" t="s">
        <v>385</v>
      </c>
      <c r="S336" s="140" t="s">
        <v>739</v>
      </c>
    </row>
    <row r="337" spans="1:19" s="19" customFormat="1" ht="44.1" customHeight="1">
      <c r="A337" s="145"/>
      <c r="B337" s="147"/>
      <c r="C337" s="147"/>
      <c r="D337" s="143"/>
      <c r="E337" s="153"/>
      <c r="F337" s="141"/>
      <c r="G337" s="141"/>
      <c r="H337" s="141"/>
      <c r="I337" s="15" t="s">
        <v>743</v>
      </c>
      <c r="J337" s="17" t="s">
        <v>1106</v>
      </c>
      <c r="K337" s="17" t="s">
        <v>442</v>
      </c>
      <c r="L337" s="141"/>
      <c r="M337" s="141"/>
      <c r="N337" s="141"/>
      <c r="O337" s="156"/>
      <c r="P337" s="141"/>
      <c r="Q337" s="141"/>
      <c r="R337" s="141"/>
      <c r="S337" s="141"/>
    </row>
    <row r="338" spans="1:19" s="19" customFormat="1" ht="44.1" customHeight="1">
      <c r="A338" s="13">
        <f>A336+1</f>
        <v>156</v>
      </c>
      <c r="B338" s="14">
        <f>B336-1</f>
        <v>186</v>
      </c>
      <c r="C338" s="14" t="s">
        <v>397</v>
      </c>
      <c r="D338" s="15" t="s">
        <v>743</v>
      </c>
      <c r="E338" s="16" t="s">
        <v>1132</v>
      </c>
      <c r="F338" s="17" t="s">
        <v>39</v>
      </c>
      <c r="G338" s="17" t="s">
        <v>405</v>
      </c>
      <c r="H338" s="17" t="s">
        <v>411</v>
      </c>
      <c r="I338" s="17" t="s">
        <v>763</v>
      </c>
      <c r="J338" s="17" t="s">
        <v>129</v>
      </c>
      <c r="K338" s="17" t="s">
        <v>158</v>
      </c>
      <c r="L338" s="17" t="s">
        <v>763</v>
      </c>
      <c r="M338" s="17" t="s">
        <v>129</v>
      </c>
      <c r="N338" s="17" t="s">
        <v>158</v>
      </c>
      <c r="O338" s="18" t="s">
        <v>1133</v>
      </c>
      <c r="P338" s="17" t="s">
        <v>39</v>
      </c>
      <c r="Q338" s="17" t="s">
        <v>405</v>
      </c>
      <c r="R338" s="17" t="s">
        <v>411</v>
      </c>
      <c r="S338" s="17" t="s">
        <v>739</v>
      </c>
    </row>
    <row r="339" spans="1:19" s="19" customFormat="1" ht="44.1" customHeight="1">
      <c r="A339" s="13">
        <f>A338+1</f>
        <v>157</v>
      </c>
      <c r="B339" s="14">
        <f>B338-1</f>
        <v>185</v>
      </c>
      <c r="C339" s="14" t="s">
        <v>397</v>
      </c>
      <c r="D339" s="15" t="s">
        <v>743</v>
      </c>
      <c r="E339" s="16" t="s">
        <v>402</v>
      </c>
      <c r="F339" s="17" t="s">
        <v>39</v>
      </c>
      <c r="G339" s="17" t="s">
        <v>406</v>
      </c>
      <c r="H339" s="17" t="s">
        <v>102</v>
      </c>
      <c r="I339" s="15" t="str">
        <f t="shared" si="22"/>
        <v>VII B</v>
      </c>
      <c r="J339" s="17" t="s">
        <v>188</v>
      </c>
      <c r="K339" s="17" t="s">
        <v>191</v>
      </c>
      <c r="L339" s="17" t="s">
        <v>763</v>
      </c>
      <c r="M339" s="17" t="s">
        <v>105</v>
      </c>
      <c r="N339" s="17" t="s">
        <v>158</v>
      </c>
      <c r="O339" s="18" t="s">
        <v>17</v>
      </c>
      <c r="P339" s="17" t="s">
        <v>17</v>
      </c>
      <c r="Q339" s="17" t="s">
        <v>17</v>
      </c>
      <c r="R339" s="17" t="s">
        <v>17</v>
      </c>
      <c r="S339" s="17" t="s">
        <v>422</v>
      </c>
    </row>
    <row r="340" spans="1:19" s="19" customFormat="1" ht="44.1" customHeight="1">
      <c r="A340" s="63"/>
      <c r="B340" s="73"/>
      <c r="C340" s="73"/>
      <c r="D340" s="75"/>
      <c r="E340" s="76"/>
      <c r="F340" s="64"/>
      <c r="G340" s="64"/>
      <c r="H340" s="64"/>
      <c r="I340" s="75"/>
      <c r="J340" s="64"/>
      <c r="K340" s="64"/>
      <c r="L340" s="64"/>
      <c r="M340" s="64"/>
      <c r="N340" s="64"/>
      <c r="O340" s="65"/>
      <c r="P340" s="64"/>
      <c r="Q340" s="64"/>
      <c r="R340" s="64"/>
      <c r="S340" s="64"/>
    </row>
    <row r="341" spans="1:19" s="19" customFormat="1" ht="44.1" customHeight="1">
      <c r="A341" s="63"/>
      <c r="B341" s="133" t="s">
        <v>1536</v>
      </c>
      <c r="C341" s="133"/>
      <c r="D341" s="133"/>
      <c r="E341" s="133"/>
      <c r="F341" s="64"/>
      <c r="G341" s="64"/>
      <c r="H341" s="133" t="s">
        <v>1537</v>
      </c>
      <c r="I341" s="133"/>
      <c r="J341" s="133"/>
      <c r="K341" s="133"/>
      <c r="L341" s="133"/>
      <c r="M341" s="133"/>
      <c r="N341" s="64"/>
      <c r="O341" s="65"/>
      <c r="P341" s="133" t="s">
        <v>1538</v>
      </c>
      <c r="Q341" s="133"/>
      <c r="R341" s="133"/>
      <c r="S341" s="133"/>
    </row>
    <row r="342" spans="1:19" s="19" customFormat="1" ht="44.1" customHeight="1">
      <c r="A342" s="63"/>
      <c r="B342" s="133"/>
      <c r="C342" s="133"/>
      <c r="D342" s="133"/>
      <c r="E342" s="133"/>
      <c r="F342" s="64"/>
      <c r="G342" s="64"/>
      <c r="H342" s="133"/>
      <c r="I342" s="133"/>
      <c r="J342" s="133"/>
      <c r="K342" s="133"/>
      <c r="L342" s="133"/>
      <c r="M342" s="133"/>
      <c r="N342" s="64"/>
      <c r="O342" s="65"/>
      <c r="P342" s="133"/>
      <c r="Q342" s="133"/>
      <c r="R342" s="133"/>
      <c r="S342" s="133"/>
    </row>
    <row r="343" spans="1:19" s="19" customFormat="1" ht="44.1" customHeight="1">
      <c r="A343" s="63"/>
      <c r="B343" s="73"/>
      <c r="C343" s="73"/>
      <c r="D343" s="75"/>
      <c r="E343" s="76"/>
      <c r="F343" s="64"/>
      <c r="G343" s="64"/>
      <c r="H343" s="64"/>
      <c r="I343" s="75"/>
      <c r="J343" s="64"/>
      <c r="K343" s="64"/>
      <c r="L343" s="64"/>
      <c r="M343" s="64"/>
      <c r="N343" s="64"/>
      <c r="O343" s="65"/>
      <c r="P343" s="64"/>
      <c r="Q343" s="64"/>
      <c r="R343" s="64"/>
      <c r="S343" s="64"/>
    </row>
    <row r="344" spans="1:19" s="19" customFormat="1" ht="44.1" customHeight="1">
      <c r="A344" s="134">
        <f>A339+1</f>
        <v>158</v>
      </c>
      <c r="B344" s="135">
        <f>B339-1</f>
        <v>184</v>
      </c>
      <c r="C344" s="135" t="s">
        <v>397</v>
      </c>
      <c r="D344" s="136" t="s">
        <v>743</v>
      </c>
      <c r="E344" s="137" t="s">
        <v>1134</v>
      </c>
      <c r="F344" s="138" t="s">
        <v>39</v>
      </c>
      <c r="G344" s="138" t="s">
        <v>407</v>
      </c>
      <c r="H344" s="138" t="s">
        <v>1135</v>
      </c>
      <c r="I344" s="15" t="s">
        <v>743</v>
      </c>
      <c r="J344" s="17" t="s">
        <v>463</v>
      </c>
      <c r="K344" s="17" t="s">
        <v>450</v>
      </c>
      <c r="L344" s="17"/>
      <c r="M344" s="17" t="s">
        <v>17</v>
      </c>
      <c r="N344" s="17"/>
      <c r="O344" s="18" t="s">
        <v>17</v>
      </c>
      <c r="P344" s="17" t="s">
        <v>17</v>
      </c>
      <c r="Q344" s="17" t="s">
        <v>17</v>
      </c>
      <c r="R344" s="17" t="s">
        <v>17</v>
      </c>
      <c r="S344" s="138" t="s">
        <v>1100</v>
      </c>
    </row>
    <row r="345" spans="1:19" s="19" customFormat="1" ht="44.1" customHeight="1">
      <c r="A345" s="134"/>
      <c r="B345" s="135"/>
      <c r="C345" s="135"/>
      <c r="D345" s="136"/>
      <c r="E345" s="137"/>
      <c r="F345" s="138"/>
      <c r="G345" s="138"/>
      <c r="H345" s="138"/>
      <c r="I345" s="15" t="s">
        <v>743</v>
      </c>
      <c r="J345" s="17" t="s">
        <v>946</v>
      </c>
      <c r="K345" s="17" t="s">
        <v>1136</v>
      </c>
      <c r="L345" s="17"/>
      <c r="M345" s="17"/>
      <c r="N345" s="17"/>
      <c r="O345" s="18"/>
      <c r="P345" s="17"/>
      <c r="Q345" s="17"/>
      <c r="R345" s="17"/>
      <c r="S345" s="138"/>
    </row>
    <row r="346" spans="1:19" ht="43.5" customHeight="1">
      <c r="A346" s="13">
        <f>A344+1</f>
        <v>159</v>
      </c>
      <c r="B346" s="14">
        <f>B344-1</f>
        <v>183</v>
      </c>
      <c r="C346" s="14" t="s">
        <v>398</v>
      </c>
      <c r="D346" s="15" t="s">
        <v>743</v>
      </c>
      <c r="E346" s="16" t="s">
        <v>571</v>
      </c>
      <c r="F346" s="17" t="s">
        <v>39</v>
      </c>
      <c r="G346" s="17" t="s">
        <v>229</v>
      </c>
      <c r="H346" s="17" t="s">
        <v>412</v>
      </c>
      <c r="I346" s="15" t="str">
        <f t="shared" ref="I346:I453" si="23">D346</f>
        <v>VII B</v>
      </c>
      <c r="J346" s="17" t="s">
        <v>187</v>
      </c>
      <c r="K346" s="17" t="s">
        <v>190</v>
      </c>
      <c r="L346" s="17" t="s">
        <v>763</v>
      </c>
      <c r="M346" s="17" t="s">
        <v>77</v>
      </c>
      <c r="N346" s="17" t="s">
        <v>158</v>
      </c>
      <c r="O346" s="18" t="s">
        <v>1137</v>
      </c>
      <c r="P346" s="17" t="s">
        <v>39</v>
      </c>
      <c r="Q346" s="17" t="str">
        <f t="shared" ref="Q346:Q453" si="24">G346</f>
        <v>17</v>
      </c>
      <c r="R346" s="17" t="str">
        <f t="shared" ref="R346:R453" si="25">H346</f>
        <v>12-32</v>
      </c>
      <c r="S346" s="17" t="s">
        <v>739</v>
      </c>
    </row>
    <row r="347" spans="1:19" ht="62.25" customHeight="1">
      <c r="A347" s="13">
        <f t="shared" si="20"/>
        <v>160</v>
      </c>
      <c r="B347" s="14">
        <f t="shared" si="16"/>
        <v>182</v>
      </c>
      <c r="C347" s="14" t="s">
        <v>399</v>
      </c>
      <c r="D347" s="15" t="s">
        <v>743</v>
      </c>
      <c r="E347" s="16" t="s">
        <v>571</v>
      </c>
      <c r="F347" s="17" t="s">
        <v>39</v>
      </c>
      <c r="G347" s="17" t="s">
        <v>408</v>
      </c>
      <c r="H347" s="17" t="s">
        <v>121</v>
      </c>
      <c r="I347" s="15" t="str">
        <f t="shared" si="23"/>
        <v>VII B</v>
      </c>
      <c r="J347" s="17" t="s">
        <v>187</v>
      </c>
      <c r="K347" s="17" t="s">
        <v>190</v>
      </c>
      <c r="L347" s="17" t="s">
        <v>763</v>
      </c>
      <c r="M347" s="17" t="s">
        <v>390</v>
      </c>
      <c r="N347" s="17"/>
      <c r="O347" s="18" t="s">
        <v>17</v>
      </c>
      <c r="P347" s="17" t="s">
        <v>17</v>
      </c>
      <c r="Q347" s="17" t="s">
        <v>17</v>
      </c>
      <c r="R347" s="17" t="s">
        <v>17</v>
      </c>
      <c r="S347" s="17" t="s">
        <v>1138</v>
      </c>
    </row>
    <row r="348" spans="1:19" ht="72" customHeight="1">
      <c r="A348" s="13">
        <f t="shared" si="20"/>
        <v>161</v>
      </c>
      <c r="B348" s="14">
        <f t="shared" si="16"/>
        <v>181</v>
      </c>
      <c r="C348" s="14" t="s">
        <v>400</v>
      </c>
      <c r="D348" s="15" t="s">
        <v>743</v>
      </c>
      <c r="E348" s="16" t="s">
        <v>1139</v>
      </c>
      <c r="F348" s="17" t="s">
        <v>39</v>
      </c>
      <c r="G348" s="17" t="s">
        <v>1140</v>
      </c>
      <c r="H348" s="17" t="s">
        <v>364</v>
      </c>
      <c r="I348" s="15"/>
      <c r="J348" s="17"/>
      <c r="K348" s="17"/>
      <c r="L348" s="17"/>
      <c r="M348" s="17"/>
      <c r="N348" s="17"/>
      <c r="O348" s="18"/>
      <c r="P348" s="17" t="s">
        <v>17</v>
      </c>
      <c r="Q348" s="17" t="s">
        <v>17</v>
      </c>
      <c r="R348" s="17" t="str">
        <f t="shared" si="25"/>
        <v>30-35</v>
      </c>
      <c r="S348" s="17" t="s">
        <v>1143</v>
      </c>
    </row>
    <row r="349" spans="1:19" s="39" customFormat="1" ht="44.1" customHeight="1">
      <c r="A349" s="144">
        <f t="shared" si="20"/>
        <v>162</v>
      </c>
      <c r="B349" s="146">
        <f t="shared" si="16"/>
        <v>180</v>
      </c>
      <c r="C349" s="146" t="s">
        <v>401</v>
      </c>
      <c r="D349" s="142" t="s">
        <v>743</v>
      </c>
      <c r="E349" s="151" t="s">
        <v>1141</v>
      </c>
      <c r="F349" s="140" t="s">
        <v>39</v>
      </c>
      <c r="G349" s="140" t="s">
        <v>1142</v>
      </c>
      <c r="H349" s="140" t="s">
        <v>413</v>
      </c>
      <c r="I349" s="17" t="s">
        <v>763</v>
      </c>
      <c r="J349" s="17" t="s">
        <v>28</v>
      </c>
      <c r="K349" s="17" t="s">
        <v>158</v>
      </c>
      <c r="L349" s="17" t="s">
        <v>763</v>
      </c>
      <c r="M349" s="17" t="s">
        <v>28</v>
      </c>
      <c r="N349" s="17" t="s">
        <v>158</v>
      </c>
      <c r="O349" s="18" t="s">
        <v>1144</v>
      </c>
      <c r="P349" s="17" t="s">
        <v>39</v>
      </c>
      <c r="Q349" s="17" t="s">
        <v>35</v>
      </c>
      <c r="R349" s="17" t="s">
        <v>1145</v>
      </c>
      <c r="S349" s="140" t="s">
        <v>739</v>
      </c>
    </row>
    <row r="350" spans="1:19" s="39" customFormat="1" ht="44.1" customHeight="1">
      <c r="A350" s="148"/>
      <c r="B350" s="149"/>
      <c r="C350" s="149"/>
      <c r="D350" s="150"/>
      <c r="E350" s="152"/>
      <c r="F350" s="154"/>
      <c r="G350" s="154"/>
      <c r="H350" s="154"/>
      <c r="I350" s="17" t="s">
        <v>763</v>
      </c>
      <c r="J350" s="17" t="s">
        <v>172</v>
      </c>
      <c r="K350" s="17" t="s">
        <v>158</v>
      </c>
      <c r="L350" s="17" t="s">
        <v>763</v>
      </c>
      <c r="M350" s="17" t="s">
        <v>172</v>
      </c>
      <c r="N350" s="17" t="s">
        <v>158</v>
      </c>
      <c r="O350" s="18" t="s">
        <v>991</v>
      </c>
      <c r="P350" s="17" t="s">
        <v>39</v>
      </c>
      <c r="Q350" s="17" t="s">
        <v>189</v>
      </c>
      <c r="R350" s="17" t="s">
        <v>61</v>
      </c>
      <c r="S350" s="154"/>
    </row>
    <row r="351" spans="1:19" s="39" customFormat="1" ht="51.75" customHeight="1">
      <c r="A351" s="145"/>
      <c r="B351" s="147"/>
      <c r="C351" s="147"/>
      <c r="D351" s="143"/>
      <c r="E351" s="153"/>
      <c r="F351" s="141"/>
      <c r="G351" s="141"/>
      <c r="H351" s="141"/>
      <c r="I351" s="17" t="s">
        <v>763</v>
      </c>
      <c r="J351" s="17" t="s">
        <v>225</v>
      </c>
      <c r="K351" s="17" t="s">
        <v>158</v>
      </c>
      <c r="L351" s="17" t="s">
        <v>763</v>
      </c>
      <c r="M351" s="17" t="s">
        <v>225</v>
      </c>
      <c r="N351" s="17" t="s">
        <v>158</v>
      </c>
      <c r="O351" s="18" t="s">
        <v>1146</v>
      </c>
      <c r="P351" s="17" t="s">
        <v>39</v>
      </c>
      <c r="Q351" s="17" t="s">
        <v>1147</v>
      </c>
      <c r="R351" s="17" t="s">
        <v>1148</v>
      </c>
      <c r="S351" s="141"/>
    </row>
    <row r="352" spans="1:19" ht="56.25" customHeight="1">
      <c r="A352" s="13">
        <f>A349+1</f>
        <v>163</v>
      </c>
      <c r="B352" s="14">
        <f>B349-1</f>
        <v>179</v>
      </c>
      <c r="C352" s="14" t="s">
        <v>425</v>
      </c>
      <c r="D352" s="15" t="s">
        <v>743</v>
      </c>
      <c r="E352" s="16" t="s">
        <v>1149</v>
      </c>
      <c r="F352" s="17" t="s">
        <v>39</v>
      </c>
      <c r="G352" s="17" t="s">
        <v>984</v>
      </c>
      <c r="H352" s="17" t="s">
        <v>305</v>
      </c>
      <c r="I352" s="17" t="s">
        <v>49</v>
      </c>
      <c r="J352" s="17" t="s">
        <v>298</v>
      </c>
      <c r="K352" s="17" t="s">
        <v>158</v>
      </c>
      <c r="L352" s="17" t="s">
        <v>763</v>
      </c>
      <c r="M352" s="17" t="s">
        <v>298</v>
      </c>
      <c r="N352" s="17" t="s">
        <v>158</v>
      </c>
      <c r="O352" s="18" t="s">
        <v>1150</v>
      </c>
      <c r="P352" s="17" t="s">
        <v>39</v>
      </c>
      <c r="Q352" s="17" t="str">
        <f t="shared" si="24"/>
        <v>216 others</v>
      </c>
      <c r="R352" s="17" t="str">
        <f t="shared" si="25"/>
        <v>27-20</v>
      </c>
      <c r="S352" s="17" t="s">
        <v>739</v>
      </c>
    </row>
    <row r="353" spans="1:19" ht="36" customHeight="1">
      <c r="A353" s="144">
        <f t="shared" si="20"/>
        <v>164</v>
      </c>
      <c r="B353" s="146">
        <f t="shared" si="16"/>
        <v>178</v>
      </c>
      <c r="C353" s="146" t="s">
        <v>416</v>
      </c>
      <c r="D353" s="142" t="s">
        <v>743</v>
      </c>
      <c r="E353" s="151" t="s">
        <v>428</v>
      </c>
      <c r="F353" s="140" t="s">
        <v>39</v>
      </c>
      <c r="G353" s="140" t="s">
        <v>429</v>
      </c>
      <c r="H353" s="140" t="s">
        <v>51</v>
      </c>
      <c r="I353" s="15" t="s">
        <v>743</v>
      </c>
      <c r="J353" s="17" t="s">
        <v>48</v>
      </c>
      <c r="K353" s="17" t="s">
        <v>451</v>
      </c>
      <c r="L353" s="17" t="s">
        <v>763</v>
      </c>
      <c r="M353" s="17" t="s">
        <v>118</v>
      </c>
      <c r="N353" s="17" t="s">
        <v>158</v>
      </c>
      <c r="O353" s="40" t="s">
        <v>1152</v>
      </c>
      <c r="P353" s="26" t="s">
        <v>39</v>
      </c>
      <c r="Q353" s="26" t="s">
        <v>742</v>
      </c>
      <c r="R353" s="41" t="s">
        <v>746</v>
      </c>
      <c r="S353" s="140" t="s">
        <v>739</v>
      </c>
    </row>
    <row r="354" spans="1:19" ht="31.5" customHeight="1">
      <c r="A354" s="145"/>
      <c r="B354" s="147"/>
      <c r="C354" s="147"/>
      <c r="D354" s="143"/>
      <c r="E354" s="153"/>
      <c r="F354" s="141"/>
      <c r="G354" s="141"/>
      <c r="H354" s="141"/>
      <c r="I354" s="15" t="s">
        <v>743</v>
      </c>
      <c r="J354" s="17" t="s">
        <v>545</v>
      </c>
      <c r="K354" s="17" t="s">
        <v>744</v>
      </c>
      <c r="L354" s="17" t="s">
        <v>763</v>
      </c>
      <c r="M354" s="17" t="s">
        <v>31</v>
      </c>
      <c r="N354" s="17" t="s">
        <v>158</v>
      </c>
      <c r="O354" s="18" t="s">
        <v>1151</v>
      </c>
      <c r="P354" s="17" t="s">
        <v>39</v>
      </c>
      <c r="Q354" s="17" t="s">
        <v>748</v>
      </c>
      <c r="R354" s="17" t="s">
        <v>749</v>
      </c>
      <c r="S354" s="141"/>
    </row>
    <row r="355" spans="1:19" ht="35.25" customHeight="1">
      <c r="A355" s="13">
        <f>A353+1</f>
        <v>165</v>
      </c>
      <c r="B355" s="14">
        <f>B353-1</f>
        <v>177</v>
      </c>
      <c r="C355" s="14" t="s">
        <v>416</v>
      </c>
      <c r="D355" s="15" t="s">
        <v>743</v>
      </c>
      <c r="E355" s="16" t="s">
        <v>1153</v>
      </c>
      <c r="F355" s="17" t="s">
        <v>39</v>
      </c>
      <c r="G355" s="17" t="s">
        <v>430</v>
      </c>
      <c r="H355" s="17" t="s">
        <v>1154</v>
      </c>
      <c r="I355" s="15" t="str">
        <f t="shared" si="23"/>
        <v>VII B</v>
      </c>
      <c r="J355" s="17" t="s">
        <v>436</v>
      </c>
      <c r="K355" s="17" t="s">
        <v>441</v>
      </c>
      <c r="L355" s="17" t="s">
        <v>763</v>
      </c>
      <c r="M355" s="17" t="s">
        <v>107</v>
      </c>
      <c r="N355" s="17" t="s">
        <v>158</v>
      </c>
      <c r="O355" s="18" t="s">
        <v>1155</v>
      </c>
      <c r="P355" s="17" t="s">
        <v>39</v>
      </c>
      <c r="Q355" s="17" t="s">
        <v>624</v>
      </c>
      <c r="R355" s="17" t="s">
        <v>444</v>
      </c>
      <c r="S355" s="17" t="s">
        <v>739</v>
      </c>
    </row>
    <row r="356" spans="1:19" ht="35.25" customHeight="1">
      <c r="A356" s="63"/>
      <c r="B356" s="73"/>
      <c r="C356" s="73"/>
      <c r="D356" s="75"/>
      <c r="E356" s="76"/>
      <c r="F356" s="64"/>
      <c r="G356" s="64"/>
      <c r="H356" s="64"/>
      <c r="I356" s="75"/>
      <c r="J356" s="64"/>
      <c r="K356" s="64"/>
      <c r="L356" s="64"/>
      <c r="M356" s="64"/>
      <c r="N356" s="64"/>
      <c r="O356" s="65"/>
      <c r="P356" s="64"/>
      <c r="Q356" s="64"/>
      <c r="R356" s="64"/>
      <c r="S356" s="64"/>
    </row>
    <row r="357" spans="1:19" ht="35.25" customHeight="1">
      <c r="A357" s="63"/>
      <c r="B357" s="133" t="s">
        <v>1536</v>
      </c>
      <c r="C357" s="133"/>
      <c r="D357" s="133"/>
      <c r="E357" s="133"/>
      <c r="F357" s="64"/>
      <c r="G357" s="64"/>
      <c r="H357" s="133" t="s">
        <v>1537</v>
      </c>
      <c r="I357" s="133"/>
      <c r="J357" s="133"/>
      <c r="K357" s="133"/>
      <c r="L357" s="133"/>
      <c r="M357" s="133"/>
      <c r="N357" s="64"/>
      <c r="O357" s="65"/>
      <c r="P357" s="133" t="s">
        <v>1538</v>
      </c>
      <c r="Q357" s="133"/>
      <c r="R357" s="133"/>
      <c r="S357" s="133"/>
    </row>
    <row r="358" spans="1:19" ht="35.25" customHeight="1">
      <c r="A358" s="63"/>
      <c r="B358" s="133"/>
      <c r="C358" s="133"/>
      <c r="D358" s="133"/>
      <c r="E358" s="133"/>
      <c r="F358" s="64"/>
      <c r="G358" s="64"/>
      <c r="H358" s="133"/>
      <c r="I358" s="133"/>
      <c r="J358" s="133"/>
      <c r="K358" s="133"/>
      <c r="L358" s="133"/>
      <c r="M358" s="133"/>
      <c r="N358" s="64"/>
      <c r="O358" s="65"/>
      <c r="P358" s="133"/>
      <c r="Q358" s="133"/>
      <c r="R358" s="133"/>
      <c r="S358" s="133"/>
    </row>
    <row r="359" spans="1:19" ht="35.25" customHeight="1">
      <c r="A359" s="63"/>
      <c r="B359" s="73"/>
      <c r="C359" s="73"/>
      <c r="D359" s="75"/>
      <c r="E359" s="76"/>
      <c r="F359" s="64"/>
      <c r="G359" s="64"/>
      <c r="H359" s="64"/>
      <c r="I359" s="75"/>
      <c r="J359" s="64"/>
      <c r="K359" s="64"/>
      <c r="L359" s="64"/>
      <c r="M359" s="64"/>
      <c r="N359" s="64"/>
      <c r="O359" s="65"/>
      <c r="P359" s="64"/>
      <c r="Q359" s="64"/>
      <c r="R359" s="64"/>
      <c r="S359" s="64"/>
    </row>
    <row r="360" spans="1:19" ht="36" customHeight="1">
      <c r="A360" s="13">
        <f>A355+1</f>
        <v>166</v>
      </c>
      <c r="B360" s="14">
        <f>B355-1</f>
        <v>176</v>
      </c>
      <c r="C360" s="14" t="s">
        <v>416</v>
      </c>
      <c r="D360" s="15" t="s">
        <v>743</v>
      </c>
      <c r="E360" s="16" t="s">
        <v>1156</v>
      </c>
      <c r="F360" s="17" t="s">
        <v>39</v>
      </c>
      <c r="G360" s="17" t="s">
        <v>1157</v>
      </c>
      <c r="H360" s="17" t="s">
        <v>180</v>
      </c>
      <c r="I360" s="17" t="s">
        <v>763</v>
      </c>
      <c r="J360" s="17" t="s">
        <v>420</v>
      </c>
      <c r="K360" s="17" t="s">
        <v>158</v>
      </c>
      <c r="L360" s="17" t="s">
        <v>763</v>
      </c>
      <c r="M360" s="17" t="s">
        <v>420</v>
      </c>
      <c r="N360" s="17" t="s">
        <v>158</v>
      </c>
      <c r="O360" s="18" t="s">
        <v>1158</v>
      </c>
      <c r="P360" s="17" t="s">
        <v>39</v>
      </c>
      <c r="Q360" s="17" t="s">
        <v>97</v>
      </c>
      <c r="R360" s="17" t="s">
        <v>180</v>
      </c>
      <c r="S360" s="17" t="s">
        <v>739</v>
      </c>
    </row>
    <row r="361" spans="1:19" ht="35.25" customHeight="1">
      <c r="A361" s="13">
        <f t="shared" si="20"/>
        <v>167</v>
      </c>
      <c r="B361" s="14">
        <f t="shared" ref="B361:B461" si="26">B360-1</f>
        <v>175</v>
      </c>
      <c r="C361" s="14" t="s">
        <v>416</v>
      </c>
      <c r="D361" s="15" t="s">
        <v>743</v>
      </c>
      <c r="E361" s="16" t="s">
        <v>1159</v>
      </c>
      <c r="F361" s="17" t="s">
        <v>39</v>
      </c>
      <c r="G361" s="17" t="s">
        <v>359</v>
      </c>
      <c r="H361" s="17" t="s">
        <v>1070</v>
      </c>
      <c r="I361" s="15" t="str">
        <f t="shared" si="23"/>
        <v>VII B</v>
      </c>
      <c r="J361" s="17" t="s">
        <v>437</v>
      </c>
      <c r="K361" s="17" t="s">
        <v>1160</v>
      </c>
      <c r="L361" s="17" t="s">
        <v>763</v>
      </c>
      <c r="M361" s="17" t="s">
        <v>341</v>
      </c>
      <c r="N361" s="17" t="s">
        <v>158</v>
      </c>
      <c r="O361" s="18" t="s">
        <v>368</v>
      </c>
      <c r="P361" s="17" t="s">
        <v>39</v>
      </c>
      <c r="Q361" s="17" t="s">
        <v>359</v>
      </c>
      <c r="R361" s="17" t="s">
        <v>1070</v>
      </c>
      <c r="S361" s="17" t="s">
        <v>739</v>
      </c>
    </row>
    <row r="362" spans="1:19" ht="60.75" customHeight="1">
      <c r="A362" s="13">
        <f t="shared" si="20"/>
        <v>168</v>
      </c>
      <c r="B362" s="14">
        <f t="shared" si="26"/>
        <v>174</v>
      </c>
      <c r="C362" s="14" t="s">
        <v>416</v>
      </c>
      <c r="D362" s="15" t="s">
        <v>743</v>
      </c>
      <c r="E362" s="16" t="s">
        <v>1161</v>
      </c>
      <c r="F362" s="17" t="s">
        <v>39</v>
      </c>
      <c r="G362" s="17" t="s">
        <v>48</v>
      </c>
      <c r="H362" s="17" t="s">
        <v>1162</v>
      </c>
      <c r="I362" s="15" t="str">
        <f t="shared" si="23"/>
        <v>VII B</v>
      </c>
      <c r="J362" s="17" t="s">
        <v>438</v>
      </c>
      <c r="K362" s="17" t="s">
        <v>480</v>
      </c>
      <c r="L362" s="17" t="s">
        <v>17</v>
      </c>
      <c r="M362" s="17" t="s">
        <v>17</v>
      </c>
      <c r="N362" s="17" t="s">
        <v>17</v>
      </c>
      <c r="O362" s="18" t="s">
        <v>17</v>
      </c>
      <c r="P362" s="17" t="s">
        <v>17</v>
      </c>
      <c r="Q362" s="17" t="s">
        <v>17</v>
      </c>
      <c r="R362" s="17" t="s">
        <v>17</v>
      </c>
      <c r="S362" s="17" t="s">
        <v>1163</v>
      </c>
    </row>
    <row r="363" spans="1:19" ht="75.75" customHeight="1">
      <c r="A363" s="13">
        <f t="shared" si="20"/>
        <v>169</v>
      </c>
      <c r="B363" s="14">
        <f t="shared" si="26"/>
        <v>173</v>
      </c>
      <c r="C363" s="14" t="s">
        <v>426</v>
      </c>
      <c r="D363" s="15" t="s">
        <v>743</v>
      </c>
      <c r="E363" s="16" t="s">
        <v>1164</v>
      </c>
      <c r="F363" s="17" t="s">
        <v>39</v>
      </c>
      <c r="G363" s="17" t="s">
        <v>239</v>
      </c>
      <c r="H363" s="17" t="s">
        <v>434</v>
      </c>
      <c r="I363" s="15" t="str">
        <f t="shared" si="23"/>
        <v>VII B</v>
      </c>
      <c r="J363" s="17" t="s">
        <v>439</v>
      </c>
      <c r="K363" s="17" t="s">
        <v>427</v>
      </c>
      <c r="L363" s="17" t="s">
        <v>17</v>
      </c>
      <c r="M363" s="17" t="s">
        <v>17</v>
      </c>
      <c r="N363" s="17" t="s">
        <v>17</v>
      </c>
      <c r="O363" s="18"/>
      <c r="P363" s="17" t="s">
        <v>17</v>
      </c>
      <c r="Q363" s="17" t="s">
        <v>17</v>
      </c>
      <c r="R363" s="17" t="s">
        <v>17</v>
      </c>
      <c r="S363" s="17" t="s">
        <v>1165</v>
      </c>
    </row>
    <row r="364" spans="1:19" ht="75.75" customHeight="1">
      <c r="A364" s="13">
        <f t="shared" si="20"/>
        <v>170</v>
      </c>
      <c r="B364" s="14">
        <f t="shared" si="26"/>
        <v>172</v>
      </c>
      <c r="C364" s="14" t="s">
        <v>427</v>
      </c>
      <c r="D364" s="15" t="s">
        <v>743</v>
      </c>
      <c r="E364" s="16" t="s">
        <v>1166</v>
      </c>
      <c r="F364" s="17" t="s">
        <v>39</v>
      </c>
      <c r="G364" s="17" t="s">
        <v>239</v>
      </c>
      <c r="H364" s="17" t="s">
        <v>434</v>
      </c>
      <c r="I364" s="15" t="str">
        <f t="shared" si="23"/>
        <v>VII B</v>
      </c>
      <c r="J364" s="17" t="s">
        <v>17</v>
      </c>
      <c r="K364" s="17" t="s">
        <v>17</v>
      </c>
      <c r="L364" s="17" t="s">
        <v>17</v>
      </c>
      <c r="M364" s="17" t="s">
        <v>17</v>
      </c>
      <c r="N364" s="17" t="s">
        <v>17</v>
      </c>
      <c r="O364" s="18" t="s">
        <v>17</v>
      </c>
      <c r="P364" s="17" t="s">
        <v>17</v>
      </c>
      <c r="Q364" s="17" t="s">
        <v>17</v>
      </c>
      <c r="R364" s="17" t="s">
        <v>17</v>
      </c>
      <c r="S364" s="17" t="s">
        <v>1165</v>
      </c>
    </row>
    <row r="365" spans="1:19" ht="77.25" customHeight="1">
      <c r="A365" s="13">
        <f t="shared" si="20"/>
        <v>171</v>
      </c>
      <c r="B365" s="14" t="s">
        <v>498</v>
      </c>
      <c r="C365" s="14" t="s">
        <v>427</v>
      </c>
      <c r="D365" s="15" t="s">
        <v>743</v>
      </c>
      <c r="E365" s="16" t="s">
        <v>1167</v>
      </c>
      <c r="F365" s="17" t="s">
        <v>39</v>
      </c>
      <c r="G365" s="17" t="s">
        <v>431</v>
      </c>
      <c r="H365" s="17" t="s">
        <v>1168</v>
      </c>
      <c r="I365" s="15" t="str">
        <f t="shared" si="23"/>
        <v>VII B</v>
      </c>
      <c r="J365" s="17" t="s">
        <v>414</v>
      </c>
      <c r="K365" s="17" t="s">
        <v>417</v>
      </c>
      <c r="L365" s="17" t="s">
        <v>17</v>
      </c>
      <c r="M365" s="17" t="s">
        <v>17</v>
      </c>
      <c r="N365" s="17" t="s">
        <v>17</v>
      </c>
      <c r="O365" s="18" t="s">
        <v>17</v>
      </c>
      <c r="P365" s="17" t="s">
        <v>17</v>
      </c>
      <c r="Q365" s="17" t="s">
        <v>17</v>
      </c>
      <c r="R365" s="17" t="s">
        <v>17</v>
      </c>
      <c r="S365" s="17" t="s">
        <v>1169</v>
      </c>
    </row>
    <row r="366" spans="1:19" ht="76.5" customHeight="1">
      <c r="A366" s="13">
        <f t="shared" si="20"/>
        <v>172</v>
      </c>
      <c r="B366" s="14">
        <v>171</v>
      </c>
      <c r="C366" s="14" t="s">
        <v>426</v>
      </c>
      <c r="D366" s="15" t="s">
        <v>743</v>
      </c>
      <c r="E366" s="16" t="s">
        <v>1170</v>
      </c>
      <c r="F366" s="17" t="s">
        <v>39</v>
      </c>
      <c r="G366" s="17" t="s">
        <v>432</v>
      </c>
      <c r="H366" s="17" t="s">
        <v>1171</v>
      </c>
      <c r="I366" s="15"/>
      <c r="J366" s="17" t="s">
        <v>17</v>
      </c>
      <c r="K366" s="17" t="s">
        <v>17</v>
      </c>
      <c r="L366" s="17" t="s">
        <v>763</v>
      </c>
      <c r="M366" s="17" t="s">
        <v>443</v>
      </c>
      <c r="N366" s="17" t="s">
        <v>17</v>
      </c>
      <c r="O366" s="18" t="s">
        <v>17</v>
      </c>
      <c r="P366" s="17" t="s">
        <v>17</v>
      </c>
      <c r="Q366" s="17" t="s">
        <v>17</v>
      </c>
      <c r="R366" s="17" t="s">
        <v>17</v>
      </c>
      <c r="S366" s="17" t="s">
        <v>1169</v>
      </c>
    </row>
    <row r="367" spans="1:19" ht="44.1" customHeight="1">
      <c r="A367" s="13">
        <f t="shared" si="20"/>
        <v>173</v>
      </c>
      <c r="B367" s="14">
        <f t="shared" si="26"/>
        <v>170</v>
      </c>
      <c r="C367" s="14" t="s">
        <v>418</v>
      </c>
      <c r="D367" s="15" t="s">
        <v>743</v>
      </c>
      <c r="E367" s="16" t="s">
        <v>1172</v>
      </c>
      <c r="F367" s="17" t="s">
        <v>39</v>
      </c>
      <c r="G367" s="17" t="s">
        <v>1105</v>
      </c>
      <c r="H367" s="17" t="s">
        <v>385</v>
      </c>
      <c r="I367" s="15" t="str">
        <f t="shared" si="23"/>
        <v>VII B</v>
      </c>
      <c r="J367" s="17" t="s">
        <v>172</v>
      </c>
      <c r="K367" s="17" t="s">
        <v>442</v>
      </c>
      <c r="L367" s="17" t="s">
        <v>763</v>
      </c>
      <c r="M367" s="17" t="s">
        <v>214</v>
      </c>
      <c r="N367" s="17" t="s">
        <v>158</v>
      </c>
      <c r="O367" s="18" t="s">
        <v>1173</v>
      </c>
      <c r="P367" s="17" t="s">
        <v>39</v>
      </c>
      <c r="Q367" s="17" t="str">
        <f t="shared" si="24"/>
        <v>67 others</v>
      </c>
      <c r="R367" s="17" t="s">
        <v>385</v>
      </c>
      <c r="S367" s="17" t="s">
        <v>739</v>
      </c>
    </row>
    <row r="368" spans="1:19" ht="44.1" customHeight="1">
      <c r="A368" s="134">
        <f t="shared" si="20"/>
        <v>174</v>
      </c>
      <c r="B368" s="135">
        <f t="shared" si="26"/>
        <v>169</v>
      </c>
      <c r="C368" s="135" t="s">
        <v>190</v>
      </c>
      <c r="D368" s="136" t="s">
        <v>743</v>
      </c>
      <c r="E368" s="137" t="s">
        <v>994</v>
      </c>
      <c r="F368" s="138" t="s">
        <v>73</v>
      </c>
      <c r="G368" s="138" t="s">
        <v>1174</v>
      </c>
      <c r="H368" s="138" t="s">
        <v>435</v>
      </c>
      <c r="I368" s="136" t="str">
        <f t="shared" si="23"/>
        <v>VII B</v>
      </c>
      <c r="J368" s="138" t="s">
        <v>440</v>
      </c>
      <c r="K368" s="138" t="s">
        <v>190</v>
      </c>
      <c r="L368" s="17" t="s">
        <v>763</v>
      </c>
      <c r="M368" s="17" t="s">
        <v>21</v>
      </c>
      <c r="N368" s="17" t="s">
        <v>158</v>
      </c>
      <c r="O368" s="23" t="s">
        <v>1175</v>
      </c>
      <c r="P368" s="17" t="s">
        <v>39</v>
      </c>
      <c r="Q368" s="17" t="s">
        <v>1034</v>
      </c>
      <c r="R368" s="17" t="s">
        <v>329</v>
      </c>
      <c r="S368" s="138" t="s">
        <v>739</v>
      </c>
    </row>
    <row r="369" spans="1:19" ht="44.1" customHeight="1">
      <c r="A369" s="134"/>
      <c r="B369" s="135"/>
      <c r="C369" s="135"/>
      <c r="D369" s="136"/>
      <c r="E369" s="137"/>
      <c r="F369" s="138"/>
      <c r="G369" s="138"/>
      <c r="H369" s="138"/>
      <c r="I369" s="136"/>
      <c r="J369" s="138"/>
      <c r="K369" s="138"/>
      <c r="L369" s="17" t="s">
        <v>763</v>
      </c>
      <c r="M369" s="17" t="s">
        <v>48</v>
      </c>
      <c r="N369" s="17" t="s">
        <v>158</v>
      </c>
      <c r="O369" s="23" t="s">
        <v>1175</v>
      </c>
      <c r="P369" s="17" t="s">
        <v>39</v>
      </c>
      <c r="Q369" s="17" t="s">
        <v>1174</v>
      </c>
      <c r="R369" s="17" t="s">
        <v>774</v>
      </c>
      <c r="S369" s="138"/>
    </row>
    <row r="370" spans="1:19" ht="44.1" customHeight="1">
      <c r="A370" s="63"/>
      <c r="B370" s="73"/>
      <c r="C370" s="73"/>
      <c r="D370" s="75"/>
      <c r="E370" s="76"/>
      <c r="F370" s="64"/>
      <c r="G370" s="64"/>
      <c r="H370" s="64"/>
      <c r="I370" s="75"/>
      <c r="J370" s="64"/>
      <c r="K370" s="64"/>
      <c r="L370" s="64"/>
      <c r="M370" s="64"/>
      <c r="N370" s="64"/>
      <c r="O370" s="81"/>
      <c r="P370" s="64"/>
      <c r="Q370" s="64"/>
      <c r="R370" s="64"/>
      <c r="S370" s="64"/>
    </row>
    <row r="371" spans="1:19" ht="44.1" customHeight="1">
      <c r="A371" s="63"/>
      <c r="B371" s="133" t="s">
        <v>1536</v>
      </c>
      <c r="C371" s="133"/>
      <c r="D371" s="133"/>
      <c r="E371" s="133"/>
      <c r="F371" s="64"/>
      <c r="G371" s="64"/>
      <c r="H371" s="133" t="s">
        <v>1537</v>
      </c>
      <c r="I371" s="133"/>
      <c r="J371" s="133"/>
      <c r="K371" s="133"/>
      <c r="L371" s="133"/>
      <c r="M371" s="133"/>
      <c r="N371" s="64"/>
      <c r="O371" s="65"/>
      <c r="P371" s="133" t="s">
        <v>1538</v>
      </c>
      <c r="Q371" s="133"/>
      <c r="R371" s="133"/>
      <c r="S371" s="133"/>
    </row>
    <row r="372" spans="1:19" ht="44.1" customHeight="1">
      <c r="A372" s="63"/>
      <c r="B372" s="133"/>
      <c r="C372" s="133"/>
      <c r="D372" s="133"/>
      <c r="E372" s="133"/>
      <c r="F372" s="64"/>
      <c r="G372" s="64"/>
      <c r="H372" s="133"/>
      <c r="I372" s="133"/>
      <c r="J372" s="133"/>
      <c r="K372" s="133"/>
      <c r="L372" s="133"/>
      <c r="M372" s="133"/>
      <c r="N372" s="64"/>
      <c r="O372" s="65"/>
      <c r="P372" s="133"/>
      <c r="Q372" s="133"/>
      <c r="R372" s="133"/>
      <c r="S372" s="133"/>
    </row>
    <row r="373" spans="1:19" ht="44.1" customHeight="1">
      <c r="A373" s="134">
        <f>A368+1</f>
        <v>175</v>
      </c>
      <c r="B373" s="135">
        <f>B368-1</f>
        <v>168</v>
      </c>
      <c r="C373" s="135" t="s">
        <v>190</v>
      </c>
      <c r="D373" s="136" t="s">
        <v>743</v>
      </c>
      <c r="E373" s="137" t="s">
        <v>1176</v>
      </c>
      <c r="F373" s="138" t="s">
        <v>73</v>
      </c>
      <c r="G373" s="138" t="s">
        <v>433</v>
      </c>
      <c r="H373" s="138" t="s">
        <v>435</v>
      </c>
      <c r="I373" s="17" t="s">
        <v>763</v>
      </c>
      <c r="J373" s="17" t="s">
        <v>21</v>
      </c>
      <c r="K373" s="17" t="s">
        <v>158</v>
      </c>
      <c r="L373" s="17" t="s">
        <v>763</v>
      </c>
      <c r="M373" s="17" t="s">
        <v>21</v>
      </c>
      <c r="N373" s="17" t="s">
        <v>158</v>
      </c>
      <c r="O373" s="23" t="s">
        <v>1175</v>
      </c>
      <c r="P373" s="17" t="s">
        <v>39</v>
      </c>
      <c r="Q373" s="17" t="s">
        <v>1034</v>
      </c>
      <c r="R373" s="17" t="s">
        <v>329</v>
      </c>
      <c r="S373" s="138" t="s">
        <v>739</v>
      </c>
    </row>
    <row r="374" spans="1:19" ht="44.1" customHeight="1">
      <c r="A374" s="134"/>
      <c r="B374" s="135"/>
      <c r="C374" s="135"/>
      <c r="D374" s="136"/>
      <c r="E374" s="137"/>
      <c r="F374" s="138"/>
      <c r="G374" s="138"/>
      <c r="H374" s="138"/>
      <c r="I374" s="17" t="s">
        <v>763</v>
      </c>
      <c r="J374" s="17" t="s">
        <v>48</v>
      </c>
      <c r="K374" s="17" t="s">
        <v>158</v>
      </c>
      <c r="L374" s="17" t="s">
        <v>763</v>
      </c>
      <c r="M374" s="17" t="s">
        <v>48</v>
      </c>
      <c r="N374" s="17" t="s">
        <v>158</v>
      </c>
      <c r="O374" s="23" t="s">
        <v>1175</v>
      </c>
      <c r="P374" s="17" t="s">
        <v>39</v>
      </c>
      <c r="Q374" s="17" t="s">
        <v>1174</v>
      </c>
      <c r="R374" s="17" t="s">
        <v>774</v>
      </c>
      <c r="S374" s="138"/>
    </row>
    <row r="375" spans="1:19" ht="44.1" customHeight="1">
      <c r="A375" s="144">
        <v>176</v>
      </c>
      <c r="B375" s="146">
        <f>B373-1</f>
        <v>167</v>
      </c>
      <c r="C375" s="146" t="s">
        <v>190</v>
      </c>
      <c r="D375" s="142" t="s">
        <v>743</v>
      </c>
      <c r="E375" s="163" t="s">
        <v>1177</v>
      </c>
      <c r="F375" s="140" t="s">
        <v>39</v>
      </c>
      <c r="G375" s="140" t="s">
        <v>1178</v>
      </c>
      <c r="H375" s="140" t="s">
        <v>459</v>
      </c>
      <c r="I375" s="140" t="s">
        <v>763</v>
      </c>
      <c r="J375" s="140" t="s">
        <v>77</v>
      </c>
      <c r="K375" s="140" t="s">
        <v>471</v>
      </c>
      <c r="L375" s="140" t="s">
        <v>763</v>
      </c>
      <c r="M375" s="140" t="s">
        <v>77</v>
      </c>
      <c r="N375" s="140" t="s">
        <v>471</v>
      </c>
      <c r="O375" s="18" t="s">
        <v>1179</v>
      </c>
      <c r="P375" s="17" t="s">
        <v>39</v>
      </c>
      <c r="Q375" s="17" t="str">
        <f t="shared" si="24"/>
        <v>17 others</v>
      </c>
      <c r="R375" s="17" t="s">
        <v>412</v>
      </c>
      <c r="S375" s="140" t="s">
        <v>1182</v>
      </c>
    </row>
    <row r="376" spans="1:19" ht="107.25" customHeight="1">
      <c r="A376" s="145"/>
      <c r="B376" s="147"/>
      <c r="C376" s="147"/>
      <c r="D376" s="143"/>
      <c r="E376" s="164"/>
      <c r="F376" s="141"/>
      <c r="G376" s="141"/>
      <c r="H376" s="141"/>
      <c r="I376" s="141"/>
      <c r="J376" s="141"/>
      <c r="K376" s="141"/>
      <c r="L376" s="141"/>
      <c r="M376" s="141"/>
      <c r="N376" s="141"/>
      <c r="O376" s="18" t="s">
        <v>1179</v>
      </c>
      <c r="P376" s="17" t="s">
        <v>39</v>
      </c>
      <c r="Q376" s="17" t="s">
        <v>1180</v>
      </c>
      <c r="R376" s="17" t="s">
        <v>1181</v>
      </c>
      <c r="S376" s="141"/>
    </row>
    <row r="377" spans="1:19" ht="44.1" customHeight="1">
      <c r="A377" s="13">
        <f>A375+1</f>
        <v>177</v>
      </c>
      <c r="B377" s="14">
        <f>B375-1</f>
        <v>166</v>
      </c>
      <c r="C377" s="14" t="s">
        <v>190</v>
      </c>
      <c r="D377" s="15" t="s">
        <v>743</v>
      </c>
      <c r="E377" s="16" t="s">
        <v>1183</v>
      </c>
      <c r="F377" s="17" t="s">
        <v>39</v>
      </c>
      <c r="G377" s="17" t="s">
        <v>455</v>
      </c>
      <c r="H377" s="17" t="s">
        <v>460</v>
      </c>
      <c r="I377" s="15" t="str">
        <f t="shared" si="23"/>
        <v>VII B</v>
      </c>
      <c r="J377" s="17" t="s">
        <v>414</v>
      </c>
      <c r="K377" s="17" t="s">
        <v>417</v>
      </c>
      <c r="L377" s="17" t="s">
        <v>763</v>
      </c>
      <c r="M377" s="17" t="s">
        <v>22</v>
      </c>
      <c r="N377" s="17" t="s">
        <v>471</v>
      </c>
      <c r="O377" s="18" t="s">
        <v>1184</v>
      </c>
      <c r="P377" s="17" t="s">
        <v>39</v>
      </c>
      <c r="Q377" s="17" t="s">
        <v>1185</v>
      </c>
      <c r="R377" s="17" t="s">
        <v>473</v>
      </c>
      <c r="S377" s="17" t="s">
        <v>739</v>
      </c>
    </row>
    <row r="378" spans="1:19" ht="44.1" customHeight="1">
      <c r="A378" s="13">
        <f t="shared" si="20"/>
        <v>178</v>
      </c>
      <c r="B378" s="14">
        <f t="shared" si="26"/>
        <v>165</v>
      </c>
      <c r="C378" s="14" t="s">
        <v>445</v>
      </c>
      <c r="D378" s="15" t="s">
        <v>743</v>
      </c>
      <c r="E378" s="16" t="s">
        <v>1186</v>
      </c>
      <c r="F378" s="17" t="s">
        <v>39</v>
      </c>
      <c r="G378" s="17" t="s">
        <v>212</v>
      </c>
      <c r="H378" s="17" t="s">
        <v>86</v>
      </c>
      <c r="I378" s="15" t="str">
        <f t="shared" si="23"/>
        <v>VII B</v>
      </c>
      <c r="J378" s="17" t="s">
        <v>17</v>
      </c>
      <c r="K378" s="17" t="s">
        <v>17</v>
      </c>
      <c r="L378" s="17" t="s">
        <v>763</v>
      </c>
      <c r="M378" s="17" t="s">
        <v>150</v>
      </c>
      <c r="N378" s="17" t="s">
        <v>471</v>
      </c>
      <c r="O378" s="18" t="s">
        <v>1187</v>
      </c>
      <c r="P378" s="17" t="s">
        <v>39</v>
      </c>
      <c r="Q378" s="17" t="s">
        <v>212</v>
      </c>
      <c r="R378" s="17" t="s">
        <v>86</v>
      </c>
      <c r="S378" s="17" t="s">
        <v>739</v>
      </c>
    </row>
    <row r="379" spans="1:19" ht="44.1" customHeight="1">
      <c r="A379" s="13">
        <f t="shared" si="20"/>
        <v>179</v>
      </c>
      <c r="B379" s="14">
        <f t="shared" si="26"/>
        <v>164</v>
      </c>
      <c r="C379" s="14" t="s">
        <v>445</v>
      </c>
      <c r="D379" s="15" t="s">
        <v>743</v>
      </c>
      <c r="E379" s="16" t="s">
        <v>454</v>
      </c>
      <c r="F379" s="42" t="s">
        <v>39</v>
      </c>
      <c r="G379" s="17" t="s">
        <v>456</v>
      </c>
      <c r="H379" s="17" t="s">
        <v>461</v>
      </c>
      <c r="I379" s="17" t="s">
        <v>763</v>
      </c>
      <c r="J379" s="17" t="s">
        <v>32</v>
      </c>
      <c r="K379" s="17" t="s">
        <v>471</v>
      </c>
      <c r="L379" s="17" t="s">
        <v>763</v>
      </c>
      <c r="M379" s="17" t="s">
        <v>32</v>
      </c>
      <c r="N379" s="17" t="s">
        <v>471</v>
      </c>
      <c r="O379" s="18" t="s">
        <v>472</v>
      </c>
      <c r="P379" s="17" t="s">
        <v>39</v>
      </c>
      <c r="Q379" s="17" t="s">
        <v>456</v>
      </c>
      <c r="R379" s="17" t="str">
        <f t="shared" si="25"/>
        <v>26-02</v>
      </c>
      <c r="S379" s="17" t="s">
        <v>739</v>
      </c>
    </row>
    <row r="380" spans="1:19" ht="44.1" customHeight="1">
      <c r="A380" s="13">
        <f t="shared" si="20"/>
        <v>180</v>
      </c>
      <c r="B380" s="14">
        <f t="shared" si="26"/>
        <v>163</v>
      </c>
      <c r="C380" s="14" t="s">
        <v>446</v>
      </c>
      <c r="D380" s="15" t="s">
        <v>743</v>
      </c>
      <c r="E380" s="16" t="s">
        <v>1188</v>
      </c>
      <c r="F380" s="17" t="s">
        <v>1189</v>
      </c>
      <c r="G380" s="17" t="s">
        <v>457</v>
      </c>
      <c r="H380" s="17" t="s">
        <v>1190</v>
      </c>
      <c r="I380" s="15" t="str">
        <f t="shared" si="23"/>
        <v>VII B</v>
      </c>
      <c r="J380" s="17" t="s">
        <v>316</v>
      </c>
      <c r="K380" s="17" t="s">
        <v>465</v>
      </c>
      <c r="L380" s="17" t="s">
        <v>763</v>
      </c>
      <c r="M380" s="17" t="s">
        <v>469</v>
      </c>
      <c r="N380" s="17" t="s">
        <v>471</v>
      </c>
      <c r="O380" s="18" t="s">
        <v>1191</v>
      </c>
      <c r="P380" s="17" t="s">
        <v>39</v>
      </c>
      <c r="Q380" s="17" t="s">
        <v>457</v>
      </c>
      <c r="R380" s="17" t="s">
        <v>102</v>
      </c>
      <c r="S380" s="17" t="s">
        <v>739</v>
      </c>
    </row>
    <row r="381" spans="1:19" ht="44.1" customHeight="1">
      <c r="A381" s="134">
        <f t="shared" si="20"/>
        <v>181</v>
      </c>
      <c r="B381" s="135">
        <f t="shared" si="26"/>
        <v>162</v>
      </c>
      <c r="C381" s="135" t="s">
        <v>447</v>
      </c>
      <c r="D381" s="136" t="s">
        <v>743</v>
      </c>
      <c r="E381" s="137" t="s">
        <v>1192</v>
      </c>
      <c r="F381" s="138" t="s">
        <v>626</v>
      </c>
      <c r="G381" s="138" t="s">
        <v>742</v>
      </c>
      <c r="H381" s="138" t="s">
        <v>1193</v>
      </c>
      <c r="I381" s="136" t="str">
        <f t="shared" si="23"/>
        <v>VII B</v>
      </c>
      <c r="J381" s="138" t="s">
        <v>48</v>
      </c>
      <c r="K381" s="138" t="s">
        <v>466</v>
      </c>
      <c r="L381" s="17" t="s">
        <v>763</v>
      </c>
      <c r="M381" s="17" t="s">
        <v>118</v>
      </c>
      <c r="N381" s="17" t="s">
        <v>471</v>
      </c>
      <c r="O381" s="18" t="s">
        <v>1195</v>
      </c>
      <c r="P381" s="17" t="s">
        <v>39</v>
      </c>
      <c r="Q381" s="17" t="s">
        <v>742</v>
      </c>
      <c r="R381" s="17" t="s">
        <v>746</v>
      </c>
      <c r="S381" s="17" t="s">
        <v>17</v>
      </c>
    </row>
    <row r="382" spans="1:19" ht="44.1" customHeight="1">
      <c r="A382" s="134"/>
      <c r="B382" s="135"/>
      <c r="C382" s="135"/>
      <c r="D382" s="136"/>
      <c r="E382" s="137"/>
      <c r="F382" s="138"/>
      <c r="G382" s="138"/>
      <c r="H382" s="138"/>
      <c r="I382" s="136"/>
      <c r="J382" s="138"/>
      <c r="K382" s="138"/>
      <c r="L382" s="17" t="s">
        <v>763</v>
      </c>
      <c r="M382" s="17" t="s">
        <v>31</v>
      </c>
      <c r="N382" s="17" t="s">
        <v>471</v>
      </c>
      <c r="O382" s="18" t="s">
        <v>1195</v>
      </c>
      <c r="P382" s="17" t="s">
        <v>39</v>
      </c>
      <c r="Q382" s="17" t="s">
        <v>748</v>
      </c>
      <c r="R382" s="17" t="s">
        <v>1194</v>
      </c>
      <c r="S382" s="17"/>
    </row>
    <row r="383" spans="1:19" ht="44.1" customHeight="1">
      <c r="A383" s="63"/>
      <c r="B383" s="73"/>
      <c r="C383" s="73"/>
      <c r="D383" s="75"/>
      <c r="E383" s="76"/>
      <c r="F383" s="64"/>
      <c r="G383" s="64"/>
      <c r="H383" s="64"/>
      <c r="I383" s="75"/>
      <c r="J383" s="64"/>
      <c r="K383" s="64"/>
      <c r="L383" s="64"/>
      <c r="M383" s="64"/>
      <c r="N383" s="64"/>
      <c r="O383" s="65"/>
      <c r="P383" s="64"/>
      <c r="Q383" s="64"/>
      <c r="R383" s="64"/>
      <c r="S383" s="64"/>
    </row>
    <row r="384" spans="1:19" ht="44.1" customHeight="1">
      <c r="A384" s="63"/>
      <c r="B384" s="133" t="s">
        <v>1536</v>
      </c>
      <c r="C384" s="133"/>
      <c r="D384" s="133"/>
      <c r="E384" s="133"/>
      <c r="F384" s="64"/>
      <c r="G384" s="64"/>
      <c r="H384" s="133" t="s">
        <v>1537</v>
      </c>
      <c r="I384" s="133"/>
      <c r="J384" s="133"/>
      <c r="K384" s="133"/>
      <c r="L384" s="133"/>
      <c r="M384" s="133"/>
      <c r="N384" s="64"/>
      <c r="O384" s="65"/>
      <c r="P384" s="133" t="s">
        <v>1538</v>
      </c>
      <c r="Q384" s="133"/>
      <c r="R384" s="133"/>
      <c r="S384" s="133"/>
    </row>
    <row r="385" spans="1:19" ht="44.1" customHeight="1">
      <c r="A385" s="63"/>
      <c r="B385" s="133"/>
      <c r="C385" s="133"/>
      <c r="D385" s="133"/>
      <c r="E385" s="133"/>
      <c r="F385" s="64"/>
      <c r="G385" s="64"/>
      <c r="H385" s="133"/>
      <c r="I385" s="133"/>
      <c r="J385" s="133"/>
      <c r="K385" s="133"/>
      <c r="L385" s="133"/>
      <c r="M385" s="133"/>
      <c r="N385" s="64"/>
      <c r="O385" s="65"/>
      <c r="P385" s="133"/>
      <c r="Q385" s="133"/>
      <c r="R385" s="133"/>
      <c r="S385" s="133"/>
    </row>
    <row r="386" spans="1:19" ht="44.1" customHeight="1">
      <c r="A386" s="63"/>
      <c r="B386" s="73"/>
      <c r="C386" s="73"/>
      <c r="D386" s="75"/>
      <c r="E386" s="76"/>
      <c r="F386" s="64"/>
      <c r="G386" s="64"/>
      <c r="H386" s="64"/>
      <c r="I386" s="75"/>
      <c r="J386" s="64"/>
      <c r="K386" s="64"/>
      <c r="L386" s="64"/>
      <c r="M386" s="64"/>
      <c r="N386" s="64"/>
      <c r="O386" s="65"/>
      <c r="P386" s="64"/>
      <c r="Q386" s="64"/>
      <c r="R386" s="64"/>
      <c r="S386" s="64"/>
    </row>
    <row r="387" spans="1:19" ht="83.25" customHeight="1">
      <c r="A387" s="13">
        <f>A381+1</f>
        <v>182</v>
      </c>
      <c r="B387" s="14">
        <f>B381-1</f>
        <v>161</v>
      </c>
      <c r="C387" s="14" t="s">
        <v>448</v>
      </c>
      <c r="D387" s="15" t="s">
        <v>743</v>
      </c>
      <c r="E387" s="16" t="s">
        <v>1196</v>
      </c>
      <c r="F387" s="17" t="s">
        <v>39</v>
      </c>
      <c r="G387" s="17" t="s">
        <v>407</v>
      </c>
      <c r="H387" s="17" t="s">
        <v>1135</v>
      </c>
      <c r="I387" s="15" t="str">
        <f t="shared" si="23"/>
        <v>VII B</v>
      </c>
      <c r="J387" s="17" t="s">
        <v>463</v>
      </c>
      <c r="K387" s="17" t="s">
        <v>467</v>
      </c>
      <c r="L387" s="17"/>
      <c r="M387" s="17" t="s">
        <v>17</v>
      </c>
      <c r="N387" s="17"/>
      <c r="O387" s="18" t="s">
        <v>17</v>
      </c>
      <c r="P387" s="17" t="s">
        <v>17</v>
      </c>
      <c r="Q387" s="17" t="s">
        <v>17</v>
      </c>
      <c r="R387" s="17" t="s">
        <v>17</v>
      </c>
      <c r="S387" s="17" t="s">
        <v>1197</v>
      </c>
    </row>
    <row r="388" spans="1:19" ht="44.1" customHeight="1">
      <c r="A388" s="161">
        <f>A387+1</f>
        <v>183</v>
      </c>
      <c r="B388" s="151">
        <f>B387-1</f>
        <v>160</v>
      </c>
      <c r="C388" s="151" t="s">
        <v>449</v>
      </c>
      <c r="D388" s="142" t="s">
        <v>743</v>
      </c>
      <c r="E388" s="151" t="s">
        <v>333</v>
      </c>
      <c r="F388" s="159" t="s">
        <v>39</v>
      </c>
      <c r="G388" s="159" t="s">
        <v>236</v>
      </c>
      <c r="H388" s="159" t="s">
        <v>243</v>
      </c>
      <c r="I388" s="15" t="str">
        <f t="shared" si="23"/>
        <v>VII B</v>
      </c>
      <c r="J388" s="17" t="s">
        <v>78</v>
      </c>
      <c r="K388" s="17" t="s">
        <v>415</v>
      </c>
      <c r="L388" s="140" t="s">
        <v>763</v>
      </c>
      <c r="M388" s="159" t="s">
        <v>255</v>
      </c>
      <c r="N388" s="159" t="s">
        <v>471</v>
      </c>
      <c r="O388" s="155" t="s">
        <v>947</v>
      </c>
      <c r="P388" s="159" t="s">
        <v>39</v>
      </c>
      <c r="Q388" s="159" t="str">
        <f t="shared" si="24"/>
        <v>39</v>
      </c>
      <c r="R388" s="159" t="str">
        <f t="shared" si="25"/>
        <v>14-11</v>
      </c>
      <c r="S388" s="159" t="s">
        <v>739</v>
      </c>
    </row>
    <row r="389" spans="1:19" ht="44.1" customHeight="1">
      <c r="A389" s="162"/>
      <c r="B389" s="153"/>
      <c r="C389" s="153"/>
      <c r="D389" s="143"/>
      <c r="E389" s="153"/>
      <c r="F389" s="160"/>
      <c r="G389" s="160"/>
      <c r="H389" s="160"/>
      <c r="I389" s="15" t="s">
        <v>743</v>
      </c>
      <c r="J389" s="17" t="s">
        <v>945</v>
      </c>
      <c r="K389" s="17" t="s">
        <v>450</v>
      </c>
      <c r="L389" s="141"/>
      <c r="M389" s="160"/>
      <c r="N389" s="160"/>
      <c r="O389" s="156"/>
      <c r="P389" s="160"/>
      <c r="Q389" s="160"/>
      <c r="R389" s="160"/>
      <c r="S389" s="160"/>
    </row>
    <row r="390" spans="1:19" ht="44.1" customHeight="1">
      <c r="A390" s="13">
        <f>A388+1</f>
        <v>184</v>
      </c>
      <c r="B390" s="14">
        <f>B388-1</f>
        <v>159</v>
      </c>
      <c r="C390" s="14" t="s">
        <v>450</v>
      </c>
      <c r="D390" s="15" t="s">
        <v>743</v>
      </c>
      <c r="E390" s="16" t="s">
        <v>1198</v>
      </c>
      <c r="F390" s="17" t="s">
        <v>1199</v>
      </c>
      <c r="G390" s="17" t="s">
        <v>236</v>
      </c>
      <c r="H390" s="17" t="s">
        <v>1200</v>
      </c>
      <c r="I390" s="15" t="str">
        <f t="shared" si="23"/>
        <v>VII B</v>
      </c>
      <c r="J390" s="17" t="s">
        <v>255</v>
      </c>
      <c r="K390" s="17" t="s">
        <v>471</v>
      </c>
      <c r="L390" s="17" t="s">
        <v>763</v>
      </c>
      <c r="M390" s="17" t="s">
        <v>255</v>
      </c>
      <c r="N390" s="17" t="s">
        <v>471</v>
      </c>
      <c r="O390" s="18" t="s">
        <v>947</v>
      </c>
      <c r="P390" s="17" t="s">
        <v>39</v>
      </c>
      <c r="Q390" s="17" t="str">
        <f t="shared" si="24"/>
        <v>39</v>
      </c>
      <c r="R390" s="17" t="s">
        <v>243</v>
      </c>
      <c r="S390" s="17" t="s">
        <v>739</v>
      </c>
    </row>
    <row r="391" spans="1:19" ht="78" customHeight="1">
      <c r="A391" s="13">
        <f t="shared" si="20"/>
        <v>185</v>
      </c>
      <c r="B391" s="14">
        <f t="shared" si="26"/>
        <v>158</v>
      </c>
      <c r="C391" s="14" t="s">
        <v>450</v>
      </c>
      <c r="D391" s="15" t="s">
        <v>743</v>
      </c>
      <c r="E391" s="16" t="s">
        <v>1201</v>
      </c>
      <c r="F391" s="17" t="s">
        <v>39</v>
      </c>
      <c r="G391" s="17" t="s">
        <v>407</v>
      </c>
      <c r="H391" s="17" t="s">
        <v>1135</v>
      </c>
      <c r="I391" s="15"/>
      <c r="J391" s="17" t="s">
        <v>17</v>
      </c>
      <c r="K391" s="17" t="s">
        <v>17</v>
      </c>
      <c r="L391" s="17"/>
      <c r="M391" s="17" t="s">
        <v>17</v>
      </c>
      <c r="N391" s="17"/>
      <c r="O391" s="18" t="s">
        <v>17</v>
      </c>
      <c r="P391" s="17" t="s">
        <v>17</v>
      </c>
      <c r="Q391" s="17" t="s">
        <v>17</v>
      </c>
      <c r="R391" s="17" t="s">
        <v>17</v>
      </c>
      <c r="S391" s="17" t="s">
        <v>1197</v>
      </c>
    </row>
    <row r="392" spans="1:19" ht="44.1" customHeight="1">
      <c r="A392" s="144">
        <f t="shared" si="20"/>
        <v>186</v>
      </c>
      <c r="B392" s="146">
        <f t="shared" si="26"/>
        <v>157</v>
      </c>
      <c r="C392" s="146" t="s">
        <v>451</v>
      </c>
      <c r="D392" s="142" t="s">
        <v>743</v>
      </c>
      <c r="E392" s="151" t="s">
        <v>1192</v>
      </c>
      <c r="F392" s="140" t="s">
        <v>39</v>
      </c>
      <c r="G392" s="140" t="s">
        <v>742</v>
      </c>
      <c r="H392" s="140" t="s">
        <v>50</v>
      </c>
      <c r="I392" s="17" t="s">
        <v>763</v>
      </c>
      <c r="J392" s="17" t="s">
        <v>118</v>
      </c>
      <c r="K392" s="17" t="s">
        <v>471</v>
      </c>
      <c r="L392" s="17" t="s">
        <v>763</v>
      </c>
      <c r="M392" s="17" t="s">
        <v>118</v>
      </c>
      <c r="N392" s="17" t="s">
        <v>471</v>
      </c>
      <c r="O392" s="18" t="s">
        <v>1195</v>
      </c>
      <c r="P392" s="17" t="s">
        <v>39</v>
      </c>
      <c r="Q392" s="17" t="str">
        <f t="shared" si="24"/>
        <v>295 others</v>
      </c>
      <c r="R392" s="17" t="s">
        <v>746</v>
      </c>
      <c r="S392" s="140" t="s">
        <v>739</v>
      </c>
    </row>
    <row r="393" spans="1:19" ht="44.1" customHeight="1">
      <c r="A393" s="145"/>
      <c r="B393" s="147"/>
      <c r="C393" s="147"/>
      <c r="D393" s="143"/>
      <c r="E393" s="153"/>
      <c r="F393" s="141"/>
      <c r="G393" s="141"/>
      <c r="H393" s="141"/>
      <c r="I393" s="17" t="s">
        <v>763</v>
      </c>
      <c r="J393" s="17" t="s">
        <v>31</v>
      </c>
      <c r="K393" s="17" t="s">
        <v>471</v>
      </c>
      <c r="L393" s="17" t="s">
        <v>763</v>
      </c>
      <c r="M393" s="17" t="s">
        <v>31</v>
      </c>
      <c r="N393" s="17" t="s">
        <v>471</v>
      </c>
      <c r="O393" s="18" t="s">
        <v>1195</v>
      </c>
      <c r="P393" s="17" t="s">
        <v>39</v>
      </c>
      <c r="Q393" s="17" t="s">
        <v>748</v>
      </c>
      <c r="R393" s="17" t="s">
        <v>749</v>
      </c>
      <c r="S393" s="141"/>
    </row>
    <row r="394" spans="1:19" ht="44.1" customHeight="1">
      <c r="A394" s="13">
        <f>A392+1</f>
        <v>187</v>
      </c>
      <c r="B394" s="14">
        <f>B392-1</f>
        <v>156</v>
      </c>
      <c r="C394" s="14" t="s">
        <v>250</v>
      </c>
      <c r="D394" s="15" t="s">
        <v>743</v>
      </c>
      <c r="E394" s="16" t="s">
        <v>1203</v>
      </c>
      <c r="F394" s="17" t="s">
        <v>39</v>
      </c>
      <c r="G394" s="17" t="s">
        <v>949</v>
      </c>
      <c r="H394" s="17" t="s">
        <v>265</v>
      </c>
      <c r="I394" s="17" t="s">
        <v>763</v>
      </c>
      <c r="J394" s="17" t="s">
        <v>150</v>
      </c>
      <c r="K394" s="17" t="s">
        <v>471</v>
      </c>
      <c r="L394" s="17" t="s">
        <v>763</v>
      </c>
      <c r="M394" s="17" t="s">
        <v>150</v>
      </c>
      <c r="N394" s="17" t="s">
        <v>471</v>
      </c>
      <c r="O394" s="18" t="s">
        <v>1202</v>
      </c>
      <c r="P394" s="17" t="s">
        <v>39</v>
      </c>
      <c r="Q394" s="17" t="str">
        <f t="shared" si="24"/>
        <v>118 others</v>
      </c>
      <c r="R394" s="17" t="str">
        <f t="shared" si="25"/>
        <v>45-23</v>
      </c>
      <c r="S394" s="17" t="s">
        <v>739</v>
      </c>
    </row>
    <row r="395" spans="1:19" ht="44.1" customHeight="1">
      <c r="A395" s="13">
        <f t="shared" si="20"/>
        <v>188</v>
      </c>
      <c r="B395" s="14">
        <f t="shared" si="26"/>
        <v>155</v>
      </c>
      <c r="C395" s="14" t="s">
        <v>452</v>
      </c>
      <c r="D395" s="15" t="s">
        <v>743</v>
      </c>
      <c r="E395" s="16" t="s">
        <v>1204</v>
      </c>
      <c r="F395" s="17" t="s">
        <v>39</v>
      </c>
      <c r="G395" s="17" t="s">
        <v>458</v>
      </c>
      <c r="H395" s="17" t="s">
        <v>462</v>
      </c>
      <c r="I395" s="15" t="str">
        <f t="shared" si="23"/>
        <v>VII B</v>
      </c>
      <c r="J395" s="17" t="s">
        <v>464</v>
      </c>
      <c r="K395" s="17" t="s">
        <v>296</v>
      </c>
      <c r="L395" s="17" t="s">
        <v>763</v>
      </c>
      <c r="M395" s="17" t="s">
        <v>470</v>
      </c>
      <c r="N395" s="17" t="s">
        <v>471</v>
      </c>
      <c r="O395" s="18" t="s">
        <v>1205</v>
      </c>
      <c r="P395" s="17" t="s">
        <v>39</v>
      </c>
      <c r="Q395" s="17" t="str">
        <f t="shared" si="24"/>
        <v>36</v>
      </c>
      <c r="R395" s="17" t="str">
        <f t="shared" si="25"/>
        <v>11-22</v>
      </c>
      <c r="S395" s="17" t="s">
        <v>739</v>
      </c>
    </row>
    <row r="396" spans="1:19" ht="44.1" customHeight="1">
      <c r="A396" s="13">
        <f t="shared" si="20"/>
        <v>189</v>
      </c>
      <c r="B396" s="14">
        <f t="shared" si="26"/>
        <v>154</v>
      </c>
      <c r="C396" s="14" t="s">
        <v>453</v>
      </c>
      <c r="D396" s="15" t="s">
        <v>743</v>
      </c>
      <c r="E396" s="16" t="s">
        <v>1206</v>
      </c>
      <c r="F396" s="17" t="s">
        <v>39</v>
      </c>
      <c r="G396" s="17" t="s">
        <v>179</v>
      </c>
      <c r="H396" s="17" t="s">
        <v>1207</v>
      </c>
      <c r="I396" s="15" t="str">
        <f t="shared" si="23"/>
        <v>VII B</v>
      </c>
      <c r="J396" s="17" t="s">
        <v>328</v>
      </c>
      <c r="K396" s="17" t="s">
        <v>468</v>
      </c>
      <c r="L396" s="17" t="s">
        <v>763</v>
      </c>
      <c r="M396" s="17" t="s">
        <v>367</v>
      </c>
      <c r="N396" s="17" t="s">
        <v>471</v>
      </c>
      <c r="O396" s="18" t="s">
        <v>1073</v>
      </c>
      <c r="P396" s="17" t="s">
        <v>39</v>
      </c>
      <c r="Q396" s="17" t="s">
        <v>1072</v>
      </c>
      <c r="R396" s="17" t="s">
        <v>369</v>
      </c>
      <c r="S396" s="17" t="s">
        <v>739</v>
      </c>
    </row>
    <row r="397" spans="1:19" ht="44.1" customHeight="1">
      <c r="A397" s="13">
        <f t="shared" si="20"/>
        <v>190</v>
      </c>
      <c r="B397" s="14">
        <f t="shared" si="26"/>
        <v>153</v>
      </c>
      <c r="C397" s="14" t="s">
        <v>465</v>
      </c>
      <c r="D397" s="15" t="s">
        <v>743</v>
      </c>
      <c r="E397" s="16" t="s">
        <v>1208</v>
      </c>
      <c r="F397" s="17" t="s">
        <v>39</v>
      </c>
      <c r="G397" s="17" t="s">
        <v>457</v>
      </c>
      <c r="H397" s="17" t="s">
        <v>102</v>
      </c>
      <c r="I397" s="17" t="s">
        <v>763</v>
      </c>
      <c r="J397" s="17" t="s">
        <v>469</v>
      </c>
      <c r="K397" s="17" t="s">
        <v>158</v>
      </c>
      <c r="L397" s="17" t="s">
        <v>763</v>
      </c>
      <c r="M397" s="17" t="s">
        <v>469</v>
      </c>
      <c r="N397" s="17" t="s">
        <v>158</v>
      </c>
      <c r="O397" s="18" t="s">
        <v>1209</v>
      </c>
      <c r="P397" s="17" t="s">
        <v>39</v>
      </c>
      <c r="Q397" s="17" t="s">
        <v>457</v>
      </c>
      <c r="R397" s="17" t="s">
        <v>102</v>
      </c>
      <c r="S397" s="17" t="s">
        <v>739</v>
      </c>
    </row>
    <row r="398" spans="1:19" ht="44.1" customHeight="1">
      <c r="A398" s="63"/>
      <c r="B398" s="73"/>
      <c r="C398" s="73"/>
      <c r="D398" s="75"/>
      <c r="E398" s="76"/>
      <c r="F398" s="64"/>
      <c r="G398" s="64"/>
      <c r="H398" s="64"/>
      <c r="I398" s="64"/>
      <c r="J398" s="64"/>
      <c r="K398" s="64"/>
      <c r="L398" s="64"/>
      <c r="M398" s="64"/>
      <c r="N398" s="64"/>
      <c r="O398" s="65"/>
      <c r="P398" s="64"/>
      <c r="Q398" s="64"/>
      <c r="R398" s="64"/>
      <c r="S398" s="64"/>
    </row>
    <row r="399" spans="1:19" ht="44.1" customHeight="1">
      <c r="A399" s="63"/>
      <c r="B399" s="133" t="s">
        <v>1536</v>
      </c>
      <c r="C399" s="133"/>
      <c r="D399" s="133"/>
      <c r="E399" s="133"/>
      <c r="F399" s="64"/>
      <c r="G399" s="64"/>
      <c r="H399" s="133" t="s">
        <v>1537</v>
      </c>
      <c r="I399" s="133"/>
      <c r="J399" s="133"/>
      <c r="K399" s="133"/>
      <c r="L399" s="133"/>
      <c r="M399" s="133"/>
      <c r="N399" s="64"/>
      <c r="O399" s="65"/>
      <c r="P399" s="133" t="s">
        <v>1538</v>
      </c>
      <c r="Q399" s="133"/>
      <c r="R399" s="133"/>
      <c r="S399" s="133"/>
    </row>
    <row r="400" spans="1:19" ht="44.1" customHeight="1">
      <c r="A400" s="63"/>
      <c r="B400" s="133"/>
      <c r="C400" s="133"/>
      <c r="D400" s="133"/>
      <c r="E400" s="133"/>
      <c r="F400" s="64"/>
      <c r="G400" s="64"/>
      <c r="H400" s="133"/>
      <c r="I400" s="133"/>
      <c r="J400" s="133"/>
      <c r="K400" s="133"/>
      <c r="L400" s="133"/>
      <c r="M400" s="133"/>
      <c r="N400" s="64"/>
      <c r="O400" s="65"/>
      <c r="P400" s="133"/>
      <c r="Q400" s="133"/>
      <c r="R400" s="133"/>
      <c r="S400" s="133"/>
    </row>
    <row r="401" spans="1:19" ht="44.1" customHeight="1">
      <c r="A401" s="13">
        <f>A397+1</f>
        <v>191</v>
      </c>
      <c r="B401" s="14">
        <f>B397-1</f>
        <v>152</v>
      </c>
      <c r="C401" s="14" t="s">
        <v>296</v>
      </c>
      <c r="D401" s="15" t="s">
        <v>743</v>
      </c>
      <c r="E401" s="16" t="s">
        <v>1210</v>
      </c>
      <c r="F401" s="17" t="s">
        <v>39</v>
      </c>
      <c r="G401" s="17" t="s">
        <v>257</v>
      </c>
      <c r="H401" s="17" t="s">
        <v>286</v>
      </c>
      <c r="I401" s="17" t="s">
        <v>763</v>
      </c>
      <c r="J401" s="17" t="s">
        <v>177</v>
      </c>
      <c r="K401" s="17" t="s">
        <v>158</v>
      </c>
      <c r="L401" s="17" t="s">
        <v>763</v>
      </c>
      <c r="M401" s="17" t="s">
        <v>177</v>
      </c>
      <c r="N401" s="17" t="s">
        <v>158</v>
      </c>
      <c r="O401" s="18" t="s">
        <v>1211</v>
      </c>
      <c r="P401" s="17" t="s">
        <v>39</v>
      </c>
      <c r="Q401" s="17" t="s">
        <v>257</v>
      </c>
      <c r="R401" s="17" t="s">
        <v>286</v>
      </c>
      <c r="S401" s="17" t="s">
        <v>739</v>
      </c>
    </row>
    <row r="402" spans="1:19" ht="44.1" customHeight="1">
      <c r="A402" s="13">
        <f t="shared" si="20"/>
        <v>192</v>
      </c>
      <c r="B402" s="14">
        <f t="shared" si="26"/>
        <v>151</v>
      </c>
      <c r="C402" s="14" t="s">
        <v>296</v>
      </c>
      <c r="D402" s="15" t="s">
        <v>743</v>
      </c>
      <c r="E402" s="16" t="s">
        <v>1212</v>
      </c>
      <c r="F402" s="17" t="s">
        <v>39</v>
      </c>
      <c r="G402" s="17" t="s">
        <v>458</v>
      </c>
      <c r="H402" s="17" t="s">
        <v>462</v>
      </c>
      <c r="I402" s="17" t="s">
        <v>763</v>
      </c>
      <c r="J402" s="17" t="s">
        <v>470</v>
      </c>
      <c r="K402" s="17" t="s">
        <v>158</v>
      </c>
      <c r="L402" s="17" t="s">
        <v>763</v>
      </c>
      <c r="M402" s="17" t="s">
        <v>470</v>
      </c>
      <c r="N402" s="17" t="s">
        <v>158</v>
      </c>
      <c r="O402" s="18" t="s">
        <v>1213</v>
      </c>
      <c r="P402" s="17" t="s">
        <v>39</v>
      </c>
      <c r="Q402" s="17" t="s">
        <v>458</v>
      </c>
      <c r="R402" s="17" t="s">
        <v>462</v>
      </c>
      <c r="S402" s="17" t="s">
        <v>739</v>
      </c>
    </row>
    <row r="403" spans="1:19" ht="44.1" customHeight="1">
      <c r="A403" s="13">
        <f t="shared" si="20"/>
        <v>193</v>
      </c>
      <c r="B403" s="14">
        <f t="shared" si="26"/>
        <v>150</v>
      </c>
      <c r="C403" s="14" t="s">
        <v>296</v>
      </c>
      <c r="D403" s="15" t="s">
        <v>743</v>
      </c>
      <c r="E403" s="16" t="s">
        <v>1214</v>
      </c>
      <c r="F403" s="17" t="s">
        <v>39</v>
      </c>
      <c r="G403" s="17" t="s">
        <v>483</v>
      </c>
      <c r="H403" s="17" t="s">
        <v>1215</v>
      </c>
      <c r="I403" s="15" t="str">
        <f t="shared" si="23"/>
        <v>VII B</v>
      </c>
      <c r="J403" s="17" t="s">
        <v>414</v>
      </c>
      <c r="K403" s="17" t="s">
        <v>417</v>
      </c>
      <c r="L403" s="17" t="s">
        <v>763</v>
      </c>
      <c r="M403" s="17" t="s">
        <v>22</v>
      </c>
      <c r="N403" s="17" t="s">
        <v>158</v>
      </c>
      <c r="O403" s="18" t="s">
        <v>1216</v>
      </c>
      <c r="P403" s="17" t="s">
        <v>39</v>
      </c>
      <c r="Q403" s="17" t="s">
        <v>1185</v>
      </c>
      <c r="R403" s="17" t="s">
        <v>486</v>
      </c>
      <c r="S403" s="17" t="s">
        <v>739</v>
      </c>
    </row>
    <row r="404" spans="1:19" ht="44.1" customHeight="1">
      <c r="A404" s="144">
        <f t="shared" si="20"/>
        <v>194</v>
      </c>
      <c r="B404" s="146">
        <f t="shared" si="26"/>
        <v>149</v>
      </c>
      <c r="C404" s="146" t="s">
        <v>474</v>
      </c>
      <c r="D404" s="142" t="s">
        <v>743</v>
      </c>
      <c r="E404" s="151" t="s">
        <v>1217</v>
      </c>
      <c r="F404" s="140" t="s">
        <v>39</v>
      </c>
      <c r="G404" s="140" t="s">
        <v>1218</v>
      </c>
      <c r="H404" s="140" t="s">
        <v>485</v>
      </c>
      <c r="I404" s="142" t="str">
        <f t="shared" si="23"/>
        <v>VII B</v>
      </c>
      <c r="J404" s="140" t="s">
        <v>41</v>
      </c>
      <c r="K404" s="140" t="s">
        <v>493</v>
      </c>
      <c r="L404" s="17" t="s">
        <v>763</v>
      </c>
      <c r="M404" s="17" t="s">
        <v>106</v>
      </c>
      <c r="N404" s="17" t="s">
        <v>158</v>
      </c>
      <c r="O404" s="18" t="s">
        <v>1219</v>
      </c>
      <c r="P404" s="17" t="s">
        <v>39</v>
      </c>
      <c r="Q404" s="17" t="s">
        <v>1222</v>
      </c>
      <c r="R404" s="17" t="s">
        <v>1220</v>
      </c>
      <c r="S404" s="140" t="s">
        <v>739</v>
      </c>
    </row>
    <row r="405" spans="1:19" ht="44.1" customHeight="1">
      <c r="A405" s="145"/>
      <c r="B405" s="147"/>
      <c r="C405" s="147"/>
      <c r="D405" s="143"/>
      <c r="E405" s="153"/>
      <c r="F405" s="141"/>
      <c r="G405" s="141"/>
      <c r="H405" s="141"/>
      <c r="I405" s="143"/>
      <c r="J405" s="141"/>
      <c r="K405" s="141"/>
      <c r="L405" s="17" t="s">
        <v>763</v>
      </c>
      <c r="M405" s="17" t="s">
        <v>229</v>
      </c>
      <c r="N405" s="17" t="s">
        <v>158</v>
      </c>
      <c r="O405" s="18" t="s">
        <v>1221</v>
      </c>
      <c r="P405" s="17" t="s">
        <v>39</v>
      </c>
      <c r="Q405" s="17" t="s">
        <v>1223</v>
      </c>
      <c r="R405" s="17" t="s">
        <v>1224</v>
      </c>
      <c r="S405" s="141"/>
    </row>
    <row r="406" spans="1:19" ht="44.1" customHeight="1">
      <c r="A406" s="144">
        <f>A404+1</f>
        <v>195</v>
      </c>
      <c r="B406" s="146">
        <f>B404-1</f>
        <v>148</v>
      </c>
      <c r="C406" s="146" t="s">
        <v>475</v>
      </c>
      <c r="D406" s="142" t="s">
        <v>743</v>
      </c>
      <c r="E406" s="151" t="s">
        <v>1206</v>
      </c>
      <c r="F406" s="140" t="s">
        <v>39</v>
      </c>
      <c r="G406" s="140" t="s">
        <v>1074</v>
      </c>
      <c r="H406" s="140" t="s">
        <v>269</v>
      </c>
      <c r="I406" s="15" t="str">
        <f t="shared" si="23"/>
        <v>VII B</v>
      </c>
      <c r="J406" s="17" t="s">
        <v>95</v>
      </c>
      <c r="K406" s="17" t="s">
        <v>647</v>
      </c>
      <c r="L406" s="140" t="s">
        <v>763</v>
      </c>
      <c r="M406" s="140" t="s">
        <v>258</v>
      </c>
      <c r="N406" s="140" t="s">
        <v>158</v>
      </c>
      <c r="O406" s="155" t="s">
        <v>260</v>
      </c>
      <c r="P406" s="140" t="s">
        <v>39</v>
      </c>
      <c r="Q406" s="140" t="s">
        <v>1074</v>
      </c>
      <c r="R406" s="140" t="str">
        <f t="shared" si="25"/>
        <v>15-32</v>
      </c>
      <c r="S406" s="140" t="s">
        <v>739</v>
      </c>
    </row>
    <row r="407" spans="1:19" ht="44.1" customHeight="1">
      <c r="A407" s="145"/>
      <c r="B407" s="147"/>
      <c r="C407" s="147"/>
      <c r="D407" s="143"/>
      <c r="E407" s="153"/>
      <c r="F407" s="141"/>
      <c r="G407" s="141"/>
      <c r="H407" s="141"/>
      <c r="I407" s="15" t="s">
        <v>743</v>
      </c>
      <c r="J407" s="17" t="s">
        <v>972</v>
      </c>
      <c r="K407" s="17" t="s">
        <v>494</v>
      </c>
      <c r="L407" s="141"/>
      <c r="M407" s="141"/>
      <c r="N407" s="141"/>
      <c r="O407" s="156"/>
      <c r="P407" s="141"/>
      <c r="Q407" s="141"/>
      <c r="R407" s="141"/>
      <c r="S407" s="141"/>
    </row>
    <row r="408" spans="1:19" ht="44.1" customHeight="1">
      <c r="A408" s="13">
        <f>A406+1</f>
        <v>196</v>
      </c>
      <c r="B408" s="14">
        <f>B406-1</f>
        <v>147</v>
      </c>
      <c r="C408" s="14" t="s">
        <v>417</v>
      </c>
      <c r="D408" s="15" t="s">
        <v>743</v>
      </c>
      <c r="E408" s="16" t="s">
        <v>1225</v>
      </c>
      <c r="F408" s="17" t="s">
        <v>210</v>
      </c>
      <c r="G408" s="17" t="s">
        <v>1185</v>
      </c>
      <c r="H408" s="17" t="s">
        <v>486</v>
      </c>
      <c r="I408" s="17" t="s">
        <v>763</v>
      </c>
      <c r="J408" s="17" t="s">
        <v>22</v>
      </c>
      <c r="K408" s="17" t="s">
        <v>158</v>
      </c>
      <c r="L408" s="17" t="s">
        <v>763</v>
      </c>
      <c r="M408" s="17" t="s">
        <v>22</v>
      </c>
      <c r="N408" s="17" t="s">
        <v>158</v>
      </c>
      <c r="O408" s="18" t="s">
        <v>1216</v>
      </c>
      <c r="P408" s="17" t="s">
        <v>39</v>
      </c>
      <c r="Q408" s="17" t="str">
        <f t="shared" si="24"/>
        <v>196 others</v>
      </c>
      <c r="R408" s="17" t="str">
        <f t="shared" si="25"/>
        <v>22-04</v>
      </c>
      <c r="S408" s="17" t="s">
        <v>739</v>
      </c>
    </row>
    <row r="409" spans="1:19" ht="57" customHeight="1">
      <c r="A409" s="144">
        <f t="shared" si="20"/>
        <v>197</v>
      </c>
      <c r="B409" s="146">
        <f t="shared" si="26"/>
        <v>146</v>
      </c>
      <c r="C409" s="146" t="s">
        <v>476</v>
      </c>
      <c r="D409" s="142" t="s">
        <v>743</v>
      </c>
      <c r="E409" s="151" t="s">
        <v>1226</v>
      </c>
      <c r="F409" s="159" t="s">
        <v>39</v>
      </c>
      <c r="G409" s="159" t="s">
        <v>1034</v>
      </c>
      <c r="H409" s="159" t="s">
        <v>487</v>
      </c>
      <c r="I409" s="17" t="s">
        <v>763</v>
      </c>
      <c r="J409" s="17" t="s">
        <v>52</v>
      </c>
      <c r="K409" s="17" t="s">
        <v>158</v>
      </c>
      <c r="L409" s="17" t="s">
        <v>763</v>
      </c>
      <c r="M409" s="17" t="s">
        <v>52</v>
      </c>
      <c r="N409" s="17" t="s">
        <v>158</v>
      </c>
      <c r="O409" s="18" t="s">
        <v>1227</v>
      </c>
      <c r="P409" s="17" t="s">
        <v>39</v>
      </c>
      <c r="Q409" s="17" t="s">
        <v>1228</v>
      </c>
      <c r="R409" s="17" t="s">
        <v>1229</v>
      </c>
      <c r="S409" s="159" t="s">
        <v>739</v>
      </c>
    </row>
    <row r="410" spans="1:19" ht="44.1" customHeight="1">
      <c r="A410" s="145"/>
      <c r="B410" s="147"/>
      <c r="C410" s="147"/>
      <c r="D410" s="143"/>
      <c r="E410" s="153"/>
      <c r="F410" s="160"/>
      <c r="G410" s="160"/>
      <c r="H410" s="160"/>
      <c r="I410" s="17" t="s">
        <v>763</v>
      </c>
      <c r="J410" s="17" t="s">
        <v>705</v>
      </c>
      <c r="K410" s="17" t="s">
        <v>158</v>
      </c>
      <c r="L410" s="17" t="s">
        <v>763</v>
      </c>
      <c r="M410" s="17" t="s">
        <v>705</v>
      </c>
      <c r="N410" s="17" t="s">
        <v>158</v>
      </c>
      <c r="O410" s="18" t="s">
        <v>1230</v>
      </c>
      <c r="P410" s="17" t="s">
        <v>39</v>
      </c>
      <c r="Q410" s="17" t="s">
        <v>226</v>
      </c>
      <c r="R410" s="17" t="s">
        <v>1231</v>
      </c>
      <c r="S410" s="160"/>
    </row>
    <row r="411" spans="1:19" ht="63" customHeight="1">
      <c r="A411" s="13">
        <f>A409+1</f>
        <v>198</v>
      </c>
      <c r="B411" s="14">
        <f>B409-1</f>
        <v>145</v>
      </c>
      <c r="C411" s="14" t="s">
        <v>477</v>
      </c>
      <c r="D411" s="15" t="s">
        <v>743</v>
      </c>
      <c r="E411" s="16" t="s">
        <v>1232</v>
      </c>
      <c r="F411" s="17" t="s">
        <v>39</v>
      </c>
      <c r="G411" s="17" t="s">
        <v>281</v>
      </c>
      <c r="H411" s="17" t="s">
        <v>1233</v>
      </c>
      <c r="I411" s="15" t="str">
        <f t="shared" si="23"/>
        <v>VII B</v>
      </c>
      <c r="J411" s="17" t="s">
        <v>19</v>
      </c>
      <c r="K411" s="17" t="s">
        <v>325</v>
      </c>
      <c r="L411" s="17"/>
      <c r="M411" s="17" t="s">
        <v>17</v>
      </c>
      <c r="N411" s="17"/>
      <c r="O411" s="18" t="s">
        <v>17</v>
      </c>
      <c r="P411" s="17" t="s">
        <v>17</v>
      </c>
      <c r="Q411" s="17" t="s">
        <v>17</v>
      </c>
      <c r="R411" s="17" t="s">
        <v>17</v>
      </c>
      <c r="S411" s="17" t="s">
        <v>1234</v>
      </c>
    </row>
    <row r="412" spans="1:19" ht="43.5" customHeight="1">
      <c r="A412" s="63"/>
      <c r="B412" s="73"/>
      <c r="C412" s="73"/>
      <c r="D412" s="75"/>
      <c r="E412" s="76"/>
      <c r="F412" s="64"/>
      <c r="G412" s="64"/>
      <c r="H412" s="64"/>
      <c r="I412" s="75"/>
      <c r="J412" s="64"/>
      <c r="K412" s="64"/>
      <c r="L412" s="64"/>
      <c r="M412" s="64"/>
      <c r="N412" s="64"/>
      <c r="O412" s="65"/>
      <c r="P412" s="64"/>
      <c r="Q412" s="64"/>
      <c r="R412" s="64"/>
      <c r="S412" s="64"/>
    </row>
    <row r="413" spans="1:19" ht="63" customHeight="1">
      <c r="A413" s="63"/>
      <c r="B413" s="133" t="s">
        <v>1536</v>
      </c>
      <c r="C413" s="133"/>
      <c r="D413" s="133"/>
      <c r="E413" s="133"/>
      <c r="F413" s="64"/>
      <c r="G413" s="64"/>
      <c r="H413" s="133" t="s">
        <v>1537</v>
      </c>
      <c r="I413" s="133"/>
      <c r="J413" s="133"/>
      <c r="K413" s="133"/>
      <c r="L413" s="133"/>
      <c r="M413" s="133"/>
      <c r="N413" s="64"/>
      <c r="O413" s="65"/>
      <c r="P413" s="133" t="s">
        <v>1538</v>
      </c>
      <c r="Q413" s="133"/>
      <c r="R413" s="133"/>
      <c r="S413" s="133"/>
    </row>
    <row r="414" spans="1:19" ht="63" customHeight="1">
      <c r="A414" s="63"/>
      <c r="B414" s="133"/>
      <c r="C414" s="133"/>
      <c r="D414" s="133"/>
      <c r="E414" s="133"/>
      <c r="F414" s="64"/>
      <c r="G414" s="64"/>
      <c r="H414" s="133"/>
      <c r="I414" s="133"/>
      <c r="J414" s="133"/>
      <c r="K414" s="133"/>
      <c r="L414" s="133"/>
      <c r="M414" s="133"/>
      <c r="N414" s="64"/>
      <c r="O414" s="65"/>
      <c r="P414" s="133"/>
      <c r="Q414" s="133"/>
      <c r="R414" s="133"/>
      <c r="S414" s="133"/>
    </row>
    <row r="415" spans="1:19" ht="44.1" customHeight="1">
      <c r="A415" s="134">
        <f>A411+1</f>
        <v>199</v>
      </c>
      <c r="B415" s="135">
        <f>B411-1</f>
        <v>144</v>
      </c>
      <c r="C415" s="135" t="s">
        <v>478</v>
      </c>
      <c r="D415" s="136" t="s">
        <v>743</v>
      </c>
      <c r="E415" s="137" t="s">
        <v>1235</v>
      </c>
      <c r="F415" s="138" t="s">
        <v>1236</v>
      </c>
      <c r="G415" s="138" t="s">
        <v>1237</v>
      </c>
      <c r="H415" s="138" t="s">
        <v>488</v>
      </c>
      <c r="I415" s="15" t="str">
        <f t="shared" si="23"/>
        <v>VII B</v>
      </c>
      <c r="J415" s="17" t="s">
        <v>129</v>
      </c>
      <c r="K415" s="17" t="s">
        <v>514</v>
      </c>
      <c r="L415" s="138" t="s">
        <v>763</v>
      </c>
      <c r="M415" s="138" t="s">
        <v>334</v>
      </c>
      <c r="N415" s="138" t="s">
        <v>158</v>
      </c>
      <c r="O415" s="139" t="s">
        <v>1238</v>
      </c>
      <c r="P415" s="138" t="s">
        <v>39</v>
      </c>
      <c r="Q415" s="138" t="str">
        <f t="shared" si="24"/>
        <v>197 others</v>
      </c>
      <c r="R415" s="138" t="s">
        <v>82</v>
      </c>
      <c r="S415" s="138" t="s">
        <v>739</v>
      </c>
    </row>
    <row r="416" spans="1:19" ht="44.1" customHeight="1">
      <c r="A416" s="134"/>
      <c r="B416" s="135"/>
      <c r="C416" s="135"/>
      <c r="D416" s="136"/>
      <c r="E416" s="137"/>
      <c r="F416" s="138"/>
      <c r="G416" s="138"/>
      <c r="H416" s="138"/>
      <c r="I416" s="15" t="s">
        <v>743</v>
      </c>
      <c r="J416" s="17" t="s">
        <v>458</v>
      </c>
      <c r="K416" s="17" t="s">
        <v>683</v>
      </c>
      <c r="L416" s="138"/>
      <c r="M416" s="138"/>
      <c r="N416" s="138"/>
      <c r="O416" s="139"/>
      <c r="P416" s="138"/>
      <c r="Q416" s="138"/>
      <c r="R416" s="138"/>
      <c r="S416" s="138"/>
    </row>
    <row r="417" spans="1:19" ht="44.1" customHeight="1">
      <c r="A417" s="13">
        <f>A415+1</f>
        <v>200</v>
      </c>
      <c r="B417" s="14">
        <f>B415-1</f>
        <v>143</v>
      </c>
      <c r="C417" s="14" t="s">
        <v>479</v>
      </c>
      <c r="D417" s="15" t="s">
        <v>743</v>
      </c>
      <c r="E417" s="16" t="s">
        <v>482</v>
      </c>
      <c r="F417" s="17" t="s">
        <v>39</v>
      </c>
      <c r="G417" s="17" t="s">
        <v>484</v>
      </c>
      <c r="H417" s="17" t="s">
        <v>1239</v>
      </c>
      <c r="I417" s="15" t="str">
        <f t="shared" si="23"/>
        <v>VII B</v>
      </c>
      <c r="J417" s="17" t="s">
        <v>41</v>
      </c>
      <c r="K417" s="17" t="s">
        <v>481</v>
      </c>
      <c r="L417" s="17" t="s">
        <v>763</v>
      </c>
      <c r="M417" s="17" t="s">
        <v>129</v>
      </c>
      <c r="N417" s="17" t="s">
        <v>158</v>
      </c>
      <c r="O417" s="18" t="s">
        <v>496</v>
      </c>
      <c r="P417" s="17" t="s">
        <v>39</v>
      </c>
      <c r="Q417" s="17" t="str">
        <f t="shared" si="24"/>
        <v>232</v>
      </c>
      <c r="R417" s="17" t="s">
        <v>491</v>
      </c>
      <c r="S417" s="17" t="s">
        <v>739</v>
      </c>
    </row>
    <row r="418" spans="1:19" ht="44.1" customHeight="1">
      <c r="A418" s="13">
        <f t="shared" ref="A418:A525" si="27">A417+1</f>
        <v>201</v>
      </c>
      <c r="B418" s="14">
        <f t="shared" si="26"/>
        <v>142</v>
      </c>
      <c r="C418" s="14" t="s">
        <v>480</v>
      </c>
      <c r="D418" s="15" t="s">
        <v>743</v>
      </c>
      <c r="E418" s="16" t="s">
        <v>1240</v>
      </c>
      <c r="F418" s="17" t="s">
        <v>39</v>
      </c>
      <c r="G418" s="17" t="s">
        <v>155</v>
      </c>
      <c r="H418" s="17" t="s">
        <v>489</v>
      </c>
      <c r="I418" s="15" t="str">
        <f t="shared" si="23"/>
        <v>VII B</v>
      </c>
      <c r="J418" s="17" t="s">
        <v>492</v>
      </c>
      <c r="K418" s="17" t="s">
        <v>495</v>
      </c>
      <c r="L418" s="17" t="s">
        <v>763</v>
      </c>
      <c r="M418" s="17" t="s">
        <v>96</v>
      </c>
      <c r="N418" s="17" t="s">
        <v>158</v>
      </c>
      <c r="O418" s="18" t="s">
        <v>1241</v>
      </c>
      <c r="P418" s="17" t="s">
        <v>39</v>
      </c>
      <c r="Q418" s="17" t="str">
        <f t="shared" si="24"/>
        <v>63</v>
      </c>
      <c r="R418" s="17" t="s">
        <v>489</v>
      </c>
      <c r="S418" s="17" t="s">
        <v>739</v>
      </c>
    </row>
    <row r="419" spans="1:19" ht="44.1" customHeight="1">
      <c r="A419" s="13">
        <f t="shared" si="27"/>
        <v>202</v>
      </c>
      <c r="B419" s="14">
        <f t="shared" si="26"/>
        <v>141</v>
      </c>
      <c r="C419" s="14" t="s">
        <v>480</v>
      </c>
      <c r="D419" s="15" t="s">
        <v>743</v>
      </c>
      <c r="E419" s="16" t="s">
        <v>1242</v>
      </c>
      <c r="F419" s="17" t="s">
        <v>73</v>
      </c>
      <c r="G419" s="17" t="s">
        <v>977</v>
      </c>
      <c r="H419" s="17" t="s">
        <v>490</v>
      </c>
      <c r="I419" s="17" t="s">
        <v>49</v>
      </c>
      <c r="J419" s="17" t="s">
        <v>436</v>
      </c>
      <c r="K419" s="17" t="s">
        <v>158</v>
      </c>
      <c r="L419" s="17" t="s">
        <v>763</v>
      </c>
      <c r="M419" s="17" t="s">
        <v>436</v>
      </c>
      <c r="N419" s="17" t="s">
        <v>158</v>
      </c>
      <c r="O419" s="18" t="s">
        <v>1243</v>
      </c>
      <c r="P419" s="17" t="s">
        <v>39</v>
      </c>
      <c r="Q419" s="17" t="str">
        <f t="shared" si="24"/>
        <v>41 others</v>
      </c>
      <c r="R419" s="17" t="s">
        <v>497</v>
      </c>
      <c r="S419" s="17" t="s">
        <v>739</v>
      </c>
    </row>
    <row r="420" spans="1:19" ht="44.1" customHeight="1">
      <c r="A420" s="13">
        <f t="shared" si="27"/>
        <v>203</v>
      </c>
      <c r="B420" s="14">
        <f t="shared" si="26"/>
        <v>140</v>
      </c>
      <c r="C420" s="14" t="s">
        <v>481</v>
      </c>
      <c r="D420" s="15" t="s">
        <v>743</v>
      </c>
      <c r="E420" s="16" t="s">
        <v>1244</v>
      </c>
      <c r="F420" s="17" t="s">
        <v>39</v>
      </c>
      <c r="G420" s="17" t="s">
        <v>1245</v>
      </c>
      <c r="H420" s="17" t="s">
        <v>491</v>
      </c>
      <c r="I420" s="17" t="s">
        <v>763</v>
      </c>
      <c r="J420" s="17" t="s">
        <v>129</v>
      </c>
      <c r="K420" s="17" t="s">
        <v>158</v>
      </c>
      <c r="L420" s="17" t="s">
        <v>763</v>
      </c>
      <c r="M420" s="17" t="s">
        <v>129</v>
      </c>
      <c r="N420" s="17" t="s">
        <v>158</v>
      </c>
      <c r="O420" s="18" t="s">
        <v>496</v>
      </c>
      <c r="P420" s="17" t="s">
        <v>39</v>
      </c>
      <c r="Q420" s="17" t="str">
        <f t="shared" si="24"/>
        <v>232 others</v>
      </c>
      <c r="R420" s="17" t="s">
        <v>491</v>
      </c>
      <c r="S420" s="17" t="s">
        <v>739</v>
      </c>
    </row>
    <row r="421" spans="1:19" ht="44.1" customHeight="1">
      <c r="A421" s="144">
        <f t="shared" si="27"/>
        <v>204</v>
      </c>
      <c r="B421" s="146">
        <v>140</v>
      </c>
      <c r="C421" s="146" t="s">
        <v>493</v>
      </c>
      <c r="D421" s="142" t="s">
        <v>743</v>
      </c>
      <c r="E421" s="151" t="s">
        <v>1246</v>
      </c>
      <c r="F421" s="140" t="s">
        <v>39</v>
      </c>
      <c r="G421" s="140" t="s">
        <v>794</v>
      </c>
      <c r="H421" s="140" t="s">
        <v>503</v>
      </c>
      <c r="I421" s="17" t="s">
        <v>763</v>
      </c>
      <c r="J421" s="17" t="s">
        <v>106</v>
      </c>
      <c r="K421" s="17" t="s">
        <v>158</v>
      </c>
      <c r="L421" s="17" t="s">
        <v>763</v>
      </c>
      <c r="M421" s="17" t="s">
        <v>106</v>
      </c>
      <c r="N421" s="17" t="s">
        <v>158</v>
      </c>
      <c r="O421" s="18" t="s">
        <v>1219</v>
      </c>
      <c r="P421" s="17" t="s">
        <v>39</v>
      </c>
      <c r="Q421" s="17" t="s">
        <v>1222</v>
      </c>
      <c r="R421" s="17" t="s">
        <v>1220</v>
      </c>
      <c r="S421" s="140" t="s">
        <v>739</v>
      </c>
    </row>
    <row r="422" spans="1:19" ht="44.1" customHeight="1">
      <c r="A422" s="145"/>
      <c r="B422" s="147"/>
      <c r="C422" s="147"/>
      <c r="D422" s="143"/>
      <c r="E422" s="153"/>
      <c r="F422" s="141"/>
      <c r="G422" s="141"/>
      <c r="H422" s="141"/>
      <c r="I422" s="17" t="s">
        <v>763</v>
      </c>
      <c r="J422" s="17" t="s">
        <v>229</v>
      </c>
      <c r="K422" s="17" t="s">
        <v>158</v>
      </c>
      <c r="L422" s="17" t="s">
        <v>763</v>
      </c>
      <c r="M422" s="17" t="s">
        <v>229</v>
      </c>
      <c r="N422" s="17" t="s">
        <v>158</v>
      </c>
      <c r="O422" s="18" t="s">
        <v>1221</v>
      </c>
      <c r="P422" s="17" t="s">
        <v>39</v>
      </c>
      <c r="Q422" s="17" t="s">
        <v>1223</v>
      </c>
      <c r="R422" s="17" t="s">
        <v>1224</v>
      </c>
      <c r="S422" s="141"/>
    </row>
    <row r="423" spans="1:19" ht="44.1" customHeight="1">
      <c r="A423" s="13">
        <f>A421+1</f>
        <v>205</v>
      </c>
      <c r="B423" s="14">
        <f>B421-1</f>
        <v>139</v>
      </c>
      <c r="C423" s="14" t="s">
        <v>493</v>
      </c>
      <c r="D423" s="15" t="s">
        <v>743</v>
      </c>
      <c r="E423" s="16" t="s">
        <v>1247</v>
      </c>
      <c r="F423" s="17" t="s">
        <v>1248</v>
      </c>
      <c r="G423" s="17" t="s">
        <v>500</v>
      </c>
      <c r="H423" s="17" t="s">
        <v>504</v>
      </c>
      <c r="I423" s="15" t="str">
        <f t="shared" si="23"/>
        <v>VII B</v>
      </c>
      <c r="J423" s="17" t="s">
        <v>128</v>
      </c>
      <c r="K423" s="17" t="s">
        <v>509</v>
      </c>
      <c r="L423" s="17" t="s">
        <v>763</v>
      </c>
      <c r="M423" s="17" t="s">
        <v>512</v>
      </c>
      <c r="N423" s="17" t="s">
        <v>158</v>
      </c>
      <c r="O423" s="18" t="s">
        <v>532</v>
      </c>
      <c r="P423" s="17" t="s">
        <v>39</v>
      </c>
      <c r="Q423" s="17" t="str">
        <f t="shared" si="24"/>
        <v>284</v>
      </c>
      <c r="R423" s="17" t="s">
        <v>513</v>
      </c>
      <c r="S423" s="17" t="s">
        <v>739</v>
      </c>
    </row>
    <row r="424" spans="1:19" ht="44.1" customHeight="1">
      <c r="A424" s="13">
        <f t="shared" si="27"/>
        <v>206</v>
      </c>
      <c r="B424" s="14">
        <f t="shared" si="26"/>
        <v>138</v>
      </c>
      <c r="C424" s="14" t="s">
        <v>493</v>
      </c>
      <c r="D424" s="15" t="s">
        <v>743</v>
      </c>
      <c r="E424" s="16" t="s">
        <v>1249</v>
      </c>
      <c r="F424" s="17" t="s">
        <v>39</v>
      </c>
      <c r="G424" s="17" t="s">
        <v>986</v>
      </c>
      <c r="H424" s="17" t="s">
        <v>284</v>
      </c>
      <c r="I424" s="15" t="str">
        <f t="shared" si="23"/>
        <v>VII B</v>
      </c>
      <c r="J424" s="17" t="s">
        <v>508</v>
      </c>
      <c r="K424" s="17" t="s">
        <v>415</v>
      </c>
      <c r="L424" s="17" t="s">
        <v>763</v>
      </c>
      <c r="M424" s="17" t="s">
        <v>299</v>
      </c>
      <c r="N424" s="17" t="s">
        <v>158</v>
      </c>
      <c r="O424" s="18" t="s">
        <v>988</v>
      </c>
      <c r="P424" s="17" t="s">
        <v>39</v>
      </c>
      <c r="Q424" s="17" t="str">
        <f t="shared" si="24"/>
        <v>150 others</v>
      </c>
      <c r="R424" s="17" t="s">
        <v>284</v>
      </c>
      <c r="S424" s="17" t="s">
        <v>739</v>
      </c>
    </row>
    <row r="425" spans="1:19" ht="44.1" customHeight="1">
      <c r="A425" s="13">
        <f t="shared" si="27"/>
        <v>207</v>
      </c>
      <c r="B425" s="14">
        <f t="shared" si="26"/>
        <v>137</v>
      </c>
      <c r="C425" s="14" t="s">
        <v>415</v>
      </c>
      <c r="D425" s="15" t="s">
        <v>743</v>
      </c>
      <c r="E425" s="16" t="s">
        <v>1250</v>
      </c>
      <c r="F425" s="17" t="s">
        <v>39</v>
      </c>
      <c r="G425" s="17" t="s">
        <v>632</v>
      </c>
      <c r="H425" s="17" t="s">
        <v>505</v>
      </c>
      <c r="I425" s="17" t="s">
        <v>763</v>
      </c>
      <c r="J425" s="17" t="s">
        <v>255</v>
      </c>
      <c r="K425" s="17" t="s">
        <v>158</v>
      </c>
      <c r="L425" s="17" t="s">
        <v>763</v>
      </c>
      <c r="M425" s="17" t="s">
        <v>255</v>
      </c>
      <c r="N425" s="17" t="s">
        <v>158</v>
      </c>
      <c r="O425" s="18" t="s">
        <v>947</v>
      </c>
      <c r="P425" s="17" t="s">
        <v>39</v>
      </c>
      <c r="Q425" s="17" t="str">
        <f t="shared" si="24"/>
        <v>39 others</v>
      </c>
      <c r="R425" s="17" t="s">
        <v>505</v>
      </c>
      <c r="S425" s="17" t="s">
        <v>739</v>
      </c>
    </row>
    <row r="426" spans="1:19" ht="44.1" customHeight="1">
      <c r="A426" s="63"/>
      <c r="B426" s="73"/>
      <c r="C426" s="73"/>
      <c r="D426" s="75"/>
      <c r="E426" s="76"/>
      <c r="F426" s="64"/>
      <c r="G426" s="64"/>
      <c r="H426" s="64"/>
      <c r="I426" s="64"/>
      <c r="J426" s="64"/>
      <c r="K426" s="64"/>
      <c r="L426" s="64"/>
      <c r="M426" s="64"/>
      <c r="N426" s="64"/>
      <c r="O426" s="65"/>
      <c r="P426" s="64"/>
      <c r="Q426" s="64"/>
      <c r="R426" s="64"/>
      <c r="S426" s="64"/>
    </row>
    <row r="427" spans="1:19" ht="44.1" customHeight="1">
      <c r="A427" s="63"/>
      <c r="B427" s="133" t="s">
        <v>1536</v>
      </c>
      <c r="C427" s="133"/>
      <c r="D427" s="133"/>
      <c r="E427" s="133"/>
      <c r="F427" s="64"/>
      <c r="G427" s="64"/>
      <c r="H427" s="133" t="s">
        <v>1537</v>
      </c>
      <c r="I427" s="133"/>
      <c r="J427" s="133"/>
      <c r="K427" s="133"/>
      <c r="L427" s="133"/>
      <c r="M427" s="133"/>
      <c r="N427" s="64"/>
      <c r="O427" s="65"/>
      <c r="P427" s="133" t="s">
        <v>1538</v>
      </c>
      <c r="Q427" s="133"/>
      <c r="R427" s="133"/>
      <c r="S427" s="133"/>
    </row>
    <row r="428" spans="1:19" ht="44.1" customHeight="1">
      <c r="A428" s="63"/>
      <c r="B428" s="133"/>
      <c r="C428" s="133"/>
      <c r="D428" s="133"/>
      <c r="E428" s="133"/>
      <c r="F428" s="64"/>
      <c r="G428" s="64"/>
      <c r="H428" s="133"/>
      <c r="I428" s="133"/>
      <c r="J428" s="133"/>
      <c r="K428" s="133"/>
      <c r="L428" s="133"/>
      <c r="M428" s="133"/>
      <c r="N428" s="64"/>
      <c r="O428" s="65"/>
      <c r="P428" s="133"/>
      <c r="Q428" s="133"/>
      <c r="R428" s="133"/>
      <c r="S428" s="133"/>
    </row>
    <row r="429" spans="1:19" ht="44.1" customHeight="1">
      <c r="A429" s="63"/>
      <c r="B429" s="73"/>
      <c r="C429" s="73"/>
      <c r="D429" s="75"/>
      <c r="E429" s="76"/>
      <c r="F429" s="64"/>
      <c r="G429" s="64"/>
      <c r="H429" s="64"/>
      <c r="I429" s="64"/>
      <c r="J429" s="64"/>
      <c r="K429" s="64"/>
      <c r="L429" s="64"/>
      <c r="M429" s="64"/>
      <c r="N429" s="64"/>
      <c r="O429" s="65"/>
      <c r="P429" s="64"/>
      <c r="Q429" s="64"/>
      <c r="R429" s="64"/>
      <c r="S429" s="64"/>
    </row>
    <row r="430" spans="1:19" ht="69" customHeight="1">
      <c r="A430" s="13">
        <f>A425+1</f>
        <v>208</v>
      </c>
      <c r="B430" s="14">
        <f>B425-1</f>
        <v>136</v>
      </c>
      <c r="C430" s="14" t="s">
        <v>415</v>
      </c>
      <c r="D430" s="15" t="s">
        <v>743</v>
      </c>
      <c r="E430" s="16" t="s">
        <v>1183</v>
      </c>
      <c r="F430" s="17" t="s">
        <v>39</v>
      </c>
      <c r="G430" s="17" t="s">
        <v>501</v>
      </c>
      <c r="H430" s="17" t="s">
        <v>506</v>
      </c>
      <c r="I430" s="15" t="str">
        <f t="shared" si="23"/>
        <v>VII B</v>
      </c>
      <c r="J430" s="17" t="s">
        <v>176</v>
      </c>
      <c r="K430" s="17" t="s">
        <v>510</v>
      </c>
      <c r="L430" s="17"/>
      <c r="M430" s="17"/>
      <c r="N430" s="17"/>
      <c r="O430" s="18"/>
      <c r="P430" s="17" t="s">
        <v>17</v>
      </c>
      <c r="Q430" s="17" t="s">
        <v>17</v>
      </c>
      <c r="R430" s="17" t="s">
        <v>17</v>
      </c>
      <c r="S430" s="17" t="s">
        <v>1251</v>
      </c>
    </row>
    <row r="431" spans="1:19" ht="44.1" customHeight="1">
      <c r="A431" s="13">
        <f>A430+1</f>
        <v>209</v>
      </c>
      <c r="B431" s="14">
        <f>B430-1</f>
        <v>135</v>
      </c>
      <c r="C431" s="14" t="s">
        <v>415</v>
      </c>
      <c r="D431" s="15" t="s">
        <v>743</v>
      </c>
      <c r="E431" s="16" t="s">
        <v>1252</v>
      </c>
      <c r="F431" s="17" t="s">
        <v>39</v>
      </c>
      <c r="G431" s="17" t="s">
        <v>986</v>
      </c>
      <c r="H431" s="17" t="s">
        <v>284</v>
      </c>
      <c r="I431" s="17" t="s">
        <v>763</v>
      </c>
      <c r="J431" s="17" t="s">
        <v>299</v>
      </c>
      <c r="K431" s="17" t="s">
        <v>158</v>
      </c>
      <c r="L431" s="17" t="s">
        <v>763</v>
      </c>
      <c r="M431" s="17" t="s">
        <v>299</v>
      </c>
      <c r="N431" s="17" t="s">
        <v>158</v>
      </c>
      <c r="O431" s="18" t="s">
        <v>988</v>
      </c>
      <c r="P431" s="17" t="s">
        <v>39</v>
      </c>
      <c r="Q431" s="17" t="s">
        <v>986</v>
      </c>
      <c r="R431" s="17" t="s">
        <v>284</v>
      </c>
      <c r="S431" s="17" t="s">
        <v>739</v>
      </c>
    </row>
    <row r="432" spans="1:19" ht="44.1" customHeight="1">
      <c r="A432" s="144">
        <f t="shared" si="27"/>
        <v>210</v>
      </c>
      <c r="B432" s="146">
        <f t="shared" si="26"/>
        <v>134</v>
      </c>
      <c r="C432" s="146" t="s">
        <v>499</v>
      </c>
      <c r="D432" s="142" t="s">
        <v>743</v>
      </c>
      <c r="E432" s="151" t="s">
        <v>1253</v>
      </c>
      <c r="F432" s="140" t="s">
        <v>39</v>
      </c>
      <c r="G432" s="140" t="s">
        <v>852</v>
      </c>
      <c r="H432" s="140" t="s">
        <v>507</v>
      </c>
      <c r="I432" s="17" t="s">
        <v>763</v>
      </c>
      <c r="J432" s="17" t="s">
        <v>365</v>
      </c>
      <c r="K432" s="17" t="s">
        <v>158</v>
      </c>
      <c r="L432" s="17" t="s">
        <v>763</v>
      </c>
      <c r="M432" s="17" t="s">
        <v>365</v>
      </c>
      <c r="N432" s="17" t="s">
        <v>158</v>
      </c>
      <c r="O432" s="18" t="s">
        <v>1254</v>
      </c>
      <c r="P432" s="17" t="s">
        <v>39</v>
      </c>
      <c r="Q432" s="17" t="s">
        <v>60</v>
      </c>
      <c r="R432" s="17" t="s">
        <v>1037</v>
      </c>
      <c r="S432" s="17" t="s">
        <v>17</v>
      </c>
    </row>
    <row r="433" spans="1:19" ht="44.1" customHeight="1">
      <c r="A433" s="148"/>
      <c r="B433" s="149"/>
      <c r="C433" s="149"/>
      <c r="D433" s="150"/>
      <c r="E433" s="152"/>
      <c r="F433" s="154"/>
      <c r="G433" s="154"/>
      <c r="H433" s="154"/>
      <c r="I433" s="17" t="s">
        <v>763</v>
      </c>
      <c r="J433" s="17" t="s">
        <v>366</v>
      </c>
      <c r="K433" s="17" t="s">
        <v>158</v>
      </c>
      <c r="L433" s="17" t="s">
        <v>763</v>
      </c>
      <c r="M433" s="17" t="s">
        <v>366</v>
      </c>
      <c r="N433" s="17" t="s">
        <v>158</v>
      </c>
      <c r="O433" s="18" t="s">
        <v>1255</v>
      </c>
      <c r="P433" s="17" t="s">
        <v>39</v>
      </c>
      <c r="Q433" s="17" t="s">
        <v>1256</v>
      </c>
      <c r="R433" s="17" t="s">
        <v>1257</v>
      </c>
      <c r="S433" s="17"/>
    </row>
    <row r="434" spans="1:19" ht="44.1" customHeight="1">
      <c r="A434" s="145"/>
      <c r="B434" s="147"/>
      <c r="C434" s="147"/>
      <c r="D434" s="143"/>
      <c r="E434" s="153"/>
      <c r="F434" s="141"/>
      <c r="G434" s="141"/>
      <c r="H434" s="141"/>
      <c r="I434" s="17" t="s">
        <v>763</v>
      </c>
      <c r="J434" s="17" t="s">
        <v>680</v>
      </c>
      <c r="K434" s="17" t="s">
        <v>158</v>
      </c>
      <c r="L434" s="17" t="s">
        <v>763</v>
      </c>
      <c r="M434" s="17" t="s">
        <v>680</v>
      </c>
      <c r="N434" s="17" t="s">
        <v>158</v>
      </c>
      <c r="O434" s="18" t="s">
        <v>1258</v>
      </c>
      <c r="P434" s="17" t="s">
        <v>39</v>
      </c>
      <c r="Q434" s="17" t="s">
        <v>852</v>
      </c>
      <c r="R434" s="17" t="s">
        <v>1259</v>
      </c>
      <c r="S434" s="17"/>
    </row>
    <row r="435" spans="1:19" ht="44.1" customHeight="1">
      <c r="A435" s="13">
        <f>A432+1</f>
        <v>211</v>
      </c>
      <c r="B435" s="14">
        <f>B432-1</f>
        <v>133</v>
      </c>
      <c r="C435" s="14" t="s">
        <v>249</v>
      </c>
      <c r="D435" s="15" t="s">
        <v>743</v>
      </c>
      <c r="E435" s="16" t="s">
        <v>1260</v>
      </c>
      <c r="F435" s="17" t="s">
        <v>39</v>
      </c>
      <c r="G435" s="17" t="s">
        <v>1261</v>
      </c>
      <c r="H435" s="17" t="s">
        <v>264</v>
      </c>
      <c r="I435" s="17" t="s">
        <v>763</v>
      </c>
      <c r="J435" s="17" t="s">
        <v>254</v>
      </c>
      <c r="K435" s="17" t="s">
        <v>158</v>
      </c>
      <c r="L435" s="17" t="s">
        <v>763</v>
      </c>
      <c r="M435" s="17" t="s">
        <v>254</v>
      </c>
      <c r="N435" s="17" t="s">
        <v>158</v>
      </c>
      <c r="O435" s="18" t="s">
        <v>943</v>
      </c>
      <c r="P435" s="17" t="s">
        <v>39</v>
      </c>
      <c r="Q435" s="17" t="str">
        <f t="shared" si="24"/>
        <v>64 others</v>
      </c>
      <c r="R435" s="17" t="s">
        <v>264</v>
      </c>
      <c r="S435" s="17" t="s">
        <v>739</v>
      </c>
    </row>
    <row r="436" spans="1:19" ht="44.1" customHeight="1">
      <c r="A436" s="13">
        <f t="shared" si="27"/>
        <v>212</v>
      </c>
      <c r="B436" s="14">
        <f t="shared" si="26"/>
        <v>132</v>
      </c>
      <c r="C436" s="14" t="s">
        <v>494</v>
      </c>
      <c r="D436" s="15" t="s">
        <v>743</v>
      </c>
      <c r="E436" s="16" t="s">
        <v>1262</v>
      </c>
      <c r="F436" s="17" t="s">
        <v>39</v>
      </c>
      <c r="G436" s="17" t="s">
        <v>1074</v>
      </c>
      <c r="H436" s="17" t="s">
        <v>269</v>
      </c>
      <c r="I436" s="15" t="str">
        <f t="shared" si="23"/>
        <v>VII B</v>
      </c>
      <c r="J436" s="17" t="s">
        <v>95</v>
      </c>
      <c r="K436" s="17" t="s">
        <v>511</v>
      </c>
      <c r="L436" s="17" t="s">
        <v>763</v>
      </c>
      <c r="M436" s="17" t="s">
        <v>258</v>
      </c>
      <c r="N436" s="17" t="s">
        <v>158</v>
      </c>
      <c r="O436" s="18" t="s">
        <v>260</v>
      </c>
      <c r="P436" s="17" t="s">
        <v>39</v>
      </c>
      <c r="Q436" s="17" t="s">
        <v>1074</v>
      </c>
      <c r="R436" s="17" t="str">
        <f t="shared" si="25"/>
        <v>15-32</v>
      </c>
      <c r="S436" s="17" t="s">
        <v>739</v>
      </c>
    </row>
    <row r="437" spans="1:19" ht="44.1" customHeight="1">
      <c r="A437" s="144">
        <f t="shared" si="27"/>
        <v>213</v>
      </c>
      <c r="B437" s="146">
        <f t="shared" si="26"/>
        <v>131</v>
      </c>
      <c r="C437" s="146" t="s">
        <v>494</v>
      </c>
      <c r="D437" s="142" t="s">
        <v>743</v>
      </c>
      <c r="E437" s="151" t="s">
        <v>1263</v>
      </c>
      <c r="F437" s="140" t="s">
        <v>73</v>
      </c>
      <c r="G437" s="140" t="s">
        <v>830</v>
      </c>
      <c r="H437" s="140" t="s">
        <v>1264</v>
      </c>
      <c r="I437" s="17" t="s">
        <v>763</v>
      </c>
      <c r="J437" s="17" t="s">
        <v>229</v>
      </c>
      <c r="K437" s="17" t="s">
        <v>158</v>
      </c>
      <c r="L437" s="17" t="s">
        <v>763</v>
      </c>
      <c r="M437" s="17" t="s">
        <v>229</v>
      </c>
      <c r="N437" s="17" t="s">
        <v>158</v>
      </c>
      <c r="O437" s="18" t="s">
        <v>1265</v>
      </c>
      <c r="P437" s="17" t="s">
        <v>39</v>
      </c>
      <c r="Q437" s="17" t="s">
        <v>830</v>
      </c>
      <c r="R437" s="17" t="s">
        <v>1193</v>
      </c>
      <c r="S437" s="140" t="s">
        <v>739</v>
      </c>
    </row>
    <row r="438" spans="1:19" ht="44.1" customHeight="1">
      <c r="A438" s="145"/>
      <c r="B438" s="147"/>
      <c r="C438" s="147"/>
      <c r="D438" s="143"/>
      <c r="E438" s="153"/>
      <c r="F438" s="141"/>
      <c r="G438" s="141"/>
      <c r="H438" s="141"/>
      <c r="I438" s="17" t="s">
        <v>763</v>
      </c>
      <c r="J438" s="17" t="s">
        <v>29</v>
      </c>
      <c r="K438" s="17" t="s">
        <v>158</v>
      </c>
      <c r="L438" s="17" t="s">
        <v>763</v>
      </c>
      <c r="M438" s="17" t="s">
        <v>29</v>
      </c>
      <c r="N438" s="17" t="s">
        <v>158</v>
      </c>
      <c r="O438" s="18" t="s">
        <v>1265</v>
      </c>
      <c r="P438" s="17" t="s">
        <v>39</v>
      </c>
      <c r="Q438" s="17" t="s">
        <v>653</v>
      </c>
      <c r="R438" s="17" t="s">
        <v>1266</v>
      </c>
      <c r="S438" s="141"/>
    </row>
    <row r="439" spans="1:19" ht="66">
      <c r="A439" s="13">
        <f>A437+1</f>
        <v>214</v>
      </c>
      <c r="B439" s="14">
        <f>B437-1</f>
        <v>130</v>
      </c>
      <c r="C439" s="14" t="s">
        <v>494</v>
      </c>
      <c r="D439" s="15" t="s">
        <v>743</v>
      </c>
      <c r="E439" s="16" t="s">
        <v>1123</v>
      </c>
      <c r="F439" s="17" t="s">
        <v>39</v>
      </c>
      <c r="G439" s="17" t="s">
        <v>502</v>
      </c>
      <c r="H439" s="17" t="s">
        <v>1267</v>
      </c>
      <c r="I439" s="15" t="s">
        <v>17</v>
      </c>
      <c r="J439" s="17" t="s">
        <v>17</v>
      </c>
      <c r="K439" s="17" t="s">
        <v>17</v>
      </c>
      <c r="L439" s="17" t="s">
        <v>17</v>
      </c>
      <c r="M439" s="17" t="s">
        <v>17</v>
      </c>
      <c r="N439" s="17" t="s">
        <v>17</v>
      </c>
      <c r="O439" s="18" t="s">
        <v>17</v>
      </c>
      <c r="P439" s="17" t="s">
        <v>17</v>
      </c>
      <c r="Q439" s="17" t="s">
        <v>17</v>
      </c>
      <c r="R439" s="17" t="s">
        <v>17</v>
      </c>
      <c r="S439" s="17" t="s">
        <v>1268</v>
      </c>
    </row>
    <row r="440" spans="1:19" ht="44.1" customHeight="1">
      <c r="A440" s="13">
        <f t="shared" si="27"/>
        <v>215</v>
      </c>
      <c r="B440" s="14">
        <f t="shared" si="26"/>
        <v>129</v>
      </c>
      <c r="C440" s="14" t="s">
        <v>494</v>
      </c>
      <c r="D440" s="15" t="s">
        <v>743</v>
      </c>
      <c r="E440" s="16" t="s">
        <v>1094</v>
      </c>
      <c r="F440" s="17" t="s">
        <v>39</v>
      </c>
      <c r="G440" s="17" t="s">
        <v>387</v>
      </c>
      <c r="H440" s="17" t="s">
        <v>1269</v>
      </c>
      <c r="I440" s="17" t="s">
        <v>763</v>
      </c>
      <c r="J440" s="17" t="s">
        <v>106</v>
      </c>
      <c r="K440" s="17" t="s">
        <v>158</v>
      </c>
      <c r="L440" s="17" t="s">
        <v>763</v>
      </c>
      <c r="M440" s="17" t="s">
        <v>106</v>
      </c>
      <c r="N440" s="17" t="s">
        <v>158</v>
      </c>
      <c r="O440" s="18" t="s">
        <v>1270</v>
      </c>
      <c r="P440" s="17" t="s">
        <v>39</v>
      </c>
      <c r="Q440" s="17" t="s">
        <v>387</v>
      </c>
      <c r="R440" s="17" t="str">
        <f t="shared" si="25"/>
        <v>8-37</v>
      </c>
      <c r="S440" s="17" t="s">
        <v>739</v>
      </c>
    </row>
    <row r="441" spans="1:19" ht="44.1" customHeight="1">
      <c r="A441" s="13">
        <f t="shared" si="27"/>
        <v>216</v>
      </c>
      <c r="B441" s="14">
        <f t="shared" si="26"/>
        <v>128</v>
      </c>
      <c r="C441" s="14" t="s">
        <v>514</v>
      </c>
      <c r="D441" s="15" t="s">
        <v>743</v>
      </c>
      <c r="E441" s="16" t="s">
        <v>1271</v>
      </c>
      <c r="F441" s="17" t="s">
        <v>39</v>
      </c>
      <c r="G441" s="17" t="s">
        <v>226</v>
      </c>
      <c r="H441" s="17" t="s">
        <v>506</v>
      </c>
      <c r="I441" s="15" t="str">
        <f t="shared" si="23"/>
        <v>VII B</v>
      </c>
      <c r="J441" s="17" t="s">
        <v>79</v>
      </c>
      <c r="K441" s="17" t="s">
        <v>526</v>
      </c>
      <c r="L441" s="17" t="s">
        <v>763</v>
      </c>
      <c r="M441" s="17" t="s">
        <v>60</v>
      </c>
      <c r="N441" s="17" t="s">
        <v>158</v>
      </c>
      <c r="O441" s="18" t="s">
        <v>1272</v>
      </c>
      <c r="P441" s="17" t="s">
        <v>39</v>
      </c>
      <c r="Q441" s="17" t="str">
        <f t="shared" si="24"/>
        <v>24</v>
      </c>
      <c r="R441" s="17" t="str">
        <f t="shared" si="25"/>
        <v>11-28</v>
      </c>
      <c r="S441" s="17" t="s">
        <v>739</v>
      </c>
    </row>
    <row r="442" spans="1:19" ht="44.1" customHeight="1">
      <c r="A442" s="63"/>
      <c r="B442" s="73"/>
      <c r="C442" s="73"/>
      <c r="D442" s="75"/>
      <c r="E442" s="76"/>
      <c r="F442" s="64"/>
      <c r="G442" s="64"/>
      <c r="H442" s="64"/>
      <c r="I442" s="75"/>
      <c r="J442" s="64"/>
      <c r="K442" s="64"/>
      <c r="L442" s="64"/>
      <c r="M442" s="64"/>
      <c r="N442" s="64"/>
      <c r="O442" s="65"/>
      <c r="P442" s="64"/>
      <c r="Q442" s="64"/>
      <c r="R442" s="64"/>
      <c r="S442" s="64"/>
    </row>
    <row r="443" spans="1:19" ht="44.1" customHeight="1">
      <c r="A443" s="63"/>
      <c r="B443" s="133" t="s">
        <v>1536</v>
      </c>
      <c r="C443" s="133"/>
      <c r="D443" s="133"/>
      <c r="E443" s="133"/>
      <c r="F443" s="64"/>
      <c r="G443" s="64"/>
      <c r="H443" s="133" t="s">
        <v>1537</v>
      </c>
      <c r="I443" s="133"/>
      <c r="J443" s="133"/>
      <c r="K443" s="133"/>
      <c r="L443" s="133"/>
      <c r="M443" s="133"/>
      <c r="N443" s="64"/>
      <c r="O443" s="65"/>
      <c r="P443" s="133" t="s">
        <v>1538</v>
      </c>
      <c r="Q443" s="133"/>
      <c r="R443" s="133"/>
      <c r="S443" s="133"/>
    </row>
    <row r="444" spans="1:19" ht="44.1" customHeight="1">
      <c r="A444" s="63"/>
      <c r="B444" s="133"/>
      <c r="C444" s="133"/>
      <c r="D444" s="133"/>
      <c r="E444" s="133"/>
      <c r="F444" s="64"/>
      <c r="G444" s="64"/>
      <c r="H444" s="133"/>
      <c r="I444" s="133"/>
      <c r="J444" s="133"/>
      <c r="K444" s="133"/>
      <c r="L444" s="133"/>
      <c r="M444" s="133"/>
      <c r="N444" s="64"/>
      <c r="O444" s="65"/>
      <c r="P444" s="133"/>
      <c r="Q444" s="133"/>
      <c r="R444" s="133"/>
      <c r="S444" s="133"/>
    </row>
    <row r="445" spans="1:19" ht="44.1" customHeight="1">
      <c r="A445" s="13">
        <f>A441+1</f>
        <v>217</v>
      </c>
      <c r="B445" s="14">
        <f>B441-1</f>
        <v>127</v>
      </c>
      <c r="C445" s="14" t="s">
        <v>514</v>
      </c>
      <c r="D445" s="15" t="s">
        <v>743</v>
      </c>
      <c r="E445" s="16" t="s">
        <v>1273</v>
      </c>
      <c r="F445" s="17" t="s">
        <v>39</v>
      </c>
      <c r="G445" s="17" t="s">
        <v>360</v>
      </c>
      <c r="H445" s="17" t="s">
        <v>535</v>
      </c>
      <c r="I445" s="17" t="s">
        <v>763</v>
      </c>
      <c r="J445" s="17" t="s">
        <v>636</v>
      </c>
      <c r="K445" s="17" t="s">
        <v>158</v>
      </c>
      <c r="L445" s="17" t="s">
        <v>763</v>
      </c>
      <c r="M445" s="17" t="s">
        <v>636</v>
      </c>
      <c r="N445" s="17" t="s">
        <v>158</v>
      </c>
      <c r="O445" s="18" t="s">
        <v>1274</v>
      </c>
      <c r="P445" s="17" t="s">
        <v>39</v>
      </c>
      <c r="Q445" s="17" t="str">
        <f t="shared" si="24"/>
        <v>96</v>
      </c>
      <c r="R445" s="17" t="s">
        <v>1275</v>
      </c>
      <c r="S445" s="17" t="s">
        <v>739</v>
      </c>
    </row>
    <row r="446" spans="1:19" ht="44.1" customHeight="1">
      <c r="A446" s="13">
        <f t="shared" si="27"/>
        <v>218</v>
      </c>
      <c r="B446" s="14">
        <f t="shared" si="26"/>
        <v>126</v>
      </c>
      <c r="C446" s="14" t="s">
        <v>514</v>
      </c>
      <c r="D446" s="15" t="s">
        <v>743</v>
      </c>
      <c r="E446" s="16" t="s">
        <v>1276</v>
      </c>
      <c r="F446" s="17" t="s">
        <v>39</v>
      </c>
      <c r="G446" s="17" t="s">
        <v>367</v>
      </c>
      <c r="H446" s="17" t="s">
        <v>412</v>
      </c>
      <c r="I446" s="15" t="str">
        <f t="shared" si="23"/>
        <v>VII B</v>
      </c>
      <c r="J446" s="17" t="s">
        <v>524</v>
      </c>
      <c r="K446" s="17" t="s">
        <v>527</v>
      </c>
      <c r="L446" s="17" t="s">
        <v>763</v>
      </c>
      <c r="M446" s="17" t="s">
        <v>221</v>
      </c>
      <c r="N446" s="17" t="s">
        <v>158</v>
      </c>
      <c r="O446" s="18" t="s">
        <v>530</v>
      </c>
      <c r="P446" s="17" t="s">
        <v>39</v>
      </c>
      <c r="Q446" s="17" t="str">
        <f t="shared" si="24"/>
        <v>40</v>
      </c>
      <c r="R446" s="17" t="str">
        <f t="shared" si="25"/>
        <v>12-32</v>
      </c>
      <c r="S446" s="17" t="s">
        <v>739</v>
      </c>
    </row>
    <row r="447" spans="1:19" ht="44.1" customHeight="1">
      <c r="A447" s="144">
        <f t="shared" si="27"/>
        <v>219</v>
      </c>
      <c r="B447" s="146">
        <f t="shared" si="26"/>
        <v>125</v>
      </c>
      <c r="C447" s="146" t="s">
        <v>514</v>
      </c>
      <c r="D447" s="142" t="s">
        <v>743</v>
      </c>
      <c r="E447" s="151" t="s">
        <v>1277</v>
      </c>
      <c r="F447" s="140" t="s">
        <v>39</v>
      </c>
      <c r="G447" s="140" t="s">
        <v>1278</v>
      </c>
      <c r="H447" s="140" t="s">
        <v>522</v>
      </c>
      <c r="I447" s="17" t="s">
        <v>763</v>
      </c>
      <c r="J447" s="17" t="s">
        <v>328</v>
      </c>
      <c r="K447" s="17" t="s">
        <v>158</v>
      </c>
      <c r="L447" s="17" t="s">
        <v>763</v>
      </c>
      <c r="M447" s="17" t="s">
        <v>328</v>
      </c>
      <c r="N447" s="17" t="s">
        <v>158</v>
      </c>
      <c r="O447" s="18" t="s">
        <v>1279</v>
      </c>
      <c r="P447" s="17" t="s">
        <v>39</v>
      </c>
      <c r="Q447" s="17" t="s">
        <v>342</v>
      </c>
      <c r="R447" s="17" t="s">
        <v>143</v>
      </c>
      <c r="S447" s="140" t="s">
        <v>739</v>
      </c>
    </row>
    <row r="448" spans="1:19" ht="44.1" customHeight="1">
      <c r="A448" s="148"/>
      <c r="B448" s="149"/>
      <c r="C448" s="149"/>
      <c r="D448" s="150"/>
      <c r="E448" s="152"/>
      <c r="F448" s="154"/>
      <c r="G448" s="154"/>
      <c r="H448" s="154"/>
      <c r="I448" s="17" t="s">
        <v>763</v>
      </c>
      <c r="J448" s="17" t="s">
        <v>299</v>
      </c>
      <c r="K448" s="17" t="s">
        <v>158</v>
      </c>
      <c r="L448" s="17" t="s">
        <v>763</v>
      </c>
      <c r="M448" s="17" t="s">
        <v>299</v>
      </c>
      <c r="N448" s="17" t="s">
        <v>158</v>
      </c>
      <c r="O448" s="18" t="s">
        <v>1280</v>
      </c>
      <c r="P448" s="17" t="s">
        <v>39</v>
      </c>
      <c r="Q448" s="17" t="s">
        <v>1281</v>
      </c>
      <c r="R448" s="17" t="s">
        <v>102</v>
      </c>
      <c r="S448" s="154"/>
    </row>
    <row r="449" spans="1:19" ht="44.1" customHeight="1">
      <c r="A449" s="145"/>
      <c r="B449" s="147"/>
      <c r="C449" s="147"/>
      <c r="D449" s="143"/>
      <c r="E449" s="153"/>
      <c r="F449" s="141"/>
      <c r="G449" s="141"/>
      <c r="H449" s="141"/>
      <c r="I449" s="17" t="s">
        <v>49</v>
      </c>
      <c r="J449" s="17" t="s">
        <v>334</v>
      </c>
      <c r="K449" s="17" t="s">
        <v>158</v>
      </c>
      <c r="L449" s="17" t="s">
        <v>763</v>
      </c>
      <c r="M449" s="17" t="s">
        <v>334</v>
      </c>
      <c r="N449" s="17" t="s">
        <v>158</v>
      </c>
      <c r="O449" s="18" t="s">
        <v>1282</v>
      </c>
      <c r="P449" s="17" t="s">
        <v>39</v>
      </c>
      <c r="Q449" s="17" t="s">
        <v>1237</v>
      </c>
      <c r="R449" s="17" t="s">
        <v>1283</v>
      </c>
      <c r="S449" s="141"/>
    </row>
    <row r="450" spans="1:19" ht="44.1" customHeight="1">
      <c r="A450" s="144">
        <f>A447+1</f>
        <v>220</v>
      </c>
      <c r="B450" s="146">
        <f>B447-1</f>
        <v>124</v>
      </c>
      <c r="C450" s="146" t="s">
        <v>515</v>
      </c>
      <c r="D450" s="142" t="s">
        <v>743</v>
      </c>
      <c r="E450" s="151" t="s">
        <v>1284</v>
      </c>
      <c r="F450" s="140" t="s">
        <v>39</v>
      </c>
      <c r="G450" s="140" t="s">
        <v>1285</v>
      </c>
      <c r="H450" s="140" t="s">
        <v>218</v>
      </c>
      <c r="I450" s="15" t="str">
        <f t="shared" si="23"/>
        <v>VII B</v>
      </c>
      <c r="J450" s="17" t="s">
        <v>606</v>
      </c>
      <c r="K450" s="17" t="s">
        <v>1287</v>
      </c>
      <c r="L450" s="140" t="s">
        <v>763</v>
      </c>
      <c r="M450" s="140" t="s">
        <v>528</v>
      </c>
      <c r="N450" s="140" t="s">
        <v>158</v>
      </c>
      <c r="O450" s="142" t="s">
        <v>1288</v>
      </c>
      <c r="P450" s="140" t="s">
        <v>39</v>
      </c>
      <c r="Q450" s="140" t="s">
        <v>1289</v>
      </c>
      <c r="R450" s="140" t="s">
        <v>536</v>
      </c>
      <c r="S450" s="140" t="s">
        <v>739</v>
      </c>
    </row>
    <row r="451" spans="1:19" ht="44.1" customHeight="1">
      <c r="A451" s="145"/>
      <c r="B451" s="147"/>
      <c r="C451" s="147"/>
      <c r="D451" s="143"/>
      <c r="E451" s="153"/>
      <c r="F451" s="141"/>
      <c r="G451" s="141"/>
      <c r="H451" s="141"/>
      <c r="I451" s="15" t="s">
        <v>743</v>
      </c>
      <c r="J451" s="17" t="s">
        <v>1286</v>
      </c>
      <c r="K451" s="17" t="s">
        <v>518</v>
      </c>
      <c r="L451" s="141"/>
      <c r="M451" s="141"/>
      <c r="N451" s="141"/>
      <c r="O451" s="143"/>
      <c r="P451" s="141"/>
      <c r="Q451" s="141"/>
      <c r="R451" s="141"/>
      <c r="S451" s="141"/>
    </row>
    <row r="452" spans="1:19" ht="70.5" customHeight="1">
      <c r="A452" s="13">
        <f>A450+1</f>
        <v>221</v>
      </c>
      <c r="B452" s="14">
        <f>B450-1</f>
        <v>123</v>
      </c>
      <c r="C452" s="14" t="s">
        <v>515</v>
      </c>
      <c r="D452" s="15" t="s">
        <v>743</v>
      </c>
      <c r="E452" s="16" t="s">
        <v>519</v>
      </c>
      <c r="F452" s="17" t="s">
        <v>39</v>
      </c>
      <c r="G452" s="17" t="s">
        <v>1290</v>
      </c>
      <c r="H452" s="17" t="s">
        <v>523</v>
      </c>
      <c r="I452" s="15"/>
      <c r="J452" s="17"/>
      <c r="K452" s="17"/>
      <c r="L452" s="17"/>
      <c r="M452" s="17"/>
      <c r="N452" s="17"/>
      <c r="O452" s="18"/>
      <c r="P452" s="17"/>
      <c r="Q452" s="17"/>
      <c r="R452" s="17"/>
      <c r="S452" s="17" t="s">
        <v>1291</v>
      </c>
    </row>
    <row r="453" spans="1:19" ht="44.1" customHeight="1">
      <c r="A453" s="13">
        <f t="shared" si="27"/>
        <v>222</v>
      </c>
      <c r="B453" s="14">
        <f t="shared" si="26"/>
        <v>122</v>
      </c>
      <c r="C453" s="14" t="s">
        <v>516</v>
      </c>
      <c r="D453" s="15" t="s">
        <v>743</v>
      </c>
      <c r="E453" s="16" t="s">
        <v>520</v>
      </c>
      <c r="F453" s="17" t="s">
        <v>39</v>
      </c>
      <c r="G453" s="17" t="s">
        <v>521</v>
      </c>
      <c r="H453" s="17" t="s">
        <v>86</v>
      </c>
      <c r="I453" s="15" t="str">
        <f t="shared" si="23"/>
        <v>VII B</v>
      </c>
      <c r="J453" s="17" t="s">
        <v>469</v>
      </c>
      <c r="K453" s="17" t="s">
        <v>1292</v>
      </c>
      <c r="L453" s="17" t="s">
        <v>763</v>
      </c>
      <c r="M453" s="17" t="s">
        <v>173</v>
      </c>
      <c r="N453" s="17" t="s">
        <v>158</v>
      </c>
      <c r="O453" s="18" t="s">
        <v>531</v>
      </c>
      <c r="P453" s="17" t="str">
        <f t="shared" ref="P453" si="28">F453</f>
        <v>1-00</v>
      </c>
      <c r="Q453" s="17" t="str">
        <f t="shared" si="24"/>
        <v>87</v>
      </c>
      <c r="R453" s="17" t="str">
        <f t="shared" si="25"/>
        <v>5-00</v>
      </c>
      <c r="S453" s="17" t="s">
        <v>739</v>
      </c>
    </row>
    <row r="454" spans="1:19" ht="44.1" customHeight="1">
      <c r="A454" s="13">
        <f t="shared" si="27"/>
        <v>223</v>
      </c>
      <c r="B454" s="14">
        <f t="shared" si="26"/>
        <v>121</v>
      </c>
      <c r="C454" s="14" t="s">
        <v>509</v>
      </c>
      <c r="D454" s="15" t="s">
        <v>743</v>
      </c>
      <c r="E454" s="16" t="s">
        <v>1293</v>
      </c>
      <c r="F454" s="17" t="s">
        <v>39</v>
      </c>
      <c r="G454" s="17" t="s">
        <v>500</v>
      </c>
      <c r="H454" s="17" t="s">
        <v>513</v>
      </c>
      <c r="I454" s="17" t="s">
        <v>763</v>
      </c>
      <c r="J454" s="17" t="s">
        <v>512</v>
      </c>
      <c r="K454" s="17" t="s">
        <v>158</v>
      </c>
      <c r="L454" s="17" t="s">
        <v>763</v>
      </c>
      <c r="M454" s="17" t="s">
        <v>512</v>
      </c>
      <c r="N454" s="17" t="s">
        <v>158</v>
      </c>
      <c r="O454" s="18" t="s">
        <v>532</v>
      </c>
      <c r="P454" s="17" t="str">
        <f t="shared" ref="P454:P469" si="29">F454</f>
        <v>1-00</v>
      </c>
      <c r="Q454" s="17" t="str">
        <f t="shared" ref="Q454:Q482" si="30">G454</f>
        <v>284</v>
      </c>
      <c r="R454" s="17" t="str">
        <f t="shared" ref="R454:R482" si="31">H454</f>
        <v>12-33</v>
      </c>
      <c r="S454" s="17" t="s">
        <v>739</v>
      </c>
    </row>
    <row r="455" spans="1:19" ht="44.1" customHeight="1">
      <c r="A455" s="13">
        <f t="shared" si="27"/>
        <v>224</v>
      </c>
      <c r="B455" s="14">
        <f t="shared" si="26"/>
        <v>120</v>
      </c>
      <c r="C455" s="14" t="s">
        <v>517</v>
      </c>
      <c r="D455" s="15" t="s">
        <v>743</v>
      </c>
      <c r="E455" s="16" t="s">
        <v>1294</v>
      </c>
      <c r="F455" s="17" t="s">
        <v>39</v>
      </c>
      <c r="G455" s="17" t="s">
        <v>404</v>
      </c>
      <c r="H455" s="17" t="s">
        <v>409</v>
      </c>
      <c r="I455" s="15" t="str">
        <f t="shared" ref="I455:I461" si="32">D455</f>
        <v>VII B</v>
      </c>
      <c r="J455" s="17" t="s">
        <v>525</v>
      </c>
      <c r="K455" s="17" t="s">
        <v>1115</v>
      </c>
      <c r="L455" s="17" t="s">
        <v>763</v>
      </c>
      <c r="M455" s="17" t="s">
        <v>419</v>
      </c>
      <c r="N455" s="17" t="s">
        <v>158</v>
      </c>
      <c r="O455" s="18" t="s">
        <v>1295</v>
      </c>
      <c r="P455" s="17" t="str">
        <f t="shared" si="29"/>
        <v>1-00</v>
      </c>
      <c r="Q455" s="17" t="s">
        <v>556</v>
      </c>
      <c r="R455" s="17" t="s">
        <v>423</v>
      </c>
      <c r="S455" s="17" t="s">
        <v>739</v>
      </c>
    </row>
    <row r="456" spans="1:19" ht="44.1" customHeight="1">
      <c r="A456" s="63"/>
      <c r="B456" s="73"/>
      <c r="C456" s="73"/>
      <c r="D456" s="75"/>
      <c r="E456" s="76"/>
      <c r="F456" s="64"/>
      <c r="G456" s="64"/>
      <c r="H456" s="64"/>
      <c r="I456" s="75"/>
      <c r="J456" s="64"/>
      <c r="K456" s="64"/>
      <c r="L456" s="64"/>
      <c r="M456" s="64"/>
      <c r="N456" s="64"/>
      <c r="O456" s="65"/>
      <c r="P456" s="64"/>
      <c r="Q456" s="64"/>
      <c r="R456" s="64"/>
      <c r="S456" s="64"/>
    </row>
    <row r="457" spans="1:19" ht="44.1" customHeight="1">
      <c r="A457" s="63"/>
      <c r="B457" s="133" t="s">
        <v>1536</v>
      </c>
      <c r="C457" s="133"/>
      <c r="D457" s="133"/>
      <c r="E457" s="133"/>
      <c r="F457" s="64"/>
      <c r="G457" s="64"/>
      <c r="H457" s="133" t="s">
        <v>1537</v>
      </c>
      <c r="I457" s="133"/>
      <c r="J457" s="133"/>
      <c r="K457" s="133"/>
      <c r="L457" s="133"/>
      <c r="M457" s="133"/>
      <c r="N457" s="64"/>
      <c r="O457" s="65"/>
      <c r="P457" s="133" t="s">
        <v>1538</v>
      </c>
      <c r="Q457" s="133"/>
      <c r="R457" s="133"/>
      <c r="S457" s="133"/>
    </row>
    <row r="458" spans="1:19" ht="44.1" customHeight="1">
      <c r="A458" s="63"/>
      <c r="B458" s="133"/>
      <c r="C458" s="133"/>
      <c r="D458" s="133"/>
      <c r="E458" s="133"/>
      <c r="F458" s="64"/>
      <c r="G458" s="64"/>
      <c r="H458" s="133"/>
      <c r="I458" s="133"/>
      <c r="J458" s="133"/>
      <c r="K458" s="133"/>
      <c r="L458" s="133"/>
      <c r="M458" s="133"/>
      <c r="N458" s="64"/>
      <c r="O458" s="65"/>
      <c r="P458" s="133"/>
      <c r="Q458" s="133"/>
      <c r="R458" s="133"/>
      <c r="S458" s="133"/>
    </row>
    <row r="459" spans="1:19" ht="44.1" customHeight="1">
      <c r="A459" s="63"/>
      <c r="B459" s="73"/>
      <c r="C459" s="73"/>
      <c r="D459" s="75"/>
      <c r="E459" s="76"/>
      <c r="F459" s="64"/>
      <c r="G459" s="64"/>
      <c r="H459" s="64"/>
      <c r="I459" s="75"/>
      <c r="J459" s="64"/>
      <c r="K459" s="64"/>
      <c r="L459" s="64"/>
      <c r="M459" s="64"/>
      <c r="N459" s="64"/>
      <c r="O459" s="65"/>
      <c r="P459" s="64"/>
      <c r="Q459" s="64"/>
      <c r="R459" s="64"/>
      <c r="S459" s="64"/>
    </row>
    <row r="460" spans="1:19" ht="44.1" customHeight="1">
      <c r="A460" s="13">
        <f>A455+1</f>
        <v>225</v>
      </c>
      <c r="B460" s="14">
        <f>B455-1</f>
        <v>119</v>
      </c>
      <c r="C460" s="14" t="s">
        <v>224</v>
      </c>
      <c r="D460" s="15" t="s">
        <v>743</v>
      </c>
      <c r="E460" s="16" t="s">
        <v>1296</v>
      </c>
      <c r="F460" s="17" t="s">
        <v>39</v>
      </c>
      <c r="G460" s="17" t="s">
        <v>215</v>
      </c>
      <c r="H460" s="17" t="s">
        <v>218</v>
      </c>
      <c r="I460" s="17" t="s">
        <v>763</v>
      </c>
      <c r="J460" s="17" t="s">
        <v>30</v>
      </c>
      <c r="K460" s="17" t="s">
        <v>158</v>
      </c>
      <c r="L460" s="17" t="s">
        <v>763</v>
      </c>
      <c r="M460" s="17" t="s">
        <v>30</v>
      </c>
      <c r="N460" s="17" t="s">
        <v>158</v>
      </c>
      <c r="O460" s="18" t="s">
        <v>533</v>
      </c>
      <c r="P460" s="17" t="str">
        <f t="shared" si="29"/>
        <v>1-00</v>
      </c>
      <c r="Q460" s="17" t="str">
        <f t="shared" si="30"/>
        <v>216</v>
      </c>
      <c r="R460" s="17" t="str">
        <f t="shared" si="31"/>
        <v>12-24</v>
      </c>
      <c r="S460" s="17" t="s">
        <v>739</v>
      </c>
    </row>
    <row r="461" spans="1:19" ht="44.1" customHeight="1">
      <c r="A461" s="144">
        <f t="shared" si="27"/>
        <v>226</v>
      </c>
      <c r="B461" s="146">
        <f t="shared" si="26"/>
        <v>118</v>
      </c>
      <c r="C461" s="146" t="s">
        <v>518</v>
      </c>
      <c r="D461" s="142" t="s">
        <v>743</v>
      </c>
      <c r="E461" s="151" t="s">
        <v>1297</v>
      </c>
      <c r="F461" s="140" t="s">
        <v>45</v>
      </c>
      <c r="G461" s="140" t="s">
        <v>1285</v>
      </c>
      <c r="H461" s="140" t="s">
        <v>218</v>
      </c>
      <c r="I461" s="15" t="str">
        <f t="shared" si="32"/>
        <v>VII B</v>
      </c>
      <c r="J461" s="17" t="s">
        <v>606</v>
      </c>
      <c r="K461" s="17" t="s">
        <v>734</v>
      </c>
      <c r="L461" s="140" t="s">
        <v>763</v>
      </c>
      <c r="M461" s="140" t="s">
        <v>528</v>
      </c>
      <c r="N461" s="140" t="s">
        <v>158</v>
      </c>
      <c r="O461" s="155" t="s">
        <v>534</v>
      </c>
      <c r="P461" s="140" t="s">
        <v>39</v>
      </c>
      <c r="Q461" s="140" t="s">
        <v>1289</v>
      </c>
      <c r="R461" s="140" t="s">
        <v>536</v>
      </c>
      <c r="S461" s="140" t="s">
        <v>739</v>
      </c>
    </row>
    <row r="462" spans="1:19" ht="44.1" customHeight="1">
      <c r="A462" s="145"/>
      <c r="B462" s="147"/>
      <c r="C462" s="147"/>
      <c r="D462" s="143"/>
      <c r="E462" s="153"/>
      <c r="F462" s="141"/>
      <c r="G462" s="141"/>
      <c r="H462" s="141"/>
      <c r="I462" s="15" t="s">
        <v>743</v>
      </c>
      <c r="J462" s="17" t="s">
        <v>686</v>
      </c>
      <c r="K462" s="17" t="s">
        <v>734</v>
      </c>
      <c r="L462" s="141"/>
      <c r="M462" s="141"/>
      <c r="N462" s="157"/>
      <c r="O462" s="156"/>
      <c r="P462" s="157"/>
      <c r="Q462" s="157"/>
      <c r="R462" s="141"/>
      <c r="S462" s="141"/>
    </row>
    <row r="463" spans="1:19" ht="44.1" customHeight="1">
      <c r="A463" s="144">
        <f>A461+1</f>
        <v>227</v>
      </c>
      <c r="B463" s="146">
        <f>B461-1</f>
        <v>117</v>
      </c>
      <c r="C463" s="146" t="s">
        <v>527</v>
      </c>
      <c r="D463" s="142" t="s">
        <v>743</v>
      </c>
      <c r="E463" s="151" t="s">
        <v>1298</v>
      </c>
      <c r="F463" s="140" t="s">
        <v>39</v>
      </c>
      <c r="G463" s="140" t="s">
        <v>537</v>
      </c>
      <c r="H463" s="140" t="s">
        <v>538</v>
      </c>
      <c r="I463" s="17" t="s">
        <v>763</v>
      </c>
      <c r="J463" s="17" t="s">
        <v>1286</v>
      </c>
      <c r="K463" s="17" t="s">
        <v>158</v>
      </c>
      <c r="L463" s="17" t="s">
        <v>763</v>
      </c>
      <c r="M463" s="17" t="s">
        <v>1286</v>
      </c>
      <c r="N463" s="17" t="s">
        <v>158</v>
      </c>
      <c r="O463" s="18" t="s">
        <v>1299</v>
      </c>
      <c r="P463" s="17" t="str">
        <f t="shared" si="29"/>
        <v>1-00</v>
      </c>
      <c r="Q463" s="17" t="str">
        <f t="shared" si="30"/>
        <v>343 others</v>
      </c>
      <c r="R463" s="17" t="s">
        <v>1300</v>
      </c>
      <c r="S463" s="140" t="s">
        <v>739</v>
      </c>
    </row>
    <row r="464" spans="1:19" ht="44.1" customHeight="1">
      <c r="A464" s="145"/>
      <c r="B464" s="147"/>
      <c r="C464" s="147"/>
      <c r="D464" s="143"/>
      <c r="E464" s="153"/>
      <c r="F464" s="141"/>
      <c r="G464" s="141"/>
      <c r="H464" s="141"/>
      <c r="I464" s="17" t="s">
        <v>763</v>
      </c>
      <c r="J464" s="17" t="s">
        <v>221</v>
      </c>
      <c r="K464" s="17" t="s">
        <v>158</v>
      </c>
      <c r="L464" s="17" t="s">
        <v>763</v>
      </c>
      <c r="M464" s="17" t="s">
        <v>221</v>
      </c>
      <c r="N464" s="17" t="s">
        <v>158</v>
      </c>
      <c r="O464" s="18" t="s">
        <v>1301</v>
      </c>
      <c r="P464" s="17" t="s">
        <v>39</v>
      </c>
      <c r="Q464" s="17" t="s">
        <v>367</v>
      </c>
      <c r="R464" s="17" t="s">
        <v>412</v>
      </c>
      <c r="S464" s="141"/>
    </row>
    <row r="465" spans="1:19" ht="30" customHeight="1">
      <c r="A465" s="144">
        <f>A463+1</f>
        <v>228</v>
      </c>
      <c r="B465" s="146">
        <f>B463-1</f>
        <v>116</v>
      </c>
      <c r="C465" s="146" t="s">
        <v>539</v>
      </c>
      <c r="D465" s="142" t="s">
        <v>743</v>
      </c>
      <c r="E465" s="151" t="s">
        <v>1302</v>
      </c>
      <c r="F465" s="140" t="s">
        <v>39</v>
      </c>
      <c r="G465" s="140" t="s">
        <v>540</v>
      </c>
      <c r="H465" s="140" t="s">
        <v>541</v>
      </c>
      <c r="I465" s="17" t="s">
        <v>763</v>
      </c>
      <c r="J465" s="17" t="s">
        <v>437</v>
      </c>
      <c r="K465" s="17" t="s">
        <v>158</v>
      </c>
      <c r="L465" s="17" t="s">
        <v>763</v>
      </c>
      <c r="M465" s="17" t="s">
        <v>437</v>
      </c>
      <c r="N465" s="17" t="s">
        <v>158</v>
      </c>
      <c r="O465" s="18" t="s">
        <v>1303</v>
      </c>
      <c r="P465" s="17" t="s">
        <v>39</v>
      </c>
      <c r="Q465" s="17" t="s">
        <v>292</v>
      </c>
      <c r="R465" s="17" t="s">
        <v>102</v>
      </c>
      <c r="S465" s="140" t="s">
        <v>739</v>
      </c>
    </row>
    <row r="466" spans="1:19" ht="36.75" customHeight="1">
      <c r="A466" s="145"/>
      <c r="B466" s="147"/>
      <c r="C466" s="147"/>
      <c r="D466" s="143"/>
      <c r="E466" s="153"/>
      <c r="F466" s="141"/>
      <c r="G466" s="141"/>
      <c r="H466" s="141"/>
      <c r="I466" s="17" t="s">
        <v>763</v>
      </c>
      <c r="J466" s="17" t="s">
        <v>28</v>
      </c>
      <c r="K466" s="17" t="s">
        <v>158</v>
      </c>
      <c r="L466" s="17" t="s">
        <v>763</v>
      </c>
      <c r="M466" s="17" t="s">
        <v>28</v>
      </c>
      <c r="N466" s="17" t="s">
        <v>158</v>
      </c>
      <c r="O466" s="18" t="s">
        <v>1144</v>
      </c>
      <c r="P466" s="17" t="s">
        <v>39</v>
      </c>
      <c r="Q466" s="17" t="s">
        <v>35</v>
      </c>
      <c r="R466" s="17" t="s">
        <v>1145</v>
      </c>
      <c r="S466" s="141"/>
    </row>
    <row r="467" spans="1:19" ht="44.1" customHeight="1">
      <c r="A467" s="43">
        <f>A465+1</f>
        <v>229</v>
      </c>
      <c r="B467" s="44">
        <f>B465-1</f>
        <v>115</v>
      </c>
      <c r="C467" s="44" t="s">
        <v>542</v>
      </c>
      <c r="D467" s="15" t="s">
        <v>743</v>
      </c>
      <c r="E467" s="45" t="s">
        <v>1304</v>
      </c>
      <c r="F467" s="46" t="s">
        <v>39</v>
      </c>
      <c r="G467" s="46" t="s">
        <v>1306</v>
      </c>
      <c r="H467" s="46" t="s">
        <v>543</v>
      </c>
      <c r="I467" s="47" t="s">
        <v>552</v>
      </c>
      <c r="J467" s="46" t="s">
        <v>31</v>
      </c>
      <c r="K467" s="46" t="s">
        <v>1305</v>
      </c>
      <c r="L467" s="17" t="s">
        <v>763</v>
      </c>
      <c r="M467" s="46" t="s">
        <v>214</v>
      </c>
      <c r="N467" s="46" t="s">
        <v>158</v>
      </c>
      <c r="O467" s="48" t="s">
        <v>544</v>
      </c>
      <c r="P467" s="46" t="s">
        <v>39</v>
      </c>
      <c r="Q467" s="46" t="s">
        <v>580</v>
      </c>
      <c r="R467" s="17" t="s">
        <v>547</v>
      </c>
      <c r="S467" s="17" t="s">
        <v>739</v>
      </c>
    </row>
    <row r="468" spans="1:19" ht="44.1" customHeight="1">
      <c r="A468" s="13">
        <f t="shared" si="27"/>
        <v>230</v>
      </c>
      <c r="B468" s="14">
        <f t="shared" ref="B468:B572" si="33">B467-1</f>
        <v>114</v>
      </c>
      <c r="C468" s="14" t="s">
        <v>542</v>
      </c>
      <c r="D468" s="15" t="s">
        <v>743</v>
      </c>
      <c r="E468" s="45" t="s">
        <v>1304</v>
      </c>
      <c r="F468" s="17" t="s">
        <v>39</v>
      </c>
      <c r="G468" s="17" t="s">
        <v>545</v>
      </c>
      <c r="H468" s="17" t="s">
        <v>546</v>
      </c>
      <c r="I468" s="15" t="s">
        <v>552</v>
      </c>
      <c r="J468" s="17" t="s">
        <v>31</v>
      </c>
      <c r="K468" s="17" t="s">
        <v>1307</v>
      </c>
      <c r="L468" s="17" t="s">
        <v>763</v>
      </c>
      <c r="M468" s="17" t="s">
        <v>214</v>
      </c>
      <c r="N468" s="17" t="s">
        <v>158</v>
      </c>
      <c r="O468" s="48" t="s">
        <v>544</v>
      </c>
      <c r="P468" s="17" t="str">
        <f t="shared" si="29"/>
        <v>1-00</v>
      </c>
      <c r="Q468" s="17" t="str">
        <f t="shared" si="30"/>
        <v>162</v>
      </c>
      <c r="R468" s="17" t="s">
        <v>547</v>
      </c>
      <c r="S468" s="17" t="s">
        <v>739</v>
      </c>
    </row>
    <row r="469" spans="1:19" ht="44.1" customHeight="1">
      <c r="A469" s="13">
        <f t="shared" si="27"/>
        <v>231</v>
      </c>
      <c r="B469" s="14">
        <f t="shared" si="33"/>
        <v>113</v>
      </c>
      <c r="C469" s="14" t="s">
        <v>526</v>
      </c>
      <c r="D469" s="15" t="s">
        <v>743</v>
      </c>
      <c r="E469" s="16" t="s">
        <v>1308</v>
      </c>
      <c r="F469" s="17" t="s">
        <v>39</v>
      </c>
      <c r="G469" s="17" t="s">
        <v>226</v>
      </c>
      <c r="H469" s="17" t="s">
        <v>506</v>
      </c>
      <c r="I469" s="17" t="s">
        <v>763</v>
      </c>
      <c r="J469" s="17" t="s">
        <v>60</v>
      </c>
      <c r="K469" s="17" t="s">
        <v>158</v>
      </c>
      <c r="L469" s="17" t="s">
        <v>763</v>
      </c>
      <c r="M469" s="17" t="s">
        <v>60</v>
      </c>
      <c r="N469" s="17" t="s">
        <v>158</v>
      </c>
      <c r="O469" s="18" t="s">
        <v>1272</v>
      </c>
      <c r="P469" s="17" t="str">
        <f t="shared" si="29"/>
        <v>1-00</v>
      </c>
      <c r="Q469" s="17" t="str">
        <f t="shared" si="30"/>
        <v>24</v>
      </c>
      <c r="R469" s="17" t="str">
        <f t="shared" si="31"/>
        <v>11-28</v>
      </c>
      <c r="S469" s="17" t="s">
        <v>739</v>
      </c>
    </row>
    <row r="470" spans="1:19" ht="36" customHeight="1">
      <c r="A470" s="13">
        <f t="shared" si="27"/>
        <v>232</v>
      </c>
      <c r="B470" s="14">
        <f t="shared" si="33"/>
        <v>112</v>
      </c>
      <c r="C470" s="14" t="s">
        <v>548</v>
      </c>
      <c r="D470" s="15" t="s">
        <v>743</v>
      </c>
      <c r="E470" s="16" t="s">
        <v>1309</v>
      </c>
      <c r="F470" s="17" t="s">
        <v>39</v>
      </c>
      <c r="G470" s="17" t="s">
        <v>469</v>
      </c>
      <c r="H470" s="17" t="s">
        <v>1310</v>
      </c>
      <c r="I470" s="17" t="s">
        <v>763</v>
      </c>
      <c r="J470" s="17" t="s">
        <v>549</v>
      </c>
      <c r="K470" s="17" t="s">
        <v>158</v>
      </c>
      <c r="L470" s="17" t="s">
        <v>763</v>
      </c>
      <c r="M470" s="17" t="s">
        <v>549</v>
      </c>
      <c r="N470" s="17" t="s">
        <v>158</v>
      </c>
      <c r="O470" s="18" t="s">
        <v>1311</v>
      </c>
      <c r="P470" s="17" t="s">
        <v>39</v>
      </c>
      <c r="Q470" s="17" t="s">
        <v>469</v>
      </c>
      <c r="R470" s="17" t="s">
        <v>1310</v>
      </c>
      <c r="S470" s="17" t="s">
        <v>739</v>
      </c>
    </row>
    <row r="471" spans="1:19" ht="66">
      <c r="A471" s="13">
        <f t="shared" si="27"/>
        <v>233</v>
      </c>
      <c r="B471" s="14">
        <f t="shared" si="33"/>
        <v>111</v>
      </c>
      <c r="C471" s="14" t="s">
        <v>548</v>
      </c>
      <c r="D471" s="15" t="s">
        <v>743</v>
      </c>
      <c r="E471" s="16" t="s">
        <v>550</v>
      </c>
      <c r="F471" s="17" t="s">
        <v>39</v>
      </c>
      <c r="G471" s="17" t="s">
        <v>551</v>
      </c>
      <c r="H471" s="17" t="s">
        <v>1312</v>
      </c>
      <c r="I471" s="15" t="s">
        <v>552</v>
      </c>
      <c r="J471" s="17" t="s">
        <v>19</v>
      </c>
      <c r="K471" s="17" t="s">
        <v>325</v>
      </c>
      <c r="L471" s="17"/>
      <c r="M471" s="17"/>
      <c r="N471" s="17"/>
      <c r="O471" s="18"/>
      <c r="P471" s="17"/>
      <c r="Q471" s="17"/>
      <c r="R471" s="17"/>
      <c r="S471" s="17" t="s">
        <v>1313</v>
      </c>
    </row>
    <row r="472" spans="1:19">
      <c r="A472" s="63"/>
      <c r="B472" s="73"/>
      <c r="C472" s="73"/>
      <c r="D472" s="75"/>
      <c r="E472" s="76"/>
      <c r="F472" s="64"/>
      <c r="G472" s="64"/>
      <c r="H472" s="64"/>
      <c r="I472" s="75"/>
      <c r="J472" s="64"/>
      <c r="K472" s="64"/>
      <c r="L472" s="64"/>
      <c r="M472" s="64"/>
      <c r="N472" s="64"/>
      <c r="O472" s="65"/>
      <c r="P472" s="64"/>
      <c r="Q472" s="64"/>
      <c r="R472" s="64"/>
      <c r="S472" s="64"/>
    </row>
    <row r="473" spans="1:19">
      <c r="A473" s="63"/>
      <c r="B473" s="73"/>
      <c r="C473" s="73"/>
      <c r="D473" s="75"/>
      <c r="E473" s="76"/>
      <c r="F473" s="64"/>
      <c r="G473" s="64"/>
      <c r="H473" s="64"/>
      <c r="I473" s="75"/>
      <c r="J473" s="64"/>
      <c r="K473" s="64"/>
      <c r="L473" s="64"/>
      <c r="M473" s="64"/>
      <c r="N473" s="64"/>
      <c r="O473" s="65"/>
      <c r="P473" s="64"/>
      <c r="Q473" s="64"/>
      <c r="R473" s="64"/>
      <c r="S473" s="64"/>
    </row>
    <row r="474" spans="1:19" ht="16.5" customHeight="1">
      <c r="A474" s="63"/>
      <c r="B474" s="133" t="s">
        <v>1536</v>
      </c>
      <c r="C474" s="133"/>
      <c r="D474" s="133"/>
      <c r="E474" s="133"/>
      <c r="F474" s="64"/>
      <c r="G474" s="64"/>
      <c r="H474" s="133" t="s">
        <v>1537</v>
      </c>
      <c r="I474" s="133"/>
      <c r="J474" s="133"/>
      <c r="K474" s="133"/>
      <c r="L474" s="133"/>
      <c r="M474" s="133"/>
      <c r="N474" s="64"/>
      <c r="O474" s="65"/>
      <c r="P474" s="133" t="s">
        <v>1538</v>
      </c>
      <c r="Q474" s="133"/>
      <c r="R474" s="133"/>
      <c r="S474" s="133"/>
    </row>
    <row r="475" spans="1:19">
      <c r="A475" s="63"/>
      <c r="B475" s="133"/>
      <c r="C475" s="133"/>
      <c r="D475" s="133"/>
      <c r="E475" s="133"/>
      <c r="F475" s="64"/>
      <c r="G475" s="64"/>
      <c r="H475" s="133"/>
      <c r="I475" s="133"/>
      <c r="J475" s="133"/>
      <c r="K475" s="133"/>
      <c r="L475" s="133"/>
      <c r="M475" s="133"/>
      <c r="N475" s="64"/>
      <c r="O475" s="65"/>
      <c r="P475" s="133"/>
      <c r="Q475" s="133"/>
      <c r="R475" s="133"/>
      <c r="S475" s="133"/>
    </row>
    <row r="476" spans="1:19">
      <c r="A476" s="63"/>
      <c r="B476" s="133"/>
      <c r="C476" s="133"/>
      <c r="D476" s="133"/>
      <c r="E476" s="133"/>
      <c r="F476" s="64"/>
      <c r="G476" s="64"/>
      <c r="H476" s="133"/>
      <c r="I476" s="133"/>
      <c r="J476" s="133"/>
      <c r="K476" s="133"/>
      <c r="L476" s="133"/>
      <c r="M476" s="133"/>
      <c r="N476" s="64"/>
      <c r="O476" s="65"/>
      <c r="P476" s="133"/>
      <c r="Q476" s="133"/>
      <c r="R476" s="133"/>
      <c r="S476" s="133"/>
    </row>
    <row r="477" spans="1:19">
      <c r="A477" s="63"/>
      <c r="B477" s="133"/>
      <c r="C477" s="133"/>
      <c r="D477" s="133"/>
      <c r="E477" s="133"/>
      <c r="F477" s="64"/>
      <c r="G477" s="64"/>
      <c r="H477" s="133"/>
      <c r="I477" s="133"/>
      <c r="J477" s="133"/>
      <c r="K477" s="133"/>
      <c r="L477" s="133"/>
      <c r="M477" s="133"/>
      <c r="N477" s="64"/>
      <c r="O477" s="65"/>
      <c r="P477" s="133"/>
      <c r="Q477" s="133"/>
      <c r="R477" s="133"/>
      <c r="S477" s="133"/>
    </row>
    <row r="478" spans="1:19">
      <c r="A478" s="63"/>
      <c r="B478" s="73"/>
      <c r="C478" s="73"/>
      <c r="D478" s="75"/>
      <c r="E478" s="76"/>
      <c r="F478" s="64"/>
      <c r="G478" s="64"/>
      <c r="H478" s="64"/>
      <c r="I478" s="75"/>
      <c r="J478" s="64"/>
      <c r="K478" s="64"/>
      <c r="L478" s="64"/>
      <c r="M478" s="64"/>
      <c r="N478" s="64"/>
      <c r="O478" s="65"/>
      <c r="P478" s="64"/>
      <c r="Q478" s="64"/>
      <c r="R478" s="64"/>
      <c r="S478" s="64"/>
    </row>
    <row r="479" spans="1:19">
      <c r="A479" s="63"/>
      <c r="B479" s="73"/>
      <c r="C479" s="73"/>
      <c r="D479" s="75"/>
      <c r="E479" s="76"/>
      <c r="F479" s="64"/>
      <c r="G479" s="64"/>
      <c r="H479" s="64"/>
      <c r="I479" s="75"/>
      <c r="J479" s="64"/>
      <c r="K479" s="64"/>
      <c r="L479" s="64"/>
      <c r="M479" s="64"/>
      <c r="N479" s="64"/>
      <c r="O479" s="65"/>
      <c r="P479" s="64"/>
      <c r="Q479" s="64"/>
      <c r="R479" s="64"/>
      <c r="S479" s="64"/>
    </row>
    <row r="480" spans="1:19" ht="69.75" customHeight="1">
      <c r="A480" s="13">
        <f>A471+1</f>
        <v>234</v>
      </c>
      <c r="B480" s="14">
        <f>B471-1</f>
        <v>110</v>
      </c>
      <c r="C480" s="14" t="s">
        <v>193</v>
      </c>
      <c r="D480" s="15" t="s">
        <v>743</v>
      </c>
      <c r="E480" s="16" t="s">
        <v>1314</v>
      </c>
      <c r="F480" s="17" t="s">
        <v>39</v>
      </c>
      <c r="G480" s="17" t="s">
        <v>553</v>
      </c>
      <c r="H480" s="17" t="s">
        <v>554</v>
      </c>
      <c r="I480" s="15"/>
      <c r="J480" s="17"/>
      <c r="K480" s="17"/>
      <c r="L480" s="17"/>
      <c r="M480" s="17"/>
      <c r="N480" s="17"/>
      <c r="O480" s="18"/>
      <c r="P480" s="17"/>
      <c r="Q480" s="17"/>
      <c r="R480" s="17"/>
      <c r="S480" s="17" t="s">
        <v>1315</v>
      </c>
    </row>
    <row r="481" spans="1:19" ht="45.75" customHeight="1">
      <c r="A481" s="13">
        <f t="shared" si="27"/>
        <v>235</v>
      </c>
      <c r="B481" s="14">
        <f t="shared" si="33"/>
        <v>109</v>
      </c>
      <c r="C481" s="14" t="s">
        <v>193</v>
      </c>
      <c r="D481" s="15" t="s">
        <v>743</v>
      </c>
      <c r="E481" s="16" t="s">
        <v>1316</v>
      </c>
      <c r="F481" s="17" t="s">
        <v>39</v>
      </c>
      <c r="G481" s="17" t="s">
        <v>555</v>
      </c>
      <c r="H481" s="17" t="s">
        <v>198</v>
      </c>
      <c r="I481" s="17" t="s">
        <v>763</v>
      </c>
      <c r="J481" s="17" t="s">
        <v>131</v>
      </c>
      <c r="K481" s="17" t="s">
        <v>158</v>
      </c>
      <c r="L481" s="17" t="s">
        <v>763</v>
      </c>
      <c r="M481" s="17" t="s">
        <v>131</v>
      </c>
      <c r="N481" s="17" t="s">
        <v>158</v>
      </c>
      <c r="O481" s="18" t="s">
        <v>908</v>
      </c>
      <c r="P481" s="17" t="s">
        <v>39</v>
      </c>
      <c r="Q481" s="17" t="str">
        <f t="shared" si="30"/>
        <v>12 others</v>
      </c>
      <c r="R481" s="17" t="str">
        <f t="shared" si="31"/>
        <v>46-21</v>
      </c>
      <c r="S481" s="17" t="s">
        <v>739</v>
      </c>
    </row>
    <row r="482" spans="1:19" ht="44.1" customHeight="1">
      <c r="A482" s="36">
        <f t="shared" si="27"/>
        <v>236</v>
      </c>
      <c r="B482" s="37">
        <v>108</v>
      </c>
      <c r="C482" s="37" t="s">
        <v>1115</v>
      </c>
      <c r="D482" s="61" t="s">
        <v>743</v>
      </c>
      <c r="E482" s="77" t="s">
        <v>1317</v>
      </c>
      <c r="F482" s="62" t="s">
        <v>39</v>
      </c>
      <c r="G482" s="62" t="s">
        <v>556</v>
      </c>
      <c r="H482" s="62" t="s">
        <v>423</v>
      </c>
      <c r="I482" s="62" t="s">
        <v>763</v>
      </c>
      <c r="J482" s="62" t="s">
        <v>419</v>
      </c>
      <c r="K482" s="62" t="s">
        <v>158</v>
      </c>
      <c r="L482" s="62" t="s">
        <v>763</v>
      </c>
      <c r="M482" s="62" t="s">
        <v>419</v>
      </c>
      <c r="N482" s="62" t="s">
        <v>158</v>
      </c>
      <c r="O482" s="78" t="s">
        <v>1318</v>
      </c>
      <c r="P482" s="62" t="s">
        <v>39</v>
      </c>
      <c r="Q482" s="62" t="str">
        <f t="shared" si="30"/>
        <v>276 others</v>
      </c>
      <c r="R482" s="62" t="str">
        <f t="shared" si="31"/>
        <v>21-20</v>
      </c>
      <c r="S482" s="62" t="s">
        <v>739</v>
      </c>
    </row>
    <row r="483" spans="1:19" ht="71.25" customHeight="1">
      <c r="A483" s="13">
        <f t="shared" si="27"/>
        <v>237</v>
      </c>
      <c r="B483" s="14">
        <f t="shared" si="33"/>
        <v>107</v>
      </c>
      <c r="C483" s="14" t="s">
        <v>325</v>
      </c>
      <c r="D483" s="15" t="s">
        <v>743</v>
      </c>
      <c r="E483" s="16" t="s">
        <v>557</v>
      </c>
      <c r="F483" s="17" t="s">
        <v>39</v>
      </c>
      <c r="G483" s="17" t="s">
        <v>558</v>
      </c>
      <c r="H483" s="17" t="s">
        <v>559</v>
      </c>
      <c r="I483" s="15"/>
      <c r="J483" s="17"/>
      <c r="K483" s="17"/>
      <c r="L483" s="17"/>
      <c r="M483" s="17"/>
      <c r="N483" s="17"/>
      <c r="O483" s="18"/>
      <c r="P483" s="17"/>
      <c r="Q483" s="17"/>
      <c r="R483" s="17"/>
      <c r="S483" s="17" t="s">
        <v>1319</v>
      </c>
    </row>
    <row r="484" spans="1:19" ht="66">
      <c r="A484" s="13">
        <f t="shared" si="27"/>
        <v>238</v>
      </c>
      <c r="B484" s="14">
        <f t="shared" si="33"/>
        <v>106</v>
      </c>
      <c r="C484" s="14" t="s">
        <v>325</v>
      </c>
      <c r="D484" s="15" t="s">
        <v>743</v>
      </c>
      <c r="E484" s="16" t="s">
        <v>1294</v>
      </c>
      <c r="F484" s="17" t="s">
        <v>39</v>
      </c>
      <c r="G484" s="17" t="s">
        <v>560</v>
      </c>
      <c r="H484" s="17" t="s">
        <v>1320</v>
      </c>
      <c r="I484" s="15" t="s">
        <v>552</v>
      </c>
      <c r="J484" s="17" t="s">
        <v>561</v>
      </c>
      <c r="K484" s="17" t="s">
        <v>1321</v>
      </c>
      <c r="L484" s="17" t="s">
        <v>562</v>
      </c>
      <c r="M484" s="17" t="s">
        <v>563</v>
      </c>
      <c r="N484" s="17" t="s">
        <v>158</v>
      </c>
      <c r="O484" s="18" t="s">
        <v>564</v>
      </c>
      <c r="P484" s="17" t="s">
        <v>39</v>
      </c>
      <c r="Q484" s="17" t="s">
        <v>565</v>
      </c>
      <c r="R484" s="17" t="s">
        <v>566</v>
      </c>
      <c r="S484" s="17" t="s">
        <v>739</v>
      </c>
    </row>
    <row r="485" spans="1:19" ht="50.25" customHeight="1">
      <c r="A485" s="13">
        <f t="shared" si="27"/>
        <v>239</v>
      </c>
      <c r="B485" s="14">
        <f t="shared" si="33"/>
        <v>105</v>
      </c>
      <c r="C485" s="14" t="s">
        <v>325</v>
      </c>
      <c r="D485" s="15" t="s">
        <v>743</v>
      </c>
      <c r="E485" s="16" t="s">
        <v>1322</v>
      </c>
      <c r="F485" s="17" t="s">
        <v>39</v>
      </c>
      <c r="G485" s="17" t="s">
        <v>567</v>
      </c>
      <c r="H485" s="17" t="s">
        <v>568</v>
      </c>
      <c r="I485" s="17" t="s">
        <v>562</v>
      </c>
      <c r="J485" s="17" t="s">
        <v>458</v>
      </c>
      <c r="K485" s="17" t="s">
        <v>158</v>
      </c>
      <c r="L485" s="17" t="s">
        <v>562</v>
      </c>
      <c r="M485" s="17" t="s">
        <v>458</v>
      </c>
      <c r="N485" s="17" t="s">
        <v>158</v>
      </c>
      <c r="O485" s="18" t="s">
        <v>1323</v>
      </c>
      <c r="P485" s="17" t="s">
        <v>39</v>
      </c>
      <c r="Q485" s="17" t="s">
        <v>567</v>
      </c>
      <c r="R485" s="17" t="s">
        <v>569</v>
      </c>
      <c r="S485" s="17" t="s">
        <v>739</v>
      </c>
    </row>
    <row r="486" spans="1:19" ht="44.1" customHeight="1">
      <c r="A486" s="144">
        <f t="shared" si="27"/>
        <v>240</v>
      </c>
      <c r="B486" s="146">
        <f t="shared" si="33"/>
        <v>104</v>
      </c>
      <c r="C486" s="146" t="s">
        <v>1332</v>
      </c>
      <c r="D486" s="142" t="s">
        <v>743</v>
      </c>
      <c r="E486" s="151" t="s">
        <v>1324</v>
      </c>
      <c r="F486" s="140" t="s">
        <v>39</v>
      </c>
      <c r="G486" s="140" t="s">
        <v>570</v>
      </c>
      <c r="H486" s="140" t="s">
        <v>1325</v>
      </c>
      <c r="I486" s="15" t="s">
        <v>552</v>
      </c>
      <c r="J486" s="17" t="s">
        <v>93</v>
      </c>
      <c r="K486" s="17" t="s">
        <v>724</v>
      </c>
      <c r="L486" s="140" t="s">
        <v>562</v>
      </c>
      <c r="M486" s="140" t="s">
        <v>21</v>
      </c>
      <c r="N486" s="140" t="s">
        <v>158</v>
      </c>
      <c r="O486" s="155" t="s">
        <v>898</v>
      </c>
      <c r="P486" s="140" t="s">
        <v>39</v>
      </c>
      <c r="Q486" s="140" t="s">
        <v>456</v>
      </c>
      <c r="R486" s="140" t="s">
        <v>728</v>
      </c>
      <c r="S486" s="140" t="s">
        <v>1326</v>
      </c>
    </row>
    <row r="487" spans="1:19" ht="44.1" customHeight="1">
      <c r="A487" s="145"/>
      <c r="B487" s="147"/>
      <c r="C487" s="147"/>
      <c r="D487" s="143"/>
      <c r="E487" s="153"/>
      <c r="F487" s="141"/>
      <c r="G487" s="141"/>
      <c r="H487" s="141"/>
      <c r="I487" s="15" t="s">
        <v>743</v>
      </c>
      <c r="J487" s="17" t="s">
        <v>214</v>
      </c>
      <c r="K487" s="17" t="s">
        <v>724</v>
      </c>
      <c r="L487" s="141"/>
      <c r="M487" s="141"/>
      <c r="N487" s="157"/>
      <c r="O487" s="158"/>
      <c r="P487" s="157"/>
      <c r="Q487" s="157"/>
      <c r="R487" s="157"/>
      <c r="S487" s="141"/>
    </row>
    <row r="488" spans="1:19" ht="51" customHeight="1">
      <c r="A488" s="55">
        <f>A486+1</f>
        <v>241</v>
      </c>
      <c r="B488" s="56">
        <f>B486-1</f>
        <v>103</v>
      </c>
      <c r="C488" s="56" t="s">
        <v>1333</v>
      </c>
      <c r="D488" s="57" t="s">
        <v>743</v>
      </c>
      <c r="E488" s="58" t="s">
        <v>571</v>
      </c>
      <c r="F488" s="59" t="s">
        <v>39</v>
      </c>
      <c r="G488" s="59" t="s">
        <v>572</v>
      </c>
      <c r="H488" s="59" t="s">
        <v>573</v>
      </c>
      <c r="I488" s="57" t="s">
        <v>552</v>
      </c>
      <c r="J488" s="59" t="s">
        <v>67</v>
      </c>
      <c r="K488" s="59" t="s">
        <v>1327</v>
      </c>
      <c r="L488" s="59" t="s">
        <v>562</v>
      </c>
      <c r="M488" s="59" t="s">
        <v>156</v>
      </c>
      <c r="N488" s="59" t="s">
        <v>158</v>
      </c>
      <c r="O488" s="60" t="s">
        <v>1328</v>
      </c>
      <c r="P488" s="59" t="s">
        <v>39</v>
      </c>
      <c r="Q488" s="59" t="str">
        <f t="shared" ref="Q488:Q540" si="34">G488</f>
        <v>69 others</v>
      </c>
      <c r="R488" s="59" t="s">
        <v>575</v>
      </c>
      <c r="S488" s="59" t="s">
        <v>739</v>
      </c>
    </row>
    <row r="489" spans="1:19" ht="52.5" customHeight="1">
      <c r="A489" s="13">
        <f t="shared" si="27"/>
        <v>242</v>
      </c>
      <c r="B489" s="14">
        <f t="shared" si="33"/>
        <v>102</v>
      </c>
      <c r="C489" s="14" t="s">
        <v>576</v>
      </c>
      <c r="D489" s="15" t="s">
        <v>743</v>
      </c>
      <c r="E489" s="16" t="s">
        <v>577</v>
      </c>
      <c r="F489" s="17" t="s">
        <v>39</v>
      </c>
      <c r="G489" s="17" t="s">
        <v>97</v>
      </c>
      <c r="H489" s="17" t="s">
        <v>1329</v>
      </c>
      <c r="I489" s="15" t="s">
        <v>552</v>
      </c>
      <c r="J489" s="17" t="s">
        <v>436</v>
      </c>
      <c r="K489" s="17" t="s">
        <v>441</v>
      </c>
      <c r="L489" s="17" t="s">
        <v>562</v>
      </c>
      <c r="M489" s="17" t="s">
        <v>578</v>
      </c>
      <c r="N489" s="17" t="s">
        <v>158</v>
      </c>
      <c r="O489" s="18" t="s">
        <v>579</v>
      </c>
      <c r="P489" s="17" t="s">
        <v>39</v>
      </c>
      <c r="Q489" s="17" t="str">
        <f t="shared" si="34"/>
        <v>57</v>
      </c>
      <c r="R489" s="17" t="str">
        <f t="shared" ref="R489:R547" si="35">H489</f>
        <v>2-23</v>
      </c>
      <c r="S489" s="17" t="s">
        <v>739</v>
      </c>
    </row>
    <row r="490" spans="1:19" ht="52.5" customHeight="1">
      <c r="A490" s="63"/>
      <c r="B490" s="73"/>
      <c r="C490" s="73"/>
      <c r="D490" s="75"/>
      <c r="E490" s="76"/>
      <c r="F490" s="64"/>
      <c r="G490" s="64"/>
      <c r="H490" s="64"/>
      <c r="I490" s="75"/>
      <c r="J490" s="64"/>
      <c r="K490" s="64"/>
      <c r="L490" s="64"/>
      <c r="M490" s="64"/>
      <c r="N490" s="64"/>
      <c r="O490" s="65"/>
      <c r="P490" s="64"/>
      <c r="Q490" s="64"/>
      <c r="R490" s="64"/>
      <c r="S490" s="64"/>
    </row>
    <row r="491" spans="1:19" ht="52.5" customHeight="1">
      <c r="A491" s="63"/>
      <c r="B491" s="133" t="s">
        <v>1536</v>
      </c>
      <c r="C491" s="133"/>
      <c r="D491" s="133"/>
      <c r="E491" s="133"/>
      <c r="F491" s="64"/>
      <c r="G491" s="64"/>
      <c r="H491" s="133" t="s">
        <v>1537</v>
      </c>
      <c r="I491" s="133"/>
      <c r="J491" s="133"/>
      <c r="K491" s="133"/>
      <c r="L491" s="133"/>
      <c r="M491" s="133"/>
      <c r="N491" s="64"/>
      <c r="O491" s="65"/>
      <c r="P491" s="133" t="s">
        <v>1538</v>
      </c>
      <c r="Q491" s="133"/>
      <c r="R491" s="133"/>
      <c r="S491" s="133"/>
    </row>
    <row r="492" spans="1:19" ht="52.5" customHeight="1">
      <c r="A492" s="63"/>
      <c r="B492" s="133"/>
      <c r="C492" s="133"/>
      <c r="D492" s="133"/>
      <c r="E492" s="133"/>
      <c r="F492" s="64"/>
      <c r="G492" s="64"/>
      <c r="H492" s="133"/>
      <c r="I492" s="133"/>
      <c r="J492" s="133"/>
      <c r="K492" s="133"/>
      <c r="L492" s="133"/>
      <c r="M492" s="133"/>
      <c r="N492" s="64"/>
      <c r="O492" s="65"/>
      <c r="P492" s="133"/>
      <c r="Q492" s="133"/>
      <c r="R492" s="133"/>
      <c r="S492" s="133"/>
    </row>
    <row r="493" spans="1:19" ht="81.75" customHeight="1">
      <c r="A493" s="13">
        <f>A489+1</f>
        <v>243</v>
      </c>
      <c r="B493" s="14">
        <f>B489-1</f>
        <v>101</v>
      </c>
      <c r="C493" s="14" t="s">
        <v>1307</v>
      </c>
      <c r="D493" s="15" t="s">
        <v>743</v>
      </c>
      <c r="E493" s="16" t="s">
        <v>1330</v>
      </c>
      <c r="F493" s="17" t="s">
        <v>39</v>
      </c>
      <c r="G493" s="17" t="s">
        <v>580</v>
      </c>
      <c r="H493" s="17" t="s">
        <v>581</v>
      </c>
      <c r="I493" s="15"/>
      <c r="J493" s="17"/>
      <c r="K493" s="17"/>
      <c r="L493" s="17"/>
      <c r="M493" s="17"/>
      <c r="N493" s="17"/>
      <c r="O493" s="18"/>
      <c r="P493" s="17"/>
      <c r="Q493" s="17"/>
      <c r="R493" s="17"/>
      <c r="S493" s="17" t="s">
        <v>1331</v>
      </c>
    </row>
    <row r="494" spans="1:19" ht="69.75" customHeight="1">
      <c r="A494" s="13">
        <f t="shared" si="27"/>
        <v>244</v>
      </c>
      <c r="B494" s="14">
        <f t="shared" si="33"/>
        <v>100</v>
      </c>
      <c r="C494" s="14" t="s">
        <v>195</v>
      </c>
      <c r="D494" s="15" t="s">
        <v>743</v>
      </c>
      <c r="E494" s="16" t="s">
        <v>582</v>
      </c>
      <c r="F494" s="17" t="s">
        <v>39</v>
      </c>
      <c r="G494" s="17" t="s">
        <v>178</v>
      </c>
      <c r="H494" s="17" t="s">
        <v>185</v>
      </c>
      <c r="I494" s="15"/>
      <c r="J494" s="17"/>
      <c r="K494" s="17"/>
      <c r="L494" s="17"/>
      <c r="M494" s="17"/>
      <c r="N494" s="17"/>
      <c r="O494" s="18"/>
      <c r="P494" s="17"/>
      <c r="Q494" s="17"/>
      <c r="R494" s="17"/>
      <c r="S494" s="17" t="s">
        <v>912</v>
      </c>
    </row>
    <row r="495" spans="1:19" ht="44.1" customHeight="1">
      <c r="A495" s="13">
        <f t="shared" si="27"/>
        <v>245</v>
      </c>
      <c r="B495" s="14">
        <f t="shared" si="33"/>
        <v>99</v>
      </c>
      <c r="C495" s="14" t="s">
        <v>1334</v>
      </c>
      <c r="D495" s="15" t="s">
        <v>743</v>
      </c>
      <c r="E495" s="16" t="s">
        <v>583</v>
      </c>
      <c r="F495" s="17" t="s">
        <v>39</v>
      </c>
      <c r="G495" s="17" t="s">
        <v>584</v>
      </c>
      <c r="H495" s="17" t="s">
        <v>585</v>
      </c>
      <c r="I495" s="17" t="s">
        <v>562</v>
      </c>
      <c r="J495" s="17" t="s">
        <v>226</v>
      </c>
      <c r="K495" s="17" t="s">
        <v>158</v>
      </c>
      <c r="L495" s="17" t="s">
        <v>562</v>
      </c>
      <c r="M495" s="17" t="s">
        <v>226</v>
      </c>
      <c r="N495" s="17" t="s">
        <v>158</v>
      </c>
      <c r="O495" s="18" t="s">
        <v>586</v>
      </c>
      <c r="P495" s="17" t="s">
        <v>39</v>
      </c>
      <c r="Q495" s="17" t="str">
        <f t="shared" si="34"/>
        <v>52 others</v>
      </c>
      <c r="R495" s="17" t="s">
        <v>587</v>
      </c>
      <c r="S495" s="17" t="s">
        <v>739</v>
      </c>
    </row>
    <row r="496" spans="1:19" ht="44.1" customHeight="1">
      <c r="A496" s="13">
        <f t="shared" si="27"/>
        <v>246</v>
      </c>
      <c r="B496" s="14">
        <f t="shared" si="33"/>
        <v>98</v>
      </c>
      <c r="C496" s="14" t="s">
        <v>495</v>
      </c>
      <c r="D496" s="15" t="s">
        <v>743</v>
      </c>
      <c r="E496" s="16" t="s">
        <v>1335</v>
      </c>
      <c r="F496" s="17" t="s">
        <v>39</v>
      </c>
      <c r="G496" s="17" t="s">
        <v>589</v>
      </c>
      <c r="H496" s="17" t="s">
        <v>592</v>
      </c>
      <c r="I496" s="15" t="s">
        <v>552</v>
      </c>
      <c r="J496" s="17" t="s">
        <v>590</v>
      </c>
      <c r="K496" s="17" t="s">
        <v>495</v>
      </c>
      <c r="L496" s="17" t="s">
        <v>562</v>
      </c>
      <c r="M496" s="17" t="s">
        <v>109</v>
      </c>
      <c r="N496" s="17" t="s">
        <v>158</v>
      </c>
      <c r="O496" s="18" t="s">
        <v>591</v>
      </c>
      <c r="P496" s="17" t="s">
        <v>39</v>
      </c>
      <c r="Q496" s="17" t="str">
        <f t="shared" si="34"/>
        <v>88 others</v>
      </c>
      <c r="R496" s="17" t="str">
        <f t="shared" si="35"/>
        <v>20-15</v>
      </c>
      <c r="S496" s="17" t="s">
        <v>739</v>
      </c>
    </row>
    <row r="497" spans="1:19" ht="44.1" customHeight="1">
      <c r="A497" s="13">
        <f t="shared" si="27"/>
        <v>247</v>
      </c>
      <c r="B497" s="14">
        <f t="shared" si="33"/>
        <v>97</v>
      </c>
      <c r="C497" s="14" t="s">
        <v>495</v>
      </c>
      <c r="D497" s="15" t="s">
        <v>743</v>
      </c>
      <c r="E497" s="16" t="s">
        <v>1335</v>
      </c>
      <c r="F497" s="17" t="s">
        <v>39</v>
      </c>
      <c r="G497" s="17" t="s">
        <v>589</v>
      </c>
      <c r="H497" s="17" t="s">
        <v>592</v>
      </c>
      <c r="I497" s="17" t="s">
        <v>562</v>
      </c>
      <c r="J497" s="17" t="s">
        <v>109</v>
      </c>
      <c r="K497" s="17" t="s">
        <v>529</v>
      </c>
      <c r="L497" s="17" t="s">
        <v>562</v>
      </c>
      <c r="M497" s="17" t="s">
        <v>109</v>
      </c>
      <c r="N497" s="17" t="s">
        <v>529</v>
      </c>
      <c r="O497" s="18" t="s">
        <v>591</v>
      </c>
      <c r="P497" s="17" t="str">
        <f t="shared" ref="P497:P549" si="36">F497</f>
        <v>1-00</v>
      </c>
      <c r="Q497" s="17" t="str">
        <f t="shared" si="34"/>
        <v>88 others</v>
      </c>
      <c r="R497" s="17" t="str">
        <f t="shared" si="35"/>
        <v>20-15</v>
      </c>
      <c r="S497" s="17" t="s">
        <v>739</v>
      </c>
    </row>
    <row r="498" spans="1:19" ht="44.1" customHeight="1">
      <c r="A498" s="13">
        <f t="shared" si="27"/>
        <v>248</v>
      </c>
      <c r="B498" s="14">
        <f t="shared" si="33"/>
        <v>96</v>
      </c>
      <c r="C498" s="14" t="s">
        <v>588</v>
      </c>
      <c r="D498" s="15" t="s">
        <v>743</v>
      </c>
      <c r="E498" s="16" t="s">
        <v>593</v>
      </c>
      <c r="F498" s="17" t="s">
        <v>39</v>
      </c>
      <c r="G498" s="17" t="s">
        <v>155</v>
      </c>
      <c r="H498" s="17" t="s">
        <v>489</v>
      </c>
      <c r="I498" s="17" t="s">
        <v>562</v>
      </c>
      <c r="J498" s="17" t="s">
        <v>109</v>
      </c>
      <c r="K498" s="17" t="s">
        <v>529</v>
      </c>
      <c r="L498" s="17" t="s">
        <v>562</v>
      </c>
      <c r="M498" s="17" t="s">
        <v>96</v>
      </c>
      <c r="N498" s="17" t="s">
        <v>529</v>
      </c>
      <c r="O498" s="18" t="s">
        <v>1336</v>
      </c>
      <c r="P498" s="17" t="s">
        <v>39</v>
      </c>
      <c r="Q498" s="17" t="str">
        <f t="shared" si="34"/>
        <v>63</v>
      </c>
      <c r="R498" s="17" t="str">
        <f t="shared" si="35"/>
        <v>12-23</v>
      </c>
      <c r="S498" s="17" t="s">
        <v>739</v>
      </c>
    </row>
    <row r="499" spans="1:19" ht="60.75" customHeight="1">
      <c r="A499" s="13">
        <f t="shared" si="27"/>
        <v>249</v>
      </c>
      <c r="B499" s="14">
        <f t="shared" si="33"/>
        <v>95</v>
      </c>
      <c r="C499" s="14" t="s">
        <v>594</v>
      </c>
      <c r="D499" s="15" t="s">
        <v>743</v>
      </c>
      <c r="E499" s="16" t="s">
        <v>1337</v>
      </c>
      <c r="F499" s="17" t="s">
        <v>39</v>
      </c>
      <c r="G499" s="17" t="s">
        <v>360</v>
      </c>
      <c r="H499" s="17" t="s">
        <v>1338</v>
      </c>
      <c r="I499" s="15" t="s">
        <v>552</v>
      </c>
      <c r="J499" s="17" t="s">
        <v>436</v>
      </c>
      <c r="K499" s="17" t="s">
        <v>1339</v>
      </c>
      <c r="L499" s="17" t="s">
        <v>562</v>
      </c>
      <c r="M499" s="17"/>
      <c r="N499" s="17"/>
      <c r="O499" s="18"/>
      <c r="P499" s="17"/>
      <c r="Q499" s="17"/>
      <c r="R499" s="17"/>
      <c r="S499" s="17" t="s">
        <v>1340</v>
      </c>
    </row>
    <row r="500" spans="1:19" ht="44.1" customHeight="1">
      <c r="A500" s="144">
        <f t="shared" si="27"/>
        <v>250</v>
      </c>
      <c r="B500" s="146">
        <f t="shared" si="33"/>
        <v>94</v>
      </c>
      <c r="C500" s="146" t="s">
        <v>1341</v>
      </c>
      <c r="D500" s="142" t="s">
        <v>743</v>
      </c>
      <c r="E500" s="146" t="s">
        <v>1342</v>
      </c>
      <c r="F500" s="140" t="s">
        <v>595</v>
      </c>
      <c r="G500" s="140" t="s">
        <v>436</v>
      </c>
      <c r="H500" s="140" t="s">
        <v>1338</v>
      </c>
      <c r="I500" s="142" t="str">
        <f t="shared" ref="I500:I543" si="37">D500</f>
        <v>VII B</v>
      </c>
      <c r="J500" s="140" t="s">
        <v>133</v>
      </c>
      <c r="K500" s="140" t="s">
        <v>441</v>
      </c>
      <c r="L500" s="17" t="s">
        <v>562</v>
      </c>
      <c r="M500" s="49" t="s">
        <v>189</v>
      </c>
      <c r="N500" s="49" t="s">
        <v>158</v>
      </c>
      <c r="O500" s="18" t="s">
        <v>1343</v>
      </c>
      <c r="P500" s="49" t="s">
        <v>39</v>
      </c>
      <c r="Q500" s="49" t="s">
        <v>128</v>
      </c>
      <c r="R500" s="49" t="s">
        <v>1344</v>
      </c>
      <c r="S500" s="140" t="s">
        <v>739</v>
      </c>
    </row>
    <row r="501" spans="1:19" ht="44.1" customHeight="1">
      <c r="A501" s="145"/>
      <c r="B501" s="147"/>
      <c r="C501" s="147"/>
      <c r="D501" s="143"/>
      <c r="E501" s="147"/>
      <c r="F501" s="141"/>
      <c r="G501" s="141"/>
      <c r="H501" s="141"/>
      <c r="I501" s="143"/>
      <c r="J501" s="141"/>
      <c r="K501" s="141"/>
      <c r="L501" s="17" t="s">
        <v>562</v>
      </c>
      <c r="M501" s="17" t="s">
        <v>33</v>
      </c>
      <c r="N501" s="17" t="s">
        <v>158</v>
      </c>
      <c r="O501" s="18" t="s">
        <v>1343</v>
      </c>
      <c r="P501" s="17" t="s">
        <v>39</v>
      </c>
      <c r="Q501" s="17" t="str">
        <f>G500</f>
        <v>81</v>
      </c>
      <c r="R501" s="17" t="s">
        <v>162</v>
      </c>
      <c r="S501" s="141"/>
    </row>
    <row r="502" spans="1:19" ht="44.1" customHeight="1">
      <c r="A502" s="13">
        <f>A500+1</f>
        <v>251</v>
      </c>
      <c r="B502" s="14">
        <f>B500-1</f>
        <v>93</v>
      </c>
      <c r="C502" s="14" t="s">
        <v>594</v>
      </c>
      <c r="D502" s="15" t="s">
        <v>743</v>
      </c>
      <c r="E502" s="16" t="s">
        <v>1345</v>
      </c>
      <c r="F502" s="17" t="s">
        <v>39</v>
      </c>
      <c r="G502" s="17" t="s">
        <v>597</v>
      </c>
      <c r="H502" s="17" t="s">
        <v>598</v>
      </c>
      <c r="I502" s="15" t="str">
        <f t="shared" si="37"/>
        <v>VII B</v>
      </c>
      <c r="J502" s="17" t="s">
        <v>599</v>
      </c>
      <c r="K502" s="17" t="s">
        <v>693</v>
      </c>
      <c r="L502" s="17" t="s">
        <v>562</v>
      </c>
      <c r="M502" s="17" t="s">
        <v>563</v>
      </c>
      <c r="N502" s="17" t="s">
        <v>158</v>
      </c>
      <c r="O502" s="18" t="s">
        <v>600</v>
      </c>
      <c r="P502" s="17" t="s">
        <v>39</v>
      </c>
      <c r="Q502" s="17" t="str">
        <f t="shared" si="34"/>
        <v>55 others</v>
      </c>
      <c r="R502" s="17" t="str">
        <f t="shared" si="35"/>
        <v>18-08</v>
      </c>
      <c r="S502" s="17" t="s">
        <v>739</v>
      </c>
    </row>
    <row r="503" spans="1:19" ht="44.1" customHeight="1">
      <c r="A503" s="63"/>
      <c r="B503" s="73"/>
      <c r="C503" s="73"/>
      <c r="D503" s="75"/>
      <c r="E503" s="76"/>
      <c r="F503" s="64"/>
      <c r="G503" s="64"/>
      <c r="H503" s="64"/>
      <c r="I503" s="75"/>
      <c r="J503" s="64"/>
      <c r="K503" s="64"/>
      <c r="L503" s="64"/>
      <c r="M503" s="64"/>
      <c r="N503" s="64"/>
      <c r="O503" s="65"/>
      <c r="P503" s="64"/>
      <c r="Q503" s="64"/>
      <c r="R503" s="64"/>
      <c r="S503" s="64"/>
    </row>
    <row r="504" spans="1:19" ht="44.1" customHeight="1">
      <c r="A504" s="63"/>
      <c r="B504" s="133" t="s">
        <v>1536</v>
      </c>
      <c r="C504" s="133"/>
      <c r="D504" s="133"/>
      <c r="E504" s="133"/>
      <c r="F504" s="64"/>
      <c r="G504" s="64"/>
      <c r="H504" s="133" t="s">
        <v>1537</v>
      </c>
      <c r="I504" s="133"/>
      <c r="J504" s="133"/>
      <c r="K504" s="133"/>
      <c r="L504" s="133"/>
      <c r="M504" s="133"/>
      <c r="N504" s="64"/>
      <c r="O504" s="65"/>
      <c r="P504" s="133" t="s">
        <v>1538</v>
      </c>
      <c r="Q504" s="133"/>
      <c r="R504" s="133"/>
      <c r="S504" s="133"/>
    </row>
    <row r="505" spans="1:19" ht="44.1" customHeight="1">
      <c r="A505" s="63"/>
      <c r="B505" s="133"/>
      <c r="C505" s="133"/>
      <c r="D505" s="133"/>
      <c r="E505" s="133"/>
      <c r="F505" s="64"/>
      <c r="G505" s="64"/>
      <c r="H505" s="133"/>
      <c r="I505" s="133"/>
      <c r="J505" s="133"/>
      <c r="K505" s="133"/>
      <c r="L505" s="133"/>
      <c r="M505" s="133"/>
      <c r="N505" s="64"/>
      <c r="O505" s="65"/>
      <c r="P505" s="133"/>
      <c r="Q505" s="133"/>
      <c r="R505" s="133"/>
      <c r="S505" s="133"/>
    </row>
    <row r="506" spans="1:19" ht="82.5">
      <c r="A506" s="13">
        <f>A502+1</f>
        <v>252</v>
      </c>
      <c r="B506" s="14">
        <f>B502-1</f>
        <v>92</v>
      </c>
      <c r="C506" s="14" t="s">
        <v>594</v>
      </c>
      <c r="D506" s="15" t="s">
        <v>743</v>
      </c>
      <c r="E506" s="16" t="s">
        <v>1346</v>
      </c>
      <c r="F506" s="17" t="s">
        <v>39</v>
      </c>
      <c r="G506" s="17" t="s">
        <v>225</v>
      </c>
      <c r="H506" s="17" t="s">
        <v>102</v>
      </c>
      <c r="I506" s="15" t="str">
        <f t="shared" si="37"/>
        <v>VII B</v>
      </c>
      <c r="J506" s="17" t="s">
        <v>436</v>
      </c>
      <c r="K506" s="17" t="s">
        <v>1347</v>
      </c>
      <c r="L506" s="17"/>
      <c r="M506" s="17"/>
      <c r="N506" s="17"/>
      <c r="O506" s="18"/>
      <c r="P506" s="17"/>
      <c r="Q506" s="17"/>
      <c r="R506" s="17"/>
      <c r="S506" s="17" t="s">
        <v>1340</v>
      </c>
    </row>
    <row r="507" spans="1:19" ht="44.1" customHeight="1">
      <c r="A507" s="13">
        <f t="shared" si="27"/>
        <v>253</v>
      </c>
      <c r="B507" s="14">
        <f t="shared" si="33"/>
        <v>91</v>
      </c>
      <c r="C507" s="14" t="s">
        <v>601</v>
      </c>
      <c r="D507" s="15" t="s">
        <v>743</v>
      </c>
      <c r="E507" s="16" t="s">
        <v>1348</v>
      </c>
      <c r="F507" s="17" t="s">
        <v>39</v>
      </c>
      <c r="G507" s="17" t="s">
        <v>602</v>
      </c>
      <c r="H507" s="17" t="s">
        <v>513</v>
      </c>
      <c r="I507" s="15" t="str">
        <f t="shared" si="37"/>
        <v>VII B</v>
      </c>
      <c r="J507" s="17" t="s">
        <v>389</v>
      </c>
      <c r="K507" s="17" t="s">
        <v>823</v>
      </c>
      <c r="L507" s="17" t="s">
        <v>562</v>
      </c>
      <c r="M507" s="17" t="s">
        <v>155</v>
      </c>
      <c r="N507" s="17" t="s">
        <v>158</v>
      </c>
      <c r="O507" s="18" t="s">
        <v>1349</v>
      </c>
      <c r="P507" s="17" t="s">
        <v>39</v>
      </c>
      <c r="Q507" s="17" t="s">
        <v>602</v>
      </c>
      <c r="R507" s="17" t="s">
        <v>513</v>
      </c>
      <c r="S507" s="17" t="s">
        <v>739</v>
      </c>
    </row>
    <row r="508" spans="1:19" ht="44.1" customHeight="1">
      <c r="A508" s="13">
        <f t="shared" si="27"/>
        <v>254</v>
      </c>
      <c r="B508" s="14">
        <f t="shared" si="33"/>
        <v>90</v>
      </c>
      <c r="C508" s="14" t="s">
        <v>601</v>
      </c>
      <c r="D508" s="15" t="s">
        <v>743</v>
      </c>
      <c r="E508" s="16" t="s">
        <v>1350</v>
      </c>
      <c r="F508" s="17" t="s">
        <v>604</v>
      </c>
      <c r="G508" s="17" t="s">
        <v>605</v>
      </c>
      <c r="H508" s="17" t="s">
        <v>1351</v>
      </c>
      <c r="I508" s="15" t="str">
        <f t="shared" si="37"/>
        <v>VII B</v>
      </c>
      <c r="J508" s="17" t="s">
        <v>22</v>
      </c>
      <c r="K508" s="17" t="s">
        <v>684</v>
      </c>
      <c r="L508" s="17" t="s">
        <v>562</v>
      </c>
      <c r="M508" s="17" t="s">
        <v>606</v>
      </c>
      <c r="N508" s="17" t="s">
        <v>158</v>
      </c>
      <c r="O508" s="18" t="s">
        <v>607</v>
      </c>
      <c r="P508" s="17" t="s">
        <v>39</v>
      </c>
      <c r="Q508" s="17" t="str">
        <f t="shared" si="34"/>
        <v>371</v>
      </c>
      <c r="R508" s="17" t="s">
        <v>1352</v>
      </c>
      <c r="S508" s="17" t="s">
        <v>739</v>
      </c>
    </row>
    <row r="509" spans="1:19" ht="44.1" customHeight="1">
      <c r="A509" s="144">
        <f t="shared" si="27"/>
        <v>255</v>
      </c>
      <c r="B509" s="146">
        <f t="shared" si="33"/>
        <v>89</v>
      </c>
      <c r="C509" s="146" t="s">
        <v>1359</v>
      </c>
      <c r="D509" s="142" t="s">
        <v>743</v>
      </c>
      <c r="E509" s="151" t="s">
        <v>1353</v>
      </c>
      <c r="F509" s="140" t="s">
        <v>39</v>
      </c>
      <c r="G509" s="140" t="s">
        <v>258</v>
      </c>
      <c r="H509" s="140" t="s">
        <v>608</v>
      </c>
      <c r="I509" s="15" t="str">
        <f t="shared" si="37"/>
        <v>VII B</v>
      </c>
      <c r="J509" s="17" t="s">
        <v>28</v>
      </c>
      <c r="K509" s="17" t="s">
        <v>510</v>
      </c>
      <c r="L509" s="140" t="s">
        <v>562</v>
      </c>
      <c r="M509" s="140" t="s">
        <v>48</v>
      </c>
      <c r="N509" s="140" t="s">
        <v>158</v>
      </c>
      <c r="O509" s="142" t="s">
        <v>1354</v>
      </c>
      <c r="P509" s="140" t="s">
        <v>39</v>
      </c>
      <c r="Q509" s="140" t="s">
        <v>1355</v>
      </c>
      <c r="R509" s="140" t="s">
        <v>123</v>
      </c>
      <c r="S509" s="140" t="s">
        <v>739</v>
      </c>
    </row>
    <row r="510" spans="1:19" ht="44.1" customHeight="1">
      <c r="A510" s="145"/>
      <c r="B510" s="147"/>
      <c r="C510" s="147"/>
      <c r="D510" s="143"/>
      <c r="E510" s="153"/>
      <c r="F510" s="141"/>
      <c r="G510" s="141"/>
      <c r="H510" s="141"/>
      <c r="I510" s="15" t="s">
        <v>743</v>
      </c>
      <c r="J510" s="17" t="s">
        <v>229</v>
      </c>
      <c r="K510" s="17" t="s">
        <v>712</v>
      </c>
      <c r="L510" s="141"/>
      <c r="M510" s="141"/>
      <c r="N510" s="141"/>
      <c r="O510" s="143"/>
      <c r="P510" s="141"/>
      <c r="Q510" s="141"/>
      <c r="R510" s="141"/>
      <c r="S510" s="141"/>
    </row>
    <row r="511" spans="1:19" ht="44.1" customHeight="1">
      <c r="A511" s="144">
        <f>A509+1</f>
        <v>256</v>
      </c>
      <c r="B511" s="146">
        <f>B509-1</f>
        <v>88</v>
      </c>
      <c r="C511" s="146" t="s">
        <v>1359</v>
      </c>
      <c r="D511" s="142" t="s">
        <v>743</v>
      </c>
      <c r="E511" s="146" t="s">
        <v>1356</v>
      </c>
      <c r="F511" s="140" t="s">
        <v>39</v>
      </c>
      <c r="G511" s="140" t="s">
        <v>609</v>
      </c>
      <c r="H511" s="140" t="s">
        <v>610</v>
      </c>
      <c r="I511" s="15" t="str">
        <f t="shared" ref="I511" si="38">D511</f>
        <v>VII B</v>
      </c>
      <c r="J511" s="17" t="s">
        <v>28</v>
      </c>
      <c r="K511" s="17" t="s">
        <v>510</v>
      </c>
      <c r="L511" s="140" t="s">
        <v>562</v>
      </c>
      <c r="M511" s="140" t="s">
        <v>48</v>
      </c>
      <c r="N511" s="140" t="s">
        <v>158</v>
      </c>
      <c r="O511" s="142" t="s">
        <v>1354</v>
      </c>
      <c r="P511" s="140" t="s">
        <v>39</v>
      </c>
      <c r="Q511" s="140" t="s">
        <v>1355</v>
      </c>
      <c r="R511" s="140" t="s">
        <v>123</v>
      </c>
      <c r="S511" s="140" t="s">
        <v>739</v>
      </c>
    </row>
    <row r="512" spans="1:19" ht="44.1" customHeight="1">
      <c r="A512" s="145"/>
      <c r="B512" s="147"/>
      <c r="C512" s="147"/>
      <c r="D512" s="143"/>
      <c r="E512" s="147"/>
      <c r="F512" s="141"/>
      <c r="G512" s="141"/>
      <c r="H512" s="141"/>
      <c r="I512" s="15" t="s">
        <v>743</v>
      </c>
      <c r="J512" s="17" t="s">
        <v>229</v>
      </c>
      <c r="K512" s="17" t="s">
        <v>712</v>
      </c>
      <c r="L512" s="141"/>
      <c r="M512" s="141"/>
      <c r="N512" s="141"/>
      <c r="O512" s="143"/>
      <c r="P512" s="141"/>
      <c r="Q512" s="141"/>
      <c r="R512" s="141"/>
      <c r="S512" s="141"/>
    </row>
    <row r="513" spans="1:19" ht="44.1" customHeight="1">
      <c r="A513" s="13">
        <f>A511+1</f>
        <v>257</v>
      </c>
      <c r="B513" s="14">
        <f>B511-1</f>
        <v>87</v>
      </c>
      <c r="C513" s="14" t="s">
        <v>1359</v>
      </c>
      <c r="D513" s="15" t="s">
        <v>743</v>
      </c>
      <c r="E513" s="16" t="s">
        <v>611</v>
      </c>
      <c r="F513" s="17" t="s">
        <v>39</v>
      </c>
      <c r="G513" s="17" t="s">
        <v>612</v>
      </c>
      <c r="H513" s="17" t="s">
        <v>1357</v>
      </c>
      <c r="I513" s="15" t="str">
        <f t="shared" si="37"/>
        <v>VII B</v>
      </c>
      <c r="J513" s="17" t="s">
        <v>299</v>
      </c>
      <c r="K513" s="17" t="s">
        <v>1358</v>
      </c>
      <c r="L513" s="17" t="s">
        <v>562</v>
      </c>
      <c r="M513" s="17" t="s">
        <v>613</v>
      </c>
      <c r="N513" s="17" t="s">
        <v>158</v>
      </c>
      <c r="O513" s="18" t="s">
        <v>614</v>
      </c>
      <c r="P513" s="17" t="s">
        <v>39</v>
      </c>
      <c r="Q513" s="17" t="str">
        <f t="shared" si="34"/>
        <v>154 others</v>
      </c>
      <c r="R513" s="17" t="str">
        <f t="shared" si="35"/>
        <v>9-32</v>
      </c>
      <c r="S513" s="17" t="s">
        <v>739</v>
      </c>
    </row>
    <row r="514" spans="1:19" ht="39.75" customHeight="1">
      <c r="A514" s="13">
        <f t="shared" si="27"/>
        <v>258</v>
      </c>
      <c r="B514" s="14">
        <f t="shared" si="33"/>
        <v>86</v>
      </c>
      <c r="C514" s="14" t="s">
        <v>295</v>
      </c>
      <c r="D514" s="15" t="s">
        <v>743</v>
      </c>
      <c r="E514" s="16" t="s">
        <v>615</v>
      </c>
      <c r="F514" s="17" t="s">
        <v>39</v>
      </c>
      <c r="G514" s="17" t="s">
        <v>616</v>
      </c>
      <c r="H514" s="17" t="s">
        <v>285</v>
      </c>
      <c r="I514" s="17" t="s">
        <v>562</v>
      </c>
      <c r="J514" s="17" t="s">
        <v>214</v>
      </c>
      <c r="K514" s="17" t="s">
        <v>158</v>
      </c>
      <c r="L514" s="17" t="s">
        <v>562</v>
      </c>
      <c r="M514" s="17" t="s">
        <v>214</v>
      </c>
      <c r="N514" s="17" t="s">
        <v>158</v>
      </c>
      <c r="O514" s="18" t="s">
        <v>617</v>
      </c>
      <c r="P514" s="17" t="s">
        <v>39</v>
      </c>
      <c r="Q514" s="17" t="s">
        <v>109</v>
      </c>
      <c r="R514" s="17" t="s">
        <v>285</v>
      </c>
      <c r="S514" s="17" t="s">
        <v>739</v>
      </c>
    </row>
    <row r="515" spans="1:19" ht="39" customHeight="1">
      <c r="A515" s="13">
        <f t="shared" si="27"/>
        <v>259</v>
      </c>
      <c r="B515" s="14">
        <f t="shared" si="33"/>
        <v>85</v>
      </c>
      <c r="C515" s="14" t="s">
        <v>863</v>
      </c>
      <c r="D515" s="15" t="s">
        <v>743</v>
      </c>
      <c r="E515" s="16" t="s">
        <v>1360</v>
      </c>
      <c r="F515" s="17" t="s">
        <v>45</v>
      </c>
      <c r="G515" s="17" t="s">
        <v>128</v>
      </c>
      <c r="H515" s="17" t="s">
        <v>618</v>
      </c>
      <c r="I515" s="15" t="str">
        <f t="shared" si="37"/>
        <v>VII B</v>
      </c>
      <c r="J515" s="17" t="s">
        <v>133</v>
      </c>
      <c r="K515" s="17" t="s">
        <v>441</v>
      </c>
      <c r="L515" s="17" t="s">
        <v>562</v>
      </c>
      <c r="M515" s="17" t="s">
        <v>33</v>
      </c>
      <c r="N515" s="17" t="s">
        <v>158</v>
      </c>
      <c r="O515" s="18" t="s">
        <v>1361</v>
      </c>
      <c r="P515" s="17" t="s">
        <v>39</v>
      </c>
      <c r="Q515" s="17" t="s">
        <v>619</v>
      </c>
      <c r="R515" s="17" t="s">
        <v>596</v>
      </c>
      <c r="S515" s="17" t="s">
        <v>739</v>
      </c>
    </row>
    <row r="516" spans="1:19" ht="37.5" customHeight="1">
      <c r="A516" s="134">
        <f t="shared" si="27"/>
        <v>260</v>
      </c>
      <c r="B516" s="135">
        <f t="shared" si="33"/>
        <v>84</v>
      </c>
      <c r="C516" s="135" t="s">
        <v>620</v>
      </c>
      <c r="D516" s="136" t="s">
        <v>743</v>
      </c>
      <c r="E516" s="137" t="s">
        <v>621</v>
      </c>
      <c r="F516" s="138" t="s">
        <v>45</v>
      </c>
      <c r="G516" s="138" t="s">
        <v>28</v>
      </c>
      <c r="H516" s="138" t="s">
        <v>88</v>
      </c>
      <c r="I516" s="15" t="str">
        <f t="shared" si="37"/>
        <v>VII B</v>
      </c>
      <c r="J516" s="17" t="s">
        <v>34</v>
      </c>
      <c r="K516" s="17" t="s">
        <v>1362</v>
      </c>
      <c r="L516" s="138" t="s">
        <v>562</v>
      </c>
      <c r="M516" s="138" t="s">
        <v>93</v>
      </c>
      <c r="N516" s="138" t="s">
        <v>158</v>
      </c>
      <c r="O516" s="136" t="s">
        <v>1364</v>
      </c>
      <c r="P516" s="138" t="s">
        <v>39</v>
      </c>
      <c r="Q516" s="138" t="s">
        <v>622</v>
      </c>
      <c r="R516" s="138" t="s">
        <v>623</v>
      </c>
      <c r="S516" s="138" t="s">
        <v>739</v>
      </c>
    </row>
    <row r="517" spans="1:19" ht="27.75" customHeight="1">
      <c r="A517" s="134"/>
      <c r="B517" s="135"/>
      <c r="C517" s="135"/>
      <c r="D517" s="136"/>
      <c r="E517" s="137"/>
      <c r="F517" s="138"/>
      <c r="G517" s="138"/>
      <c r="H517" s="138"/>
      <c r="I517" s="15" t="s">
        <v>743</v>
      </c>
      <c r="J517" s="17" t="s">
        <v>549</v>
      </c>
      <c r="K517" s="17" t="s">
        <v>1363</v>
      </c>
      <c r="L517" s="138"/>
      <c r="M517" s="138"/>
      <c r="N517" s="138"/>
      <c r="O517" s="136"/>
      <c r="P517" s="138"/>
      <c r="Q517" s="138"/>
      <c r="R517" s="138"/>
      <c r="S517" s="138"/>
    </row>
    <row r="518" spans="1:19" ht="27.75" customHeight="1">
      <c r="A518" s="134"/>
      <c r="B518" s="135"/>
      <c r="C518" s="135"/>
      <c r="D518" s="136"/>
      <c r="E518" s="137"/>
      <c r="F518" s="138"/>
      <c r="G518" s="138"/>
      <c r="H518" s="138"/>
      <c r="I518" s="15" t="s">
        <v>743</v>
      </c>
      <c r="J518" s="17" t="s">
        <v>254</v>
      </c>
      <c r="K518" s="17" t="s">
        <v>823</v>
      </c>
      <c r="L518" s="138"/>
      <c r="M518" s="138"/>
      <c r="N518" s="138"/>
      <c r="O518" s="136"/>
      <c r="P518" s="138"/>
      <c r="Q518" s="138"/>
      <c r="R518" s="138"/>
      <c r="S518" s="138"/>
    </row>
    <row r="519" spans="1:19" ht="27.75" customHeight="1">
      <c r="A519" s="63"/>
      <c r="B519" s="73"/>
      <c r="C519" s="73"/>
      <c r="D519" s="75"/>
      <c r="E519" s="76"/>
      <c r="F519" s="64"/>
      <c r="G519" s="64"/>
      <c r="H519" s="64"/>
      <c r="I519" s="75"/>
      <c r="J519" s="64"/>
      <c r="K519" s="64"/>
      <c r="L519" s="64"/>
      <c r="M519" s="64"/>
      <c r="N519" s="64"/>
      <c r="O519" s="75"/>
      <c r="P519" s="64"/>
      <c r="Q519" s="64"/>
      <c r="R519" s="64"/>
      <c r="S519" s="64"/>
    </row>
    <row r="520" spans="1:19" ht="27.75" customHeight="1">
      <c r="A520" s="63"/>
      <c r="B520" s="211" t="s">
        <v>1536</v>
      </c>
      <c r="C520" s="211"/>
      <c r="D520" s="211"/>
      <c r="E520" s="211"/>
      <c r="F520" s="64"/>
      <c r="G520" s="64"/>
      <c r="H520" s="133" t="s">
        <v>1537</v>
      </c>
      <c r="I520" s="133"/>
      <c r="J520" s="133"/>
      <c r="K520" s="133"/>
      <c r="L520" s="133"/>
      <c r="M520" s="133"/>
      <c r="N520" s="64"/>
      <c r="O520" s="65"/>
      <c r="P520" s="211" t="s">
        <v>1538</v>
      </c>
      <c r="Q520" s="211"/>
      <c r="R520" s="211"/>
      <c r="S520" s="211"/>
    </row>
    <row r="521" spans="1:19" ht="27.75" customHeight="1">
      <c r="A521" s="63"/>
      <c r="B521" s="211"/>
      <c r="C521" s="211"/>
      <c r="D521" s="211"/>
      <c r="E521" s="211"/>
      <c r="F521" s="64"/>
      <c r="G521" s="64"/>
      <c r="H521" s="133"/>
      <c r="I521" s="133"/>
      <c r="J521" s="133"/>
      <c r="K521" s="133"/>
      <c r="L521" s="133"/>
      <c r="M521" s="133"/>
      <c r="N521" s="64"/>
      <c r="O521" s="65"/>
      <c r="P521" s="211"/>
      <c r="Q521" s="211"/>
      <c r="R521" s="211"/>
      <c r="S521" s="211"/>
    </row>
    <row r="522" spans="1:19" ht="19.5" customHeight="1">
      <c r="A522" s="63"/>
      <c r="B522" s="211"/>
      <c r="C522" s="211"/>
      <c r="D522" s="211"/>
      <c r="E522" s="211"/>
      <c r="F522" s="64"/>
      <c r="G522" s="64"/>
      <c r="H522" s="133"/>
      <c r="I522" s="133"/>
      <c r="J522" s="133"/>
      <c r="K522" s="133"/>
      <c r="L522" s="133"/>
      <c r="M522" s="133"/>
      <c r="N522" s="64"/>
      <c r="O522" s="75"/>
      <c r="P522" s="211"/>
      <c r="Q522" s="211"/>
      <c r="R522" s="211"/>
      <c r="S522" s="211"/>
    </row>
    <row r="523" spans="1:19" ht="27.75" customHeight="1">
      <c r="A523" s="63"/>
      <c r="B523" s="73"/>
      <c r="C523" s="73"/>
      <c r="D523" s="75"/>
      <c r="E523" s="76"/>
      <c r="F523" s="64"/>
      <c r="G523" s="64"/>
      <c r="H523" s="64"/>
      <c r="I523" s="75"/>
      <c r="J523" s="64"/>
      <c r="K523" s="64"/>
      <c r="L523" s="64"/>
      <c r="M523" s="64"/>
      <c r="N523" s="64"/>
      <c r="O523" s="75"/>
      <c r="P523" s="64"/>
      <c r="Q523" s="64"/>
      <c r="R523" s="64"/>
      <c r="S523" s="64"/>
    </row>
    <row r="524" spans="1:19" ht="36" customHeight="1">
      <c r="A524" s="13">
        <f>A516+1</f>
        <v>261</v>
      </c>
      <c r="B524" s="14">
        <f>B516-1</f>
        <v>83</v>
      </c>
      <c r="C524" s="14" t="s">
        <v>914</v>
      </c>
      <c r="D524" s="15" t="s">
        <v>743</v>
      </c>
      <c r="E524" s="16" t="s">
        <v>1365</v>
      </c>
      <c r="F524" s="17" t="s">
        <v>39</v>
      </c>
      <c r="G524" s="17" t="s">
        <v>179</v>
      </c>
      <c r="H524" s="17" t="s">
        <v>200</v>
      </c>
      <c r="I524" s="17" t="s">
        <v>562</v>
      </c>
      <c r="J524" s="17" t="s">
        <v>197</v>
      </c>
      <c r="K524" s="17" t="s">
        <v>158</v>
      </c>
      <c r="L524" s="17" t="s">
        <v>562</v>
      </c>
      <c r="M524" s="17" t="s">
        <v>197</v>
      </c>
      <c r="N524" s="17" t="s">
        <v>158</v>
      </c>
      <c r="O524" s="18" t="s">
        <v>916</v>
      </c>
      <c r="P524" s="17" t="str">
        <f t="shared" si="36"/>
        <v>1-00</v>
      </c>
      <c r="Q524" s="17" t="str">
        <f t="shared" si="34"/>
        <v>89</v>
      </c>
      <c r="R524" s="17" t="str">
        <f t="shared" si="35"/>
        <v>11-05</v>
      </c>
      <c r="S524" s="17" t="s">
        <v>739</v>
      </c>
    </row>
    <row r="525" spans="1:19" ht="31.5" customHeight="1">
      <c r="A525" s="134">
        <f t="shared" si="27"/>
        <v>262</v>
      </c>
      <c r="B525" s="135">
        <v>82</v>
      </c>
      <c r="C525" s="135" t="s">
        <v>441</v>
      </c>
      <c r="D525" s="136" t="s">
        <v>743</v>
      </c>
      <c r="E525" s="137" t="s">
        <v>1366</v>
      </c>
      <c r="F525" s="138" t="s">
        <v>39</v>
      </c>
      <c r="G525" s="138" t="s">
        <v>619</v>
      </c>
      <c r="H525" s="138" t="s">
        <v>596</v>
      </c>
      <c r="I525" s="17" t="s">
        <v>562</v>
      </c>
      <c r="J525" s="17" t="s">
        <v>189</v>
      </c>
      <c r="K525" s="17" t="s">
        <v>158</v>
      </c>
      <c r="L525" s="17" t="s">
        <v>562</v>
      </c>
      <c r="M525" s="17" t="s">
        <v>189</v>
      </c>
      <c r="N525" s="17" t="s">
        <v>158</v>
      </c>
      <c r="O525" s="18" t="s">
        <v>1367</v>
      </c>
      <c r="P525" s="17" t="str">
        <f t="shared" si="36"/>
        <v>1-00</v>
      </c>
      <c r="Q525" s="17" t="str">
        <f t="shared" si="34"/>
        <v>81 others</v>
      </c>
      <c r="R525" s="17" t="s">
        <v>1344</v>
      </c>
      <c r="S525" s="138" t="s">
        <v>739</v>
      </c>
    </row>
    <row r="526" spans="1:19" ht="42.75" customHeight="1">
      <c r="A526" s="134"/>
      <c r="B526" s="135"/>
      <c r="C526" s="135"/>
      <c r="D526" s="136"/>
      <c r="E526" s="137"/>
      <c r="F526" s="138"/>
      <c r="G526" s="138"/>
      <c r="H526" s="138"/>
      <c r="I526" s="17" t="s">
        <v>562</v>
      </c>
      <c r="J526" s="17" t="s">
        <v>33</v>
      </c>
      <c r="K526" s="17" t="s">
        <v>158</v>
      </c>
      <c r="L526" s="17" t="s">
        <v>562</v>
      </c>
      <c r="M526" s="17" t="s">
        <v>33</v>
      </c>
      <c r="N526" s="17" t="s">
        <v>158</v>
      </c>
      <c r="O526" s="18" t="s">
        <v>1367</v>
      </c>
      <c r="P526" s="17" t="s">
        <v>39</v>
      </c>
      <c r="Q526" s="17" t="s">
        <v>436</v>
      </c>
      <c r="R526" s="17" t="s">
        <v>162</v>
      </c>
      <c r="S526" s="138"/>
    </row>
    <row r="527" spans="1:19" ht="63.75" customHeight="1">
      <c r="A527" s="13">
        <f>A525+1</f>
        <v>263</v>
      </c>
      <c r="B527" s="14">
        <f>B525-1</f>
        <v>81</v>
      </c>
      <c r="C527" s="14" t="s">
        <v>441</v>
      </c>
      <c r="D527" s="15" t="s">
        <v>743</v>
      </c>
      <c r="E527" s="16" t="s">
        <v>1368</v>
      </c>
      <c r="F527" s="17" t="s">
        <v>39</v>
      </c>
      <c r="G527" s="17" t="s">
        <v>624</v>
      </c>
      <c r="H527" s="17" t="s">
        <v>625</v>
      </c>
      <c r="I527" s="15"/>
      <c r="J527" s="17"/>
      <c r="K527" s="17"/>
      <c r="L527" s="17"/>
      <c r="M527" s="17"/>
      <c r="N527" s="17"/>
      <c r="O527" s="18"/>
      <c r="P527" s="17"/>
      <c r="Q527" s="17"/>
      <c r="R527" s="17"/>
      <c r="S527" s="17" t="s">
        <v>1340</v>
      </c>
    </row>
    <row r="528" spans="1:19" ht="44.1" customHeight="1">
      <c r="A528" s="13">
        <f t="shared" ref="A528:A548" si="39">A527+1</f>
        <v>264</v>
      </c>
      <c r="B528" s="14">
        <f t="shared" si="33"/>
        <v>80</v>
      </c>
      <c r="C528" s="14" t="s">
        <v>1369</v>
      </c>
      <c r="D528" s="15" t="s">
        <v>743</v>
      </c>
      <c r="E528" s="16" t="s">
        <v>1370</v>
      </c>
      <c r="F528" s="17" t="s">
        <v>626</v>
      </c>
      <c r="G528" s="17" t="s">
        <v>627</v>
      </c>
      <c r="H528" s="17" t="s">
        <v>1371</v>
      </c>
      <c r="I528" s="17" t="s">
        <v>562</v>
      </c>
      <c r="J528" s="17" t="s">
        <v>629</v>
      </c>
      <c r="K528" s="17" t="s">
        <v>158</v>
      </c>
      <c r="L528" s="17" t="s">
        <v>562</v>
      </c>
      <c r="M528" s="17" t="s">
        <v>629</v>
      </c>
      <c r="N528" s="17" t="s">
        <v>158</v>
      </c>
      <c r="O528" s="18" t="s">
        <v>1372</v>
      </c>
      <c r="P528" s="17" t="s">
        <v>39</v>
      </c>
      <c r="Q528" s="17" t="str">
        <f t="shared" si="34"/>
        <v>94</v>
      </c>
      <c r="R528" s="17" t="s">
        <v>628</v>
      </c>
      <c r="S528" s="17" t="s">
        <v>739</v>
      </c>
    </row>
    <row r="529" spans="1:19" ht="44.1" customHeight="1">
      <c r="A529" s="13">
        <f t="shared" si="39"/>
        <v>265</v>
      </c>
      <c r="B529" s="14">
        <f t="shared" si="33"/>
        <v>79</v>
      </c>
      <c r="C529" s="14" t="s">
        <v>1327</v>
      </c>
      <c r="D529" s="15" t="s">
        <v>743</v>
      </c>
      <c r="E529" s="16" t="s">
        <v>1373</v>
      </c>
      <c r="F529" s="17" t="s">
        <v>39</v>
      </c>
      <c r="G529" s="17" t="s">
        <v>572</v>
      </c>
      <c r="H529" s="17" t="s">
        <v>575</v>
      </c>
      <c r="I529" s="17" t="s">
        <v>562</v>
      </c>
      <c r="J529" s="17" t="s">
        <v>156</v>
      </c>
      <c r="K529" s="17" t="s">
        <v>158</v>
      </c>
      <c r="L529" s="17" t="s">
        <v>562</v>
      </c>
      <c r="M529" s="17" t="s">
        <v>156</v>
      </c>
      <c r="N529" s="17" t="s">
        <v>158</v>
      </c>
      <c r="O529" s="18" t="s">
        <v>1374</v>
      </c>
      <c r="P529" s="17" t="s">
        <v>39</v>
      </c>
      <c r="Q529" s="17" t="str">
        <f t="shared" si="34"/>
        <v>69 others</v>
      </c>
      <c r="R529" s="17" t="str">
        <f t="shared" si="35"/>
        <v>27-39</v>
      </c>
      <c r="S529" s="17" t="s">
        <v>739</v>
      </c>
    </row>
    <row r="530" spans="1:19" ht="44.1" customHeight="1">
      <c r="A530" s="13">
        <f t="shared" si="39"/>
        <v>266</v>
      </c>
      <c r="B530" s="14">
        <f t="shared" si="33"/>
        <v>78</v>
      </c>
      <c r="C530" s="14" t="s">
        <v>1292</v>
      </c>
      <c r="D530" s="15" t="s">
        <v>743</v>
      </c>
      <c r="E530" s="16" t="s">
        <v>1375</v>
      </c>
      <c r="F530" s="17" t="s">
        <v>39</v>
      </c>
      <c r="G530" s="17" t="s">
        <v>188</v>
      </c>
      <c r="H530" s="17" t="s">
        <v>143</v>
      </c>
      <c r="I530" s="17" t="s">
        <v>562</v>
      </c>
      <c r="J530" s="17" t="s">
        <v>154</v>
      </c>
      <c r="K530" s="17" t="s">
        <v>158</v>
      </c>
      <c r="L530" s="17" t="s">
        <v>562</v>
      </c>
      <c r="M530" s="17" t="s">
        <v>154</v>
      </c>
      <c r="N530" s="17" t="s">
        <v>158</v>
      </c>
      <c r="O530" s="18" t="s">
        <v>1376</v>
      </c>
      <c r="P530" s="17" t="str">
        <f t="shared" si="36"/>
        <v>1-00</v>
      </c>
      <c r="Q530" s="17" t="str">
        <f t="shared" si="34"/>
        <v>70</v>
      </c>
      <c r="R530" s="17" t="str">
        <f t="shared" si="35"/>
        <v>20-00</v>
      </c>
      <c r="S530" s="17" t="s">
        <v>739</v>
      </c>
    </row>
    <row r="531" spans="1:19" ht="44.1" customHeight="1">
      <c r="A531" s="13">
        <f t="shared" si="39"/>
        <v>267</v>
      </c>
      <c r="B531" s="14">
        <f t="shared" si="33"/>
        <v>77</v>
      </c>
      <c r="C531" s="14" t="s">
        <v>1292</v>
      </c>
      <c r="D531" s="15" t="s">
        <v>743</v>
      </c>
      <c r="E531" s="16" t="s">
        <v>1377</v>
      </c>
      <c r="F531" s="17" t="s">
        <v>39</v>
      </c>
      <c r="G531" s="17" t="s">
        <v>521</v>
      </c>
      <c r="H531" s="17" t="s">
        <v>86</v>
      </c>
      <c r="I531" s="17" t="s">
        <v>562</v>
      </c>
      <c r="J531" s="17" t="s">
        <v>173</v>
      </c>
      <c r="K531" s="17" t="s">
        <v>158</v>
      </c>
      <c r="L531" s="17" t="s">
        <v>562</v>
      </c>
      <c r="M531" s="17" t="s">
        <v>173</v>
      </c>
      <c r="N531" s="17" t="s">
        <v>158</v>
      </c>
      <c r="O531" s="18" t="s">
        <v>531</v>
      </c>
      <c r="P531" s="17" t="str">
        <f t="shared" si="36"/>
        <v>1-00</v>
      </c>
      <c r="Q531" s="17" t="str">
        <f t="shared" si="34"/>
        <v>87</v>
      </c>
      <c r="R531" s="17" t="str">
        <f t="shared" si="35"/>
        <v>5-00</v>
      </c>
      <c r="S531" s="17" t="s">
        <v>739</v>
      </c>
    </row>
    <row r="532" spans="1:19" ht="44.1" customHeight="1">
      <c r="A532" s="13">
        <f t="shared" si="39"/>
        <v>268</v>
      </c>
      <c r="B532" s="14">
        <f t="shared" si="33"/>
        <v>76</v>
      </c>
      <c r="C532" s="14" t="s">
        <v>1358</v>
      </c>
      <c r="D532" s="15" t="s">
        <v>743</v>
      </c>
      <c r="E532" s="16" t="s">
        <v>1378</v>
      </c>
      <c r="F532" s="17" t="s">
        <v>39</v>
      </c>
      <c r="G532" s="17" t="s">
        <v>612</v>
      </c>
      <c r="H532" s="17" t="s">
        <v>1357</v>
      </c>
      <c r="I532" s="17" t="s">
        <v>562</v>
      </c>
      <c r="J532" s="17" t="s">
        <v>613</v>
      </c>
      <c r="K532" s="17" t="s">
        <v>158</v>
      </c>
      <c r="L532" s="17" t="s">
        <v>562</v>
      </c>
      <c r="M532" s="17" t="s">
        <v>613</v>
      </c>
      <c r="N532" s="17" t="s">
        <v>158</v>
      </c>
      <c r="O532" s="18" t="s">
        <v>630</v>
      </c>
      <c r="P532" s="17" t="str">
        <f t="shared" si="36"/>
        <v>1-00</v>
      </c>
      <c r="Q532" s="17" t="str">
        <f t="shared" si="34"/>
        <v>154 others</v>
      </c>
      <c r="R532" s="17" t="str">
        <f t="shared" si="35"/>
        <v>9-32</v>
      </c>
      <c r="S532" s="17" t="s">
        <v>739</v>
      </c>
    </row>
    <row r="533" spans="1:19" ht="48" customHeight="1">
      <c r="A533" s="13">
        <f t="shared" si="39"/>
        <v>269</v>
      </c>
      <c r="B533" s="14">
        <f t="shared" si="33"/>
        <v>75</v>
      </c>
      <c r="C533" s="14" t="s">
        <v>1379</v>
      </c>
      <c r="D533" s="15" t="s">
        <v>743</v>
      </c>
      <c r="E533" s="16" t="s">
        <v>1380</v>
      </c>
      <c r="F533" s="17" t="s">
        <v>73</v>
      </c>
      <c r="G533" s="17" t="s">
        <v>259</v>
      </c>
      <c r="H533" s="17" t="s">
        <v>1275</v>
      </c>
      <c r="I533" s="15" t="str">
        <f t="shared" si="37"/>
        <v>VII B</v>
      </c>
      <c r="J533" s="17" t="s">
        <v>29</v>
      </c>
      <c r="K533" s="17" t="s">
        <v>1381</v>
      </c>
      <c r="L533" s="17" t="s">
        <v>562</v>
      </c>
      <c r="M533" s="17" t="s">
        <v>631</v>
      </c>
      <c r="N533" s="17" t="s">
        <v>158</v>
      </c>
      <c r="O533" s="18" t="s">
        <v>1382</v>
      </c>
      <c r="P533" s="17" t="s">
        <v>39</v>
      </c>
      <c r="Q533" s="17" t="s">
        <v>632</v>
      </c>
      <c r="R533" s="17" t="s">
        <v>633</v>
      </c>
      <c r="S533" s="17" t="s">
        <v>739</v>
      </c>
    </row>
    <row r="534" spans="1:19" ht="51.75" customHeight="1">
      <c r="A534" s="134">
        <f t="shared" si="39"/>
        <v>270</v>
      </c>
      <c r="B534" s="135">
        <f t="shared" si="33"/>
        <v>74</v>
      </c>
      <c r="C534" s="135" t="s">
        <v>793</v>
      </c>
      <c r="D534" s="136" t="s">
        <v>743</v>
      </c>
      <c r="E534" s="137" t="s">
        <v>1383</v>
      </c>
      <c r="F534" s="138" t="s">
        <v>71</v>
      </c>
      <c r="G534" s="138" t="s">
        <v>634</v>
      </c>
      <c r="H534" s="138" t="s">
        <v>1384</v>
      </c>
      <c r="I534" s="15" t="str">
        <f t="shared" si="37"/>
        <v>VII B</v>
      </c>
      <c r="J534" s="17" t="s">
        <v>34</v>
      </c>
      <c r="K534" s="17" t="s">
        <v>1362</v>
      </c>
      <c r="L534" s="138" t="s">
        <v>562</v>
      </c>
      <c r="M534" s="138" t="s">
        <v>93</v>
      </c>
      <c r="N534" s="138" t="s">
        <v>158</v>
      </c>
      <c r="O534" s="139" t="s">
        <v>1364</v>
      </c>
      <c r="P534" s="138" t="s">
        <v>39</v>
      </c>
      <c r="Q534" s="138" t="s">
        <v>622</v>
      </c>
      <c r="R534" s="138" t="s">
        <v>635</v>
      </c>
      <c r="S534" s="138" t="s">
        <v>739</v>
      </c>
    </row>
    <row r="535" spans="1:19" ht="54" customHeight="1">
      <c r="A535" s="134"/>
      <c r="B535" s="135"/>
      <c r="C535" s="135"/>
      <c r="D535" s="136"/>
      <c r="E535" s="137"/>
      <c r="F535" s="138"/>
      <c r="G535" s="138"/>
      <c r="H535" s="138"/>
      <c r="I535" s="15" t="s">
        <v>743</v>
      </c>
      <c r="J535" s="17" t="s">
        <v>549</v>
      </c>
      <c r="K535" s="17" t="s">
        <v>1362</v>
      </c>
      <c r="L535" s="138"/>
      <c r="M535" s="138"/>
      <c r="N535" s="138"/>
      <c r="O535" s="139"/>
      <c r="P535" s="138"/>
      <c r="Q535" s="138"/>
      <c r="R535" s="138"/>
      <c r="S535" s="138"/>
    </row>
    <row r="536" spans="1:19" ht="54" customHeight="1">
      <c r="A536" s="63"/>
      <c r="B536" s="73"/>
      <c r="C536" s="73"/>
      <c r="D536" s="75"/>
      <c r="E536" s="76"/>
      <c r="F536" s="64"/>
      <c r="G536" s="64"/>
      <c r="H536" s="64"/>
      <c r="I536" s="75"/>
      <c r="J536" s="64"/>
      <c r="K536" s="64"/>
      <c r="L536" s="64"/>
      <c r="M536" s="64"/>
      <c r="N536" s="64"/>
      <c r="O536" s="65"/>
      <c r="P536" s="64"/>
      <c r="Q536" s="64"/>
      <c r="R536" s="64"/>
      <c r="S536" s="64"/>
    </row>
    <row r="537" spans="1:19" ht="54" customHeight="1">
      <c r="A537" s="63"/>
      <c r="B537" s="133" t="s">
        <v>1536</v>
      </c>
      <c r="C537" s="133"/>
      <c r="D537" s="133"/>
      <c r="E537" s="133"/>
      <c r="F537" s="64"/>
      <c r="G537" s="64"/>
      <c r="H537" s="133" t="s">
        <v>1537</v>
      </c>
      <c r="I537" s="133"/>
      <c r="J537" s="133"/>
      <c r="K537" s="133"/>
      <c r="L537" s="133"/>
      <c r="M537" s="133"/>
      <c r="N537" s="64"/>
      <c r="O537" s="65"/>
      <c r="P537" s="133" t="s">
        <v>1538</v>
      </c>
      <c r="Q537" s="133"/>
      <c r="R537" s="133"/>
      <c r="S537" s="133"/>
    </row>
    <row r="538" spans="1:19" ht="54" customHeight="1">
      <c r="A538" s="63"/>
      <c r="B538" s="133"/>
      <c r="C538" s="133"/>
      <c r="D538" s="133"/>
      <c r="E538" s="133"/>
      <c r="F538" s="64"/>
      <c r="G538" s="64"/>
      <c r="H538" s="133"/>
      <c r="I538" s="133"/>
      <c r="J538" s="133"/>
      <c r="K538" s="133"/>
      <c r="L538" s="133"/>
      <c r="M538" s="133"/>
      <c r="N538" s="64"/>
      <c r="O538" s="65"/>
      <c r="P538" s="133"/>
      <c r="Q538" s="133"/>
      <c r="R538" s="133"/>
      <c r="S538" s="133"/>
    </row>
    <row r="539" spans="1:19" ht="44.1" customHeight="1">
      <c r="A539" s="13">
        <f>A534+1</f>
        <v>271</v>
      </c>
      <c r="B539" s="14">
        <f>B534-1</f>
        <v>73</v>
      </c>
      <c r="C539" s="14" t="s">
        <v>1534</v>
      </c>
      <c r="D539" s="15" t="s">
        <v>743</v>
      </c>
      <c r="E539" s="16" t="s">
        <v>1385</v>
      </c>
      <c r="F539" s="17" t="s">
        <v>39</v>
      </c>
      <c r="G539" s="17" t="s">
        <v>636</v>
      </c>
      <c r="H539" s="17" t="s">
        <v>330</v>
      </c>
      <c r="I539" s="17" t="s">
        <v>763</v>
      </c>
      <c r="J539" s="17" t="s">
        <v>236</v>
      </c>
      <c r="K539" s="17" t="s">
        <v>1386</v>
      </c>
      <c r="L539" s="17" t="s">
        <v>763</v>
      </c>
      <c r="M539" s="17" t="s">
        <v>236</v>
      </c>
      <c r="N539" s="17" t="s">
        <v>1386</v>
      </c>
      <c r="O539" s="18" t="s">
        <v>1387</v>
      </c>
      <c r="P539" s="17" t="str">
        <f t="shared" si="36"/>
        <v>1-00</v>
      </c>
      <c r="Q539" s="17" t="str">
        <f t="shared" si="34"/>
        <v>51</v>
      </c>
      <c r="R539" s="17" t="str">
        <f t="shared" si="35"/>
        <v>30-00</v>
      </c>
      <c r="S539" s="17" t="s">
        <v>739</v>
      </c>
    </row>
    <row r="540" spans="1:19" ht="53.25" customHeight="1">
      <c r="A540" s="13">
        <f t="shared" si="39"/>
        <v>272</v>
      </c>
      <c r="B540" s="14">
        <f t="shared" si="33"/>
        <v>72</v>
      </c>
      <c r="C540" s="14" t="s">
        <v>823</v>
      </c>
      <c r="D540" s="15" t="s">
        <v>743</v>
      </c>
      <c r="E540" s="16" t="s">
        <v>1388</v>
      </c>
      <c r="F540" s="17" t="s">
        <v>39</v>
      </c>
      <c r="G540" s="17" t="s">
        <v>602</v>
      </c>
      <c r="H540" s="17" t="s">
        <v>637</v>
      </c>
      <c r="I540" s="17" t="s">
        <v>763</v>
      </c>
      <c r="J540" s="17" t="s">
        <v>155</v>
      </c>
      <c r="K540" s="17" t="s">
        <v>158</v>
      </c>
      <c r="L540" s="17" t="s">
        <v>763</v>
      </c>
      <c r="M540" s="17" t="s">
        <v>155</v>
      </c>
      <c r="N540" s="17" t="s">
        <v>158</v>
      </c>
      <c r="O540" s="18" t="s">
        <v>603</v>
      </c>
      <c r="P540" s="17" t="str">
        <f t="shared" si="36"/>
        <v>1-00</v>
      </c>
      <c r="Q540" s="17" t="str">
        <f t="shared" si="34"/>
        <v>403</v>
      </c>
      <c r="R540" s="17" t="str">
        <f t="shared" si="35"/>
        <v>12-13</v>
      </c>
      <c r="S540" s="17" t="s">
        <v>739</v>
      </c>
    </row>
    <row r="541" spans="1:19" ht="50.25" customHeight="1">
      <c r="A541" s="144">
        <f t="shared" si="39"/>
        <v>273</v>
      </c>
      <c r="B541" s="146">
        <f t="shared" si="33"/>
        <v>71</v>
      </c>
      <c r="C541" s="146" t="s">
        <v>823</v>
      </c>
      <c r="D541" s="142" t="s">
        <v>743</v>
      </c>
      <c r="E541" s="151" t="s">
        <v>638</v>
      </c>
      <c r="F541" s="140" t="s">
        <v>45</v>
      </c>
      <c r="G541" s="140" t="s">
        <v>634</v>
      </c>
      <c r="H541" s="140" t="s">
        <v>635</v>
      </c>
      <c r="I541" s="15" t="str">
        <f t="shared" si="37"/>
        <v>VII B</v>
      </c>
      <c r="J541" s="17" t="s">
        <v>34</v>
      </c>
      <c r="K541" s="17" t="s">
        <v>1362</v>
      </c>
      <c r="L541" s="17" t="s">
        <v>763</v>
      </c>
      <c r="M541" s="17" t="s">
        <v>574</v>
      </c>
      <c r="N541" s="17" t="s">
        <v>158</v>
      </c>
      <c r="O541" s="18" t="s">
        <v>1389</v>
      </c>
      <c r="P541" s="17" t="s">
        <v>39</v>
      </c>
      <c r="Q541" s="17" t="s">
        <v>360</v>
      </c>
      <c r="R541" s="17" t="s">
        <v>136</v>
      </c>
      <c r="S541" s="140" t="s">
        <v>739</v>
      </c>
    </row>
    <row r="542" spans="1:19" ht="44.1" customHeight="1">
      <c r="A542" s="145"/>
      <c r="B542" s="147"/>
      <c r="C542" s="147"/>
      <c r="D542" s="143"/>
      <c r="E542" s="153"/>
      <c r="F542" s="141"/>
      <c r="G542" s="141"/>
      <c r="H542" s="141"/>
      <c r="I542" s="15" t="s">
        <v>743</v>
      </c>
      <c r="J542" s="17" t="s">
        <v>549</v>
      </c>
      <c r="K542" s="17" t="s">
        <v>1363</v>
      </c>
      <c r="L542" s="17" t="s">
        <v>763</v>
      </c>
      <c r="M542" s="17" t="s">
        <v>93</v>
      </c>
      <c r="N542" s="17" t="s">
        <v>158</v>
      </c>
      <c r="O542" s="18" t="s">
        <v>791</v>
      </c>
      <c r="P542" s="17" t="s">
        <v>39</v>
      </c>
      <c r="Q542" s="17" t="s">
        <v>1222</v>
      </c>
      <c r="R542" s="17" t="s">
        <v>100</v>
      </c>
      <c r="S542" s="141"/>
    </row>
    <row r="543" spans="1:19" ht="44.1" customHeight="1">
      <c r="A543" s="144">
        <f>A541+1</f>
        <v>274</v>
      </c>
      <c r="B543" s="146" t="s">
        <v>641</v>
      </c>
      <c r="C543" s="146" t="s">
        <v>1535</v>
      </c>
      <c r="D543" s="142" t="s">
        <v>743</v>
      </c>
      <c r="E543" s="151" t="s">
        <v>1390</v>
      </c>
      <c r="F543" s="140" t="s">
        <v>39</v>
      </c>
      <c r="G543" s="140" t="s">
        <v>639</v>
      </c>
      <c r="H543" s="140" t="s">
        <v>640</v>
      </c>
      <c r="I543" s="15" t="str">
        <f t="shared" si="37"/>
        <v>VII B</v>
      </c>
      <c r="J543" s="17" t="s">
        <v>28</v>
      </c>
      <c r="K543" s="17" t="s">
        <v>510</v>
      </c>
      <c r="L543" s="140" t="s">
        <v>763</v>
      </c>
      <c r="M543" s="140" t="s">
        <v>48</v>
      </c>
      <c r="N543" s="140" t="s">
        <v>158</v>
      </c>
      <c r="O543" s="155" t="s">
        <v>1391</v>
      </c>
      <c r="P543" s="140" t="s">
        <v>39</v>
      </c>
      <c r="Q543" s="140" t="s">
        <v>1355</v>
      </c>
      <c r="R543" s="140" t="s">
        <v>123</v>
      </c>
      <c r="S543" s="140" t="s">
        <v>739</v>
      </c>
    </row>
    <row r="544" spans="1:19" ht="44.1" customHeight="1">
      <c r="A544" s="145"/>
      <c r="B544" s="147"/>
      <c r="C544" s="147"/>
      <c r="D544" s="143"/>
      <c r="E544" s="153"/>
      <c r="F544" s="141"/>
      <c r="G544" s="141"/>
      <c r="H544" s="141"/>
      <c r="I544" s="15" t="s">
        <v>743</v>
      </c>
      <c r="J544" s="17" t="s">
        <v>229</v>
      </c>
      <c r="K544" s="17" t="s">
        <v>712</v>
      </c>
      <c r="L544" s="141"/>
      <c r="M544" s="141"/>
      <c r="N544" s="141"/>
      <c r="O544" s="156"/>
      <c r="P544" s="141"/>
      <c r="Q544" s="141"/>
      <c r="R544" s="141"/>
      <c r="S544" s="141"/>
    </row>
    <row r="545" spans="1:19" ht="64.5" customHeight="1">
      <c r="A545" s="13">
        <f>A543+1</f>
        <v>275</v>
      </c>
      <c r="B545" s="14">
        <v>70</v>
      </c>
      <c r="C545" s="14" t="s">
        <v>191</v>
      </c>
      <c r="D545" s="15" t="s">
        <v>743</v>
      </c>
      <c r="E545" s="16" t="s">
        <v>1392</v>
      </c>
      <c r="F545" s="17" t="s">
        <v>39</v>
      </c>
      <c r="G545" s="17" t="s">
        <v>1393</v>
      </c>
      <c r="H545" s="17" t="s">
        <v>642</v>
      </c>
      <c r="I545" s="15"/>
      <c r="J545" s="17"/>
      <c r="K545" s="17"/>
      <c r="L545" s="17"/>
      <c r="M545" s="17"/>
      <c r="N545" s="17"/>
      <c r="O545" s="18"/>
      <c r="P545" s="17"/>
      <c r="Q545" s="17"/>
      <c r="R545" s="17"/>
      <c r="S545" s="17" t="s">
        <v>1394</v>
      </c>
    </row>
    <row r="546" spans="1:19" ht="44.1" customHeight="1">
      <c r="A546" s="13">
        <f t="shared" si="39"/>
        <v>276</v>
      </c>
      <c r="B546" s="14">
        <f t="shared" si="33"/>
        <v>69</v>
      </c>
      <c r="C546" s="14" t="s">
        <v>191</v>
      </c>
      <c r="D546" s="15" t="s">
        <v>743</v>
      </c>
      <c r="E546" s="16" t="s">
        <v>1395</v>
      </c>
      <c r="F546" s="17" t="s">
        <v>39</v>
      </c>
      <c r="G546" s="17" t="s">
        <v>622</v>
      </c>
      <c r="H546" s="17" t="s">
        <v>1329</v>
      </c>
      <c r="I546" s="17" t="s">
        <v>763</v>
      </c>
      <c r="J546" s="17" t="s">
        <v>93</v>
      </c>
      <c r="K546" s="17" t="s">
        <v>158</v>
      </c>
      <c r="L546" s="17" t="s">
        <v>763</v>
      </c>
      <c r="M546" s="17" t="s">
        <v>93</v>
      </c>
      <c r="N546" s="17" t="s">
        <v>158</v>
      </c>
      <c r="O546" s="18" t="s">
        <v>1364</v>
      </c>
      <c r="P546" s="17" t="str">
        <f t="shared" si="36"/>
        <v>1-00</v>
      </c>
      <c r="Q546" s="17" t="s">
        <v>794</v>
      </c>
      <c r="R546" s="17" t="s">
        <v>100</v>
      </c>
      <c r="S546" s="17" t="s">
        <v>739</v>
      </c>
    </row>
    <row r="547" spans="1:19" ht="44.1" customHeight="1">
      <c r="A547" s="13">
        <f t="shared" si="39"/>
        <v>277</v>
      </c>
      <c r="B547" s="14">
        <f t="shared" si="33"/>
        <v>68</v>
      </c>
      <c r="C547" s="14" t="s">
        <v>792</v>
      </c>
      <c r="D547" s="15" t="s">
        <v>743</v>
      </c>
      <c r="E547" s="16" t="s">
        <v>1396</v>
      </c>
      <c r="F547" s="17" t="s">
        <v>39</v>
      </c>
      <c r="G547" s="17" t="s">
        <v>360</v>
      </c>
      <c r="H547" s="17" t="s">
        <v>136</v>
      </c>
      <c r="I547" s="17" t="s">
        <v>763</v>
      </c>
      <c r="J547" s="17" t="s">
        <v>574</v>
      </c>
      <c r="K547" s="17" t="s">
        <v>158</v>
      </c>
      <c r="L547" s="17" t="s">
        <v>763</v>
      </c>
      <c r="M547" s="17" t="s">
        <v>574</v>
      </c>
      <c r="N547" s="17" t="s">
        <v>158</v>
      </c>
      <c r="O547" s="18" t="s">
        <v>1396</v>
      </c>
      <c r="P547" s="17" t="str">
        <f t="shared" si="36"/>
        <v>1-00</v>
      </c>
      <c r="Q547" s="17" t="s">
        <v>360</v>
      </c>
      <c r="R547" s="17" t="str">
        <f t="shared" si="35"/>
        <v>11-00</v>
      </c>
      <c r="S547" s="17" t="s">
        <v>739</v>
      </c>
    </row>
    <row r="548" spans="1:19" ht="44.1" customHeight="1">
      <c r="A548" s="13">
        <f t="shared" si="39"/>
        <v>278</v>
      </c>
      <c r="B548" s="14">
        <f t="shared" si="33"/>
        <v>67</v>
      </c>
      <c r="C548" s="14" t="s">
        <v>644</v>
      </c>
      <c r="D548" s="15" t="s">
        <v>743</v>
      </c>
      <c r="E548" s="16" t="s">
        <v>1397</v>
      </c>
      <c r="F548" s="17" t="s">
        <v>39</v>
      </c>
      <c r="G548" s="17" t="s">
        <v>1398</v>
      </c>
      <c r="H548" s="17" t="s">
        <v>654</v>
      </c>
      <c r="I548" s="17" t="s">
        <v>763</v>
      </c>
      <c r="J548" s="17" t="s">
        <v>179</v>
      </c>
      <c r="K548" s="17" t="s">
        <v>158</v>
      </c>
      <c r="L548" s="17" t="s">
        <v>763</v>
      </c>
      <c r="M548" s="17" t="s">
        <v>179</v>
      </c>
      <c r="N548" s="17" t="s">
        <v>158</v>
      </c>
      <c r="O548" s="18" t="s">
        <v>1399</v>
      </c>
      <c r="P548" s="17" t="str">
        <f t="shared" si="36"/>
        <v>1-00</v>
      </c>
      <c r="Q548" s="17" t="s">
        <v>1398</v>
      </c>
      <c r="R548" s="17" t="s">
        <v>654</v>
      </c>
      <c r="S548" s="17" t="s">
        <v>739</v>
      </c>
    </row>
    <row r="549" spans="1:19" ht="44.1" customHeight="1">
      <c r="A549" s="13">
        <v>279</v>
      </c>
      <c r="B549" s="14">
        <f t="shared" si="33"/>
        <v>66</v>
      </c>
      <c r="C549" s="14" t="s">
        <v>645</v>
      </c>
      <c r="D549" s="15" t="s">
        <v>743</v>
      </c>
      <c r="E549" s="16" t="s">
        <v>1400</v>
      </c>
      <c r="F549" s="17" t="s">
        <v>39</v>
      </c>
      <c r="G549" s="17" t="s">
        <v>653</v>
      </c>
      <c r="H549" s="17" t="s">
        <v>655</v>
      </c>
      <c r="I549" s="17" t="s">
        <v>763</v>
      </c>
      <c r="J549" s="17" t="s">
        <v>226</v>
      </c>
      <c r="K549" s="17" t="s">
        <v>158</v>
      </c>
      <c r="L549" s="17" t="s">
        <v>763</v>
      </c>
      <c r="M549" s="17" t="s">
        <v>226</v>
      </c>
      <c r="N549" s="17" t="s">
        <v>158</v>
      </c>
      <c r="O549" s="18" t="s">
        <v>1401</v>
      </c>
      <c r="P549" s="17" t="str">
        <f t="shared" si="36"/>
        <v>1-00</v>
      </c>
      <c r="Q549" s="17" t="s">
        <v>653</v>
      </c>
      <c r="R549" s="17" t="s">
        <v>655</v>
      </c>
      <c r="S549" s="17" t="s">
        <v>739</v>
      </c>
    </row>
    <row r="550" spans="1:19" ht="44.1" customHeight="1">
      <c r="A550" s="63"/>
      <c r="B550" s="73"/>
      <c r="C550" s="73"/>
      <c r="D550" s="75"/>
      <c r="E550" s="76"/>
      <c r="F550" s="64"/>
      <c r="G550" s="64"/>
      <c r="H550" s="64"/>
      <c r="I550" s="64"/>
      <c r="J550" s="64"/>
      <c r="K550" s="64"/>
      <c r="L550" s="64"/>
      <c r="M550" s="64"/>
      <c r="N550" s="64"/>
      <c r="O550" s="65"/>
      <c r="P550" s="64"/>
      <c r="Q550" s="64"/>
      <c r="R550" s="64"/>
      <c r="S550" s="64"/>
    </row>
    <row r="551" spans="1:19" ht="44.1" customHeight="1">
      <c r="A551" s="63"/>
      <c r="B551" s="133" t="s">
        <v>1536</v>
      </c>
      <c r="C551" s="133"/>
      <c r="D551" s="133"/>
      <c r="E551" s="133"/>
      <c r="F551" s="64"/>
      <c r="G551" s="64"/>
      <c r="H551" s="133" t="s">
        <v>1537</v>
      </c>
      <c r="I551" s="133"/>
      <c r="J551" s="133"/>
      <c r="K551" s="133"/>
      <c r="L551" s="133"/>
      <c r="M551" s="133"/>
      <c r="N551" s="64"/>
      <c r="O551" s="65"/>
      <c r="P551" s="133" t="s">
        <v>1538</v>
      </c>
      <c r="Q551" s="133"/>
      <c r="R551" s="133"/>
      <c r="S551" s="133"/>
    </row>
    <row r="552" spans="1:19" ht="44.1" customHeight="1">
      <c r="A552" s="63"/>
      <c r="B552" s="133"/>
      <c r="C552" s="133"/>
      <c r="D552" s="133"/>
      <c r="E552" s="133"/>
      <c r="F552" s="64"/>
      <c r="G552" s="64"/>
      <c r="H552" s="133"/>
      <c r="I552" s="133"/>
      <c r="J552" s="133"/>
      <c r="K552" s="133"/>
      <c r="L552" s="133"/>
      <c r="M552" s="133"/>
      <c r="N552" s="64"/>
      <c r="O552" s="65"/>
      <c r="P552" s="133"/>
      <c r="Q552" s="133"/>
      <c r="R552" s="133"/>
      <c r="S552" s="133"/>
    </row>
    <row r="553" spans="1:19" ht="82.5">
      <c r="A553" s="13">
        <v>280</v>
      </c>
      <c r="B553" s="14" t="s">
        <v>643</v>
      </c>
      <c r="C553" s="14" t="s">
        <v>646</v>
      </c>
      <c r="D553" s="15" t="s">
        <v>743</v>
      </c>
      <c r="E553" s="16" t="s">
        <v>652</v>
      </c>
      <c r="F553" s="17" t="s">
        <v>1402</v>
      </c>
      <c r="G553" s="17" t="s">
        <v>367</v>
      </c>
      <c r="H553" s="17" t="s">
        <v>412</v>
      </c>
      <c r="I553" s="15"/>
      <c r="J553" s="17"/>
      <c r="K553" s="17"/>
      <c r="L553" s="17"/>
      <c r="M553" s="17"/>
      <c r="N553" s="17"/>
      <c r="O553" s="18"/>
      <c r="P553" s="17"/>
      <c r="Q553" s="17"/>
      <c r="R553" s="17"/>
      <c r="S553" s="17" t="s">
        <v>1403</v>
      </c>
    </row>
    <row r="554" spans="1:19" ht="44.1" customHeight="1">
      <c r="A554" s="13">
        <v>281</v>
      </c>
      <c r="B554" s="14">
        <v>65</v>
      </c>
      <c r="C554" s="14" t="s">
        <v>647</v>
      </c>
      <c r="D554" s="15" t="s">
        <v>743</v>
      </c>
      <c r="E554" s="16" t="s">
        <v>1404</v>
      </c>
      <c r="F554" s="17" t="s">
        <v>595</v>
      </c>
      <c r="G554" s="17" t="s">
        <v>1024</v>
      </c>
      <c r="H554" s="17" t="s">
        <v>1405</v>
      </c>
      <c r="I554" s="17" t="s">
        <v>763</v>
      </c>
      <c r="J554" s="17" t="s">
        <v>214</v>
      </c>
      <c r="K554" s="17" t="s">
        <v>158</v>
      </c>
      <c r="L554" s="17" t="s">
        <v>763</v>
      </c>
      <c r="M554" s="17" t="s">
        <v>214</v>
      </c>
      <c r="N554" s="17" t="s">
        <v>158</v>
      </c>
      <c r="O554" s="18" t="s">
        <v>1406</v>
      </c>
      <c r="P554" s="17" t="s">
        <v>39</v>
      </c>
      <c r="Q554" s="17" t="s">
        <v>1024</v>
      </c>
      <c r="R554" s="17" t="s">
        <v>656</v>
      </c>
      <c r="S554" s="17" t="s">
        <v>739</v>
      </c>
    </row>
    <row r="555" spans="1:19" ht="44.1" customHeight="1">
      <c r="A555" s="13">
        <v>282</v>
      </c>
      <c r="B555" s="14">
        <f t="shared" si="33"/>
        <v>64</v>
      </c>
      <c r="C555" s="14" t="s">
        <v>647</v>
      </c>
      <c r="D555" s="15" t="s">
        <v>743</v>
      </c>
      <c r="E555" s="16" t="s">
        <v>1407</v>
      </c>
      <c r="F555" s="17" t="s">
        <v>39</v>
      </c>
      <c r="G555" s="17" t="s">
        <v>1074</v>
      </c>
      <c r="H555" s="17" t="s">
        <v>269</v>
      </c>
      <c r="I555" s="17" t="s">
        <v>763</v>
      </c>
      <c r="J555" s="17" t="s">
        <v>258</v>
      </c>
      <c r="K555" s="17" t="s">
        <v>158</v>
      </c>
      <c r="L555" s="17" t="s">
        <v>763</v>
      </c>
      <c r="M555" s="17" t="s">
        <v>258</v>
      </c>
      <c r="N555" s="17" t="s">
        <v>158</v>
      </c>
      <c r="O555" s="18" t="s">
        <v>260</v>
      </c>
      <c r="P555" s="17" t="str">
        <f t="shared" ref="P555:P656" si="40">F555</f>
        <v>1-00</v>
      </c>
      <c r="Q555" s="17" t="str">
        <f t="shared" ref="Q555:Q655" si="41">G555</f>
        <v>329 others</v>
      </c>
      <c r="R555" s="17" t="str">
        <f t="shared" ref="R555:R656" si="42">H555</f>
        <v>15-32</v>
      </c>
      <c r="S555" s="17" t="s">
        <v>739</v>
      </c>
    </row>
    <row r="556" spans="1:19" ht="44.1" customHeight="1">
      <c r="A556" s="13">
        <v>283</v>
      </c>
      <c r="B556" s="14">
        <f t="shared" si="33"/>
        <v>63</v>
      </c>
      <c r="C556" s="14" t="s">
        <v>648</v>
      </c>
      <c r="D556" s="15" t="s">
        <v>743</v>
      </c>
      <c r="E556" s="16" t="s">
        <v>1408</v>
      </c>
      <c r="F556" s="17" t="s">
        <v>626</v>
      </c>
      <c r="G556" s="17" t="s">
        <v>150</v>
      </c>
      <c r="H556" s="17" t="s">
        <v>1409</v>
      </c>
      <c r="I556" s="17" t="s">
        <v>763</v>
      </c>
      <c r="J556" s="17" t="s">
        <v>290</v>
      </c>
      <c r="K556" s="17" t="s">
        <v>158</v>
      </c>
      <c r="L556" s="17" t="s">
        <v>763</v>
      </c>
      <c r="M556" s="17" t="s">
        <v>290</v>
      </c>
      <c r="N556" s="17" t="s">
        <v>158</v>
      </c>
      <c r="O556" s="18" t="s">
        <v>1410</v>
      </c>
      <c r="P556" s="17" t="s">
        <v>39</v>
      </c>
      <c r="Q556" s="17" t="s">
        <v>150</v>
      </c>
      <c r="R556" s="17" t="s">
        <v>663</v>
      </c>
      <c r="S556" s="17" t="s">
        <v>739</v>
      </c>
    </row>
    <row r="557" spans="1:19" ht="44.1" customHeight="1">
      <c r="A557" s="13">
        <v>284</v>
      </c>
      <c r="B557" s="14">
        <f t="shared" si="33"/>
        <v>62</v>
      </c>
      <c r="C557" s="14" t="s">
        <v>649</v>
      </c>
      <c r="D557" s="15" t="s">
        <v>743</v>
      </c>
      <c r="E557" s="16" t="s">
        <v>1411</v>
      </c>
      <c r="F557" s="17" t="s">
        <v>39</v>
      </c>
      <c r="G557" s="17" t="s">
        <v>80</v>
      </c>
      <c r="H557" s="17" t="s">
        <v>657</v>
      </c>
      <c r="I557" s="15" t="s">
        <v>743</v>
      </c>
      <c r="J557" s="17" t="s">
        <v>629</v>
      </c>
      <c r="K557" s="17" t="s">
        <v>649</v>
      </c>
      <c r="L557" s="17" t="s">
        <v>763</v>
      </c>
      <c r="M557" s="17" t="s">
        <v>254</v>
      </c>
      <c r="N557" s="17" t="s">
        <v>158</v>
      </c>
      <c r="O557" s="18" t="s">
        <v>1412</v>
      </c>
      <c r="P557" s="17" t="s">
        <v>39</v>
      </c>
      <c r="Q557" s="17" t="str">
        <f t="shared" si="41"/>
        <v>78</v>
      </c>
      <c r="R557" s="17" t="str">
        <f t="shared" si="42"/>
        <v>34-28</v>
      </c>
      <c r="S557" s="17" t="s">
        <v>739</v>
      </c>
    </row>
    <row r="558" spans="1:19" ht="44.1" customHeight="1">
      <c r="A558" s="13">
        <v>285</v>
      </c>
      <c r="B558" s="14">
        <f t="shared" si="33"/>
        <v>61</v>
      </c>
      <c r="C558" s="14" t="s">
        <v>649</v>
      </c>
      <c r="D558" s="15" t="s">
        <v>743</v>
      </c>
      <c r="E558" s="16" t="s">
        <v>1413</v>
      </c>
      <c r="F558" s="17" t="s">
        <v>595</v>
      </c>
      <c r="G558" s="17" t="s">
        <v>80</v>
      </c>
      <c r="H558" s="17" t="s">
        <v>285</v>
      </c>
      <c r="I558" s="17" t="s">
        <v>763</v>
      </c>
      <c r="J558" s="17" t="s">
        <v>254</v>
      </c>
      <c r="K558" s="17" t="s">
        <v>158</v>
      </c>
      <c r="L558" s="17" t="s">
        <v>763</v>
      </c>
      <c r="M558" s="17" t="s">
        <v>254</v>
      </c>
      <c r="N558" s="17" t="s">
        <v>158</v>
      </c>
      <c r="O558" s="18" t="s">
        <v>1412</v>
      </c>
      <c r="P558" s="17" t="s">
        <v>39</v>
      </c>
      <c r="Q558" s="17" t="str">
        <f t="shared" si="41"/>
        <v>78</v>
      </c>
      <c r="R558" s="17" t="s">
        <v>657</v>
      </c>
      <c r="S558" s="17" t="s">
        <v>739</v>
      </c>
    </row>
    <row r="559" spans="1:19" ht="44.1" customHeight="1">
      <c r="A559" s="13">
        <v>286</v>
      </c>
      <c r="B559" s="14">
        <f t="shared" si="33"/>
        <v>60</v>
      </c>
      <c r="C559" s="14" t="s">
        <v>650</v>
      </c>
      <c r="D559" s="15" t="s">
        <v>743</v>
      </c>
      <c r="E559" s="16" t="s">
        <v>1294</v>
      </c>
      <c r="F559" s="17" t="s">
        <v>39</v>
      </c>
      <c r="G559" s="17" t="s">
        <v>34</v>
      </c>
      <c r="H559" s="17" t="s">
        <v>658</v>
      </c>
      <c r="I559" s="15" t="s">
        <v>743</v>
      </c>
      <c r="J559" s="17" t="s">
        <v>549</v>
      </c>
      <c r="K559" s="17" t="s">
        <v>650</v>
      </c>
      <c r="L559" s="17" t="s">
        <v>763</v>
      </c>
      <c r="M559" s="17" t="s">
        <v>336</v>
      </c>
      <c r="N559" s="17" t="s">
        <v>158</v>
      </c>
      <c r="O559" s="18" t="s">
        <v>1414</v>
      </c>
      <c r="P559" s="17" t="s">
        <v>39</v>
      </c>
      <c r="Q559" s="17" t="str">
        <f t="shared" si="41"/>
        <v>68</v>
      </c>
      <c r="R559" s="17" t="str">
        <f t="shared" si="42"/>
        <v>15-18</v>
      </c>
      <c r="S559" s="17" t="s">
        <v>739</v>
      </c>
    </row>
    <row r="560" spans="1:19" ht="44.1" customHeight="1">
      <c r="A560" s="13">
        <v>287</v>
      </c>
      <c r="B560" s="14">
        <f t="shared" si="33"/>
        <v>59</v>
      </c>
      <c r="C560" s="14" t="s">
        <v>650</v>
      </c>
      <c r="D560" s="15" t="s">
        <v>743</v>
      </c>
      <c r="E560" s="16" t="s">
        <v>1415</v>
      </c>
      <c r="F560" s="17" t="s">
        <v>39</v>
      </c>
      <c r="G560" s="17" t="s">
        <v>34</v>
      </c>
      <c r="H560" s="17" t="s">
        <v>658</v>
      </c>
      <c r="I560" s="17" t="s">
        <v>763</v>
      </c>
      <c r="J560" s="17" t="s">
        <v>336</v>
      </c>
      <c r="K560" s="17" t="s">
        <v>158</v>
      </c>
      <c r="L560" s="17" t="s">
        <v>763</v>
      </c>
      <c r="M560" s="17" t="s">
        <v>336</v>
      </c>
      <c r="N560" s="17" t="s">
        <v>158</v>
      </c>
      <c r="O560" s="18" t="s">
        <v>1414</v>
      </c>
      <c r="P560" s="17" t="s">
        <v>39</v>
      </c>
      <c r="Q560" s="17" t="str">
        <f t="shared" si="41"/>
        <v>68</v>
      </c>
      <c r="R560" s="17" t="str">
        <f t="shared" si="42"/>
        <v>15-18</v>
      </c>
      <c r="S560" s="17" t="s">
        <v>739</v>
      </c>
    </row>
    <row r="561" spans="1:19" ht="44.1" customHeight="1">
      <c r="A561" s="144">
        <v>288</v>
      </c>
      <c r="B561" s="146">
        <f t="shared" si="33"/>
        <v>58</v>
      </c>
      <c r="C561" s="146" t="s">
        <v>651</v>
      </c>
      <c r="D561" s="142" t="s">
        <v>743</v>
      </c>
      <c r="E561" s="151" t="s">
        <v>1416</v>
      </c>
      <c r="F561" s="140" t="s">
        <v>71</v>
      </c>
      <c r="G561" s="140" t="s">
        <v>177</v>
      </c>
      <c r="H561" s="140" t="s">
        <v>1417</v>
      </c>
      <c r="I561" s="15" t="s">
        <v>743</v>
      </c>
      <c r="J561" s="17" t="s">
        <v>349</v>
      </c>
      <c r="K561" s="17" t="s">
        <v>709</v>
      </c>
      <c r="L561" s="140" t="s">
        <v>763</v>
      </c>
      <c r="M561" s="140" t="s">
        <v>501</v>
      </c>
      <c r="N561" s="140" t="s">
        <v>158</v>
      </c>
      <c r="O561" s="142" t="s">
        <v>662</v>
      </c>
      <c r="P561" s="140" t="s">
        <v>39</v>
      </c>
      <c r="Q561" s="140" t="str">
        <f t="shared" si="41"/>
        <v>37</v>
      </c>
      <c r="R561" s="140" t="s">
        <v>659</v>
      </c>
      <c r="S561" s="140" t="s">
        <v>739</v>
      </c>
    </row>
    <row r="562" spans="1:19" ht="44.1" customHeight="1">
      <c r="A562" s="145"/>
      <c r="B562" s="147"/>
      <c r="C562" s="147"/>
      <c r="D562" s="143"/>
      <c r="E562" s="153"/>
      <c r="F562" s="141"/>
      <c r="G562" s="141"/>
      <c r="H562" s="141"/>
      <c r="I562" s="15"/>
      <c r="J562" s="17" t="s">
        <v>241</v>
      </c>
      <c r="K562" s="17" t="s">
        <v>708</v>
      </c>
      <c r="L562" s="141"/>
      <c r="M562" s="141"/>
      <c r="N562" s="141"/>
      <c r="O562" s="143"/>
      <c r="P562" s="141"/>
      <c r="Q562" s="141"/>
      <c r="R562" s="141"/>
      <c r="S562" s="141"/>
    </row>
    <row r="563" spans="1:19" ht="44.1" customHeight="1">
      <c r="A563" s="134">
        <v>289</v>
      </c>
      <c r="B563" s="135">
        <f>B561-1</f>
        <v>57</v>
      </c>
      <c r="C563" s="135" t="s">
        <v>194</v>
      </c>
      <c r="D563" s="136" t="s">
        <v>743</v>
      </c>
      <c r="E563" s="137" t="s">
        <v>1418</v>
      </c>
      <c r="F563" s="138" t="s">
        <v>39</v>
      </c>
      <c r="G563" s="138" t="s">
        <v>254</v>
      </c>
      <c r="H563" s="138" t="s">
        <v>660</v>
      </c>
      <c r="I563" s="15" t="s">
        <v>743</v>
      </c>
      <c r="J563" s="17" t="s">
        <v>189</v>
      </c>
      <c r="K563" s="17" t="s">
        <v>194</v>
      </c>
      <c r="L563" s="17" t="s">
        <v>763</v>
      </c>
      <c r="M563" s="17" t="s">
        <v>106</v>
      </c>
      <c r="N563" s="17" t="s">
        <v>158</v>
      </c>
      <c r="O563" s="18" t="s">
        <v>1419</v>
      </c>
      <c r="P563" s="17" t="str">
        <f t="shared" si="40"/>
        <v>1-00</v>
      </c>
      <c r="Q563" s="17" t="s">
        <v>177</v>
      </c>
      <c r="R563" s="17" t="s">
        <v>199</v>
      </c>
      <c r="S563" s="138" t="s">
        <v>739</v>
      </c>
    </row>
    <row r="564" spans="1:19" ht="44.1" customHeight="1">
      <c r="A564" s="134"/>
      <c r="B564" s="135"/>
      <c r="C564" s="135"/>
      <c r="D564" s="136"/>
      <c r="E564" s="137"/>
      <c r="F564" s="138"/>
      <c r="G564" s="138"/>
      <c r="H564" s="138"/>
      <c r="I564" s="17" t="s">
        <v>763</v>
      </c>
      <c r="J564" s="17" t="s">
        <v>226</v>
      </c>
      <c r="K564" s="17" t="s">
        <v>158</v>
      </c>
      <c r="L564" s="17" t="s">
        <v>763</v>
      </c>
      <c r="M564" s="17" t="s">
        <v>226</v>
      </c>
      <c r="N564" s="17" t="s">
        <v>158</v>
      </c>
      <c r="O564" s="18" t="s">
        <v>1419</v>
      </c>
      <c r="P564" s="17" t="s">
        <v>39</v>
      </c>
      <c r="Q564" s="17" t="s">
        <v>254</v>
      </c>
      <c r="R564" s="17" t="s">
        <v>660</v>
      </c>
      <c r="S564" s="138"/>
    </row>
    <row r="565" spans="1:19" ht="44.1" customHeight="1">
      <c r="A565" s="63"/>
      <c r="B565" s="73"/>
      <c r="C565" s="73"/>
      <c r="D565" s="75"/>
      <c r="E565" s="76"/>
      <c r="F565" s="64"/>
      <c r="G565" s="64"/>
      <c r="H565" s="64"/>
      <c r="I565" s="64"/>
      <c r="J565" s="64"/>
      <c r="K565" s="64"/>
      <c r="L565" s="64"/>
      <c r="M565" s="64"/>
      <c r="N565" s="64"/>
      <c r="O565" s="65"/>
      <c r="P565" s="64"/>
      <c r="Q565" s="64"/>
      <c r="R565" s="64"/>
      <c r="S565" s="64"/>
    </row>
    <row r="566" spans="1:19" ht="44.1" customHeight="1">
      <c r="A566" s="63"/>
      <c r="B566" s="133" t="s">
        <v>1536</v>
      </c>
      <c r="C566" s="133"/>
      <c r="D566" s="133"/>
      <c r="E566" s="133"/>
      <c r="F566" s="64"/>
      <c r="G566" s="64"/>
      <c r="H566" s="133" t="s">
        <v>1537</v>
      </c>
      <c r="I566" s="133"/>
      <c r="J566" s="133"/>
      <c r="K566" s="133"/>
      <c r="L566" s="133"/>
      <c r="M566" s="133"/>
      <c r="N566" s="64"/>
      <c r="O566" s="65"/>
      <c r="P566" s="133" t="s">
        <v>1538</v>
      </c>
      <c r="Q566" s="133"/>
      <c r="R566" s="133"/>
      <c r="S566" s="133"/>
    </row>
    <row r="567" spans="1:19" ht="44.1" customHeight="1">
      <c r="A567" s="63"/>
      <c r="B567" s="133"/>
      <c r="C567" s="133"/>
      <c r="D567" s="133"/>
      <c r="E567" s="133"/>
      <c r="F567" s="64"/>
      <c r="G567" s="64"/>
      <c r="H567" s="133"/>
      <c r="I567" s="133"/>
      <c r="J567" s="133"/>
      <c r="K567" s="133"/>
      <c r="L567" s="133"/>
      <c r="M567" s="133"/>
      <c r="N567" s="64"/>
      <c r="O567" s="65"/>
      <c r="P567" s="133"/>
      <c r="Q567" s="133"/>
      <c r="R567" s="133"/>
      <c r="S567" s="133"/>
    </row>
    <row r="568" spans="1:19" ht="44.1" customHeight="1">
      <c r="A568" s="134">
        <v>290</v>
      </c>
      <c r="B568" s="135">
        <f>B563-1</f>
        <v>56</v>
      </c>
      <c r="C568" s="135" t="s">
        <v>194</v>
      </c>
      <c r="D568" s="136" t="s">
        <v>743</v>
      </c>
      <c r="E568" s="137" t="s">
        <v>1420</v>
      </c>
      <c r="F568" s="138" t="s">
        <v>39</v>
      </c>
      <c r="G568" s="138" t="s">
        <v>1421</v>
      </c>
      <c r="H568" s="138" t="s">
        <v>661</v>
      </c>
      <c r="I568" s="17" t="s">
        <v>763</v>
      </c>
      <c r="J568" s="17" t="s">
        <v>106</v>
      </c>
      <c r="K568" s="17" t="s">
        <v>158</v>
      </c>
      <c r="L568" s="17" t="s">
        <v>763</v>
      </c>
      <c r="M568" s="17" t="s">
        <v>106</v>
      </c>
      <c r="N568" s="17" t="s">
        <v>158</v>
      </c>
      <c r="O568" s="18" t="s">
        <v>1419</v>
      </c>
      <c r="P568" s="17" t="str">
        <f t="shared" ref="P568" si="43">F568</f>
        <v>1-00</v>
      </c>
      <c r="Q568" s="17" t="s">
        <v>177</v>
      </c>
      <c r="R568" s="17" t="s">
        <v>199</v>
      </c>
      <c r="S568" s="138" t="s">
        <v>739</v>
      </c>
    </row>
    <row r="569" spans="1:19" ht="44.1" customHeight="1">
      <c r="A569" s="134"/>
      <c r="B569" s="135"/>
      <c r="C569" s="135"/>
      <c r="D569" s="136"/>
      <c r="E569" s="137"/>
      <c r="F569" s="138"/>
      <c r="G569" s="138"/>
      <c r="H569" s="138"/>
      <c r="I569" s="17" t="s">
        <v>763</v>
      </c>
      <c r="J569" s="17" t="s">
        <v>226</v>
      </c>
      <c r="K569" s="17" t="s">
        <v>158</v>
      </c>
      <c r="L569" s="17" t="s">
        <v>763</v>
      </c>
      <c r="M569" s="17" t="s">
        <v>226</v>
      </c>
      <c r="N569" s="17" t="s">
        <v>158</v>
      </c>
      <c r="O569" s="18" t="s">
        <v>1419</v>
      </c>
      <c r="P569" s="17" t="s">
        <v>39</v>
      </c>
      <c r="Q569" s="17" t="s">
        <v>254</v>
      </c>
      <c r="R569" s="17" t="s">
        <v>660</v>
      </c>
      <c r="S569" s="138"/>
    </row>
    <row r="570" spans="1:19" ht="44.1" customHeight="1">
      <c r="A570" s="13">
        <v>291</v>
      </c>
      <c r="B570" s="14">
        <f>B568-1</f>
        <v>55</v>
      </c>
      <c r="C570" s="14" t="s">
        <v>194</v>
      </c>
      <c r="D570" s="15" t="s">
        <v>743</v>
      </c>
      <c r="E570" s="16" t="s">
        <v>1422</v>
      </c>
      <c r="F570" s="17" t="s">
        <v>81</v>
      </c>
      <c r="G570" s="17" t="s">
        <v>668</v>
      </c>
      <c r="H570" s="17" t="s">
        <v>1423</v>
      </c>
      <c r="I570" s="15" t="s">
        <v>743</v>
      </c>
      <c r="J570" s="17" t="s">
        <v>668</v>
      </c>
      <c r="K570" s="17" t="s">
        <v>682</v>
      </c>
      <c r="L570" s="17" t="s">
        <v>763</v>
      </c>
      <c r="M570" s="17" t="s">
        <v>574</v>
      </c>
      <c r="N570" s="17" t="s">
        <v>158</v>
      </c>
      <c r="O570" s="18" t="s">
        <v>688</v>
      </c>
      <c r="P570" s="17" t="s">
        <v>39</v>
      </c>
      <c r="Q570" s="17" t="str">
        <f t="shared" si="41"/>
        <v>35</v>
      </c>
      <c r="R570" s="17" t="s">
        <v>676</v>
      </c>
      <c r="S570" s="17" t="s">
        <v>739</v>
      </c>
    </row>
    <row r="571" spans="1:19" ht="44.1" customHeight="1">
      <c r="A571" s="13">
        <v>292</v>
      </c>
      <c r="B571" s="14">
        <f t="shared" si="33"/>
        <v>54</v>
      </c>
      <c r="C571" s="14" t="s">
        <v>664</v>
      </c>
      <c r="D571" s="15" t="s">
        <v>743</v>
      </c>
      <c r="E571" s="16" t="s">
        <v>1424</v>
      </c>
      <c r="F571" s="17" t="s">
        <v>71</v>
      </c>
      <c r="G571" s="17" t="s">
        <v>1077</v>
      </c>
      <c r="H571" s="17" t="s">
        <v>1239</v>
      </c>
      <c r="I571" s="15" t="s">
        <v>743</v>
      </c>
      <c r="J571" s="17" t="s">
        <v>680</v>
      </c>
      <c r="K571" s="17" t="s">
        <v>683</v>
      </c>
      <c r="L571" s="17" t="s">
        <v>763</v>
      </c>
      <c r="M571" s="17" t="s">
        <v>365</v>
      </c>
      <c r="N571" s="17" t="s">
        <v>158</v>
      </c>
      <c r="O571" s="18" t="s">
        <v>1425</v>
      </c>
      <c r="P571" s="17" t="s">
        <v>39</v>
      </c>
      <c r="Q571" s="17" t="str">
        <f t="shared" si="41"/>
        <v>300 others</v>
      </c>
      <c r="R571" s="17" t="s">
        <v>142</v>
      </c>
      <c r="S571" s="17" t="s">
        <v>739</v>
      </c>
    </row>
    <row r="572" spans="1:19" ht="44.1" customHeight="1">
      <c r="A572" s="13">
        <v>293</v>
      </c>
      <c r="B572" s="14">
        <f t="shared" si="33"/>
        <v>53</v>
      </c>
      <c r="C572" s="14" t="s">
        <v>664</v>
      </c>
      <c r="D572" s="15" t="s">
        <v>743</v>
      </c>
      <c r="E572" s="16" t="s">
        <v>666</v>
      </c>
      <c r="F572" s="17" t="s">
        <v>39</v>
      </c>
      <c r="G572" s="17" t="s">
        <v>147</v>
      </c>
      <c r="H572" s="17" t="s">
        <v>677</v>
      </c>
      <c r="I572" s="15" t="s">
        <v>743</v>
      </c>
      <c r="J572" s="17" t="s">
        <v>22</v>
      </c>
      <c r="K572" s="17" t="s">
        <v>684</v>
      </c>
      <c r="L572" s="17" t="s">
        <v>763</v>
      </c>
      <c r="M572" s="17" t="s">
        <v>686</v>
      </c>
      <c r="N572" s="17" t="s">
        <v>158</v>
      </c>
      <c r="O572" s="18" t="s">
        <v>1426</v>
      </c>
      <c r="P572" s="17" t="s">
        <v>39</v>
      </c>
      <c r="Q572" s="17" t="str">
        <f t="shared" si="41"/>
        <v>237</v>
      </c>
      <c r="R572" s="17" t="str">
        <f t="shared" si="42"/>
        <v>14-35</v>
      </c>
      <c r="S572" s="17" t="s">
        <v>739</v>
      </c>
    </row>
    <row r="573" spans="1:19" ht="44.1" customHeight="1">
      <c r="A573" s="144">
        <v>294</v>
      </c>
      <c r="B573" s="146">
        <f t="shared" ref="B573:B660" si="44">B572-1</f>
        <v>52</v>
      </c>
      <c r="C573" s="146" t="s">
        <v>468</v>
      </c>
      <c r="D573" s="142" t="s">
        <v>743</v>
      </c>
      <c r="E573" s="151" t="s">
        <v>1427</v>
      </c>
      <c r="F573" s="140" t="s">
        <v>73</v>
      </c>
      <c r="G573" s="140" t="s">
        <v>669</v>
      </c>
      <c r="H573" s="140" t="s">
        <v>1433</v>
      </c>
      <c r="I573" s="142" t="s">
        <v>743</v>
      </c>
      <c r="J573" s="140" t="s">
        <v>636</v>
      </c>
      <c r="K573" s="140" t="s">
        <v>685</v>
      </c>
      <c r="L573" s="17" t="s">
        <v>763</v>
      </c>
      <c r="M573" s="17" t="s">
        <v>687</v>
      </c>
      <c r="N573" s="17" t="s">
        <v>158</v>
      </c>
      <c r="O573" s="18" t="s">
        <v>1428</v>
      </c>
      <c r="P573" s="17" t="s">
        <v>39</v>
      </c>
      <c r="Q573" s="17" t="s">
        <v>1429</v>
      </c>
      <c r="R573" s="17" t="s">
        <v>1430</v>
      </c>
      <c r="S573" s="140" t="s">
        <v>739</v>
      </c>
    </row>
    <row r="574" spans="1:19" ht="44.1" customHeight="1">
      <c r="A574" s="145"/>
      <c r="B574" s="147"/>
      <c r="C574" s="147"/>
      <c r="D574" s="143"/>
      <c r="E574" s="153"/>
      <c r="F574" s="141"/>
      <c r="G574" s="141"/>
      <c r="H574" s="141"/>
      <c r="I574" s="143"/>
      <c r="J574" s="141"/>
      <c r="K574" s="141"/>
      <c r="L574" s="17" t="s">
        <v>763</v>
      </c>
      <c r="M574" s="17" t="s">
        <v>380</v>
      </c>
      <c r="N574" s="17" t="s">
        <v>158</v>
      </c>
      <c r="O574" s="18" t="s">
        <v>1431</v>
      </c>
      <c r="P574" s="17" t="s">
        <v>39</v>
      </c>
      <c r="Q574" s="17" t="s">
        <v>226</v>
      </c>
      <c r="R574" s="17" t="s">
        <v>330</v>
      </c>
      <c r="S574" s="141"/>
    </row>
    <row r="575" spans="1:19" ht="44.1" customHeight="1">
      <c r="A575" s="144">
        <v>295</v>
      </c>
      <c r="B575" s="146">
        <f>B573-1</f>
        <v>51</v>
      </c>
      <c r="C575" s="146" t="s">
        <v>468</v>
      </c>
      <c r="D575" s="142" t="s">
        <v>743</v>
      </c>
      <c r="E575" s="151" t="s">
        <v>1432</v>
      </c>
      <c r="F575" s="140" t="s">
        <v>39</v>
      </c>
      <c r="G575" s="140" t="s">
        <v>670</v>
      </c>
      <c r="H575" s="140" t="s">
        <v>678</v>
      </c>
      <c r="I575" s="17" t="s">
        <v>763</v>
      </c>
      <c r="J575" s="17" t="s">
        <v>687</v>
      </c>
      <c r="K575" s="17" t="s">
        <v>158</v>
      </c>
      <c r="L575" s="17" t="s">
        <v>763</v>
      </c>
      <c r="M575" s="17" t="s">
        <v>687</v>
      </c>
      <c r="N575" s="17" t="s">
        <v>158</v>
      </c>
      <c r="O575" s="18" t="s">
        <v>1428</v>
      </c>
      <c r="P575" s="17" t="s">
        <v>39</v>
      </c>
      <c r="Q575" s="17" t="s">
        <v>1429</v>
      </c>
      <c r="R575" s="17" t="s">
        <v>1430</v>
      </c>
      <c r="S575" s="140" t="s">
        <v>739</v>
      </c>
    </row>
    <row r="576" spans="1:19" ht="44.1" customHeight="1">
      <c r="A576" s="145"/>
      <c r="B576" s="147"/>
      <c r="C576" s="147"/>
      <c r="D576" s="143"/>
      <c r="E576" s="153"/>
      <c r="F576" s="141"/>
      <c r="G576" s="141"/>
      <c r="H576" s="141"/>
      <c r="I576" s="17" t="s">
        <v>763</v>
      </c>
      <c r="J576" s="17" t="s">
        <v>380</v>
      </c>
      <c r="K576" s="17" t="s">
        <v>158</v>
      </c>
      <c r="L576" s="17" t="s">
        <v>763</v>
      </c>
      <c r="M576" s="17" t="s">
        <v>380</v>
      </c>
      <c r="N576" s="17" t="s">
        <v>158</v>
      </c>
      <c r="O576" s="18" t="s">
        <v>1431</v>
      </c>
      <c r="P576" s="17" t="s">
        <v>39</v>
      </c>
      <c r="Q576" s="17" t="s">
        <v>226</v>
      </c>
      <c r="R576" s="17" t="s">
        <v>330</v>
      </c>
      <c r="S576" s="141"/>
    </row>
    <row r="577" spans="1:19" ht="44.1" customHeight="1">
      <c r="A577" s="13">
        <v>296</v>
      </c>
      <c r="B577" s="14">
        <f>B575-1</f>
        <v>50</v>
      </c>
      <c r="C577" s="14" t="s">
        <v>665</v>
      </c>
      <c r="D577" s="15" t="s">
        <v>743</v>
      </c>
      <c r="E577" s="16" t="s">
        <v>1294</v>
      </c>
      <c r="F577" s="17" t="s">
        <v>39</v>
      </c>
      <c r="G577" s="17" t="s">
        <v>671</v>
      </c>
      <c r="H577" s="17" t="s">
        <v>102</v>
      </c>
      <c r="I577" s="15" t="s">
        <v>743</v>
      </c>
      <c r="J577" s="17" t="s">
        <v>225</v>
      </c>
      <c r="K577" s="17" t="s">
        <v>665</v>
      </c>
      <c r="L577" s="17" t="s">
        <v>763</v>
      </c>
      <c r="M577" s="17" t="s">
        <v>129</v>
      </c>
      <c r="N577" s="17" t="s">
        <v>158</v>
      </c>
      <c r="O577" s="18" t="s">
        <v>1434</v>
      </c>
      <c r="P577" s="17" t="s">
        <v>39</v>
      </c>
      <c r="Q577" s="17" t="str">
        <f t="shared" si="41"/>
        <v>346</v>
      </c>
      <c r="R577" s="17" t="str">
        <f t="shared" si="42"/>
        <v>10-00</v>
      </c>
      <c r="S577" s="17" t="s">
        <v>739</v>
      </c>
    </row>
    <row r="578" spans="1:19" ht="36.75" customHeight="1">
      <c r="A578" s="13">
        <v>276</v>
      </c>
      <c r="B578" s="14">
        <f t="shared" si="44"/>
        <v>49</v>
      </c>
      <c r="C578" s="14" t="s">
        <v>665</v>
      </c>
      <c r="D578" s="15" t="s">
        <v>743</v>
      </c>
      <c r="E578" s="16" t="s">
        <v>1435</v>
      </c>
      <c r="F578" s="17" t="s">
        <v>39</v>
      </c>
      <c r="G578" s="17" t="s">
        <v>671</v>
      </c>
      <c r="H578" s="17" t="s">
        <v>102</v>
      </c>
      <c r="I578" s="17" t="s">
        <v>763</v>
      </c>
      <c r="J578" s="17" t="s">
        <v>129</v>
      </c>
      <c r="K578" s="17" t="s">
        <v>158</v>
      </c>
      <c r="L578" s="17" t="s">
        <v>763</v>
      </c>
      <c r="M578" s="17" t="s">
        <v>129</v>
      </c>
      <c r="N578" s="17" t="s">
        <v>158</v>
      </c>
      <c r="O578" s="18" t="s">
        <v>1434</v>
      </c>
      <c r="P578" s="17" t="s">
        <v>39</v>
      </c>
      <c r="Q578" s="17" t="str">
        <f t="shared" ref="Q578" si="45">G578</f>
        <v>346</v>
      </c>
      <c r="R578" s="17" t="str">
        <f t="shared" ref="R578" si="46">H578</f>
        <v>10-00</v>
      </c>
      <c r="S578" s="17" t="s">
        <v>739</v>
      </c>
    </row>
    <row r="579" spans="1:19" ht="36" customHeight="1">
      <c r="A579" s="13">
        <v>277</v>
      </c>
      <c r="B579" s="14">
        <f t="shared" si="44"/>
        <v>48</v>
      </c>
      <c r="C579" s="14" t="s">
        <v>665</v>
      </c>
      <c r="D579" s="15" t="s">
        <v>743</v>
      </c>
      <c r="E579" s="16" t="s">
        <v>1436</v>
      </c>
      <c r="F579" s="17" t="s">
        <v>39</v>
      </c>
      <c r="G579" s="17" t="s">
        <v>672</v>
      </c>
      <c r="H579" s="17" t="s">
        <v>1124</v>
      </c>
      <c r="I579" s="15" t="s">
        <v>743</v>
      </c>
      <c r="J579" s="17" t="s">
        <v>77</v>
      </c>
      <c r="K579" s="17" t="s">
        <v>665</v>
      </c>
      <c r="L579" s="17" t="s">
        <v>763</v>
      </c>
      <c r="M579" s="17" t="s">
        <v>238</v>
      </c>
      <c r="N579" s="17" t="s">
        <v>158</v>
      </c>
      <c r="O579" s="18" t="s">
        <v>1437</v>
      </c>
      <c r="P579" s="17" t="s">
        <v>39</v>
      </c>
      <c r="Q579" s="17" t="str">
        <f t="shared" si="41"/>
        <v>418</v>
      </c>
      <c r="R579" s="17" t="str">
        <f t="shared" si="42"/>
        <v>3-29</v>
      </c>
      <c r="S579" s="17" t="s">
        <v>739</v>
      </c>
    </row>
    <row r="580" spans="1:19" ht="33" customHeight="1">
      <c r="A580" s="13">
        <v>278</v>
      </c>
      <c r="B580" s="14">
        <f t="shared" si="44"/>
        <v>47</v>
      </c>
      <c r="C580" s="14" t="s">
        <v>665</v>
      </c>
      <c r="D580" s="15" t="s">
        <v>743</v>
      </c>
      <c r="E580" s="16" t="s">
        <v>1438</v>
      </c>
      <c r="F580" s="17" t="s">
        <v>71</v>
      </c>
      <c r="G580" s="17" t="s">
        <v>672</v>
      </c>
      <c r="H580" s="17" t="s">
        <v>1439</v>
      </c>
      <c r="I580" s="17" t="s">
        <v>49</v>
      </c>
      <c r="J580" s="17" t="s">
        <v>238</v>
      </c>
      <c r="K580" s="17" t="s">
        <v>158</v>
      </c>
      <c r="L580" s="17" t="s">
        <v>763</v>
      </c>
      <c r="M580" s="17" t="s">
        <v>238</v>
      </c>
      <c r="N580" s="17" t="s">
        <v>158</v>
      </c>
      <c r="O580" s="18" t="s">
        <v>1438</v>
      </c>
      <c r="P580" s="17" t="s">
        <v>39</v>
      </c>
      <c r="Q580" s="17" t="str">
        <f t="shared" si="41"/>
        <v>418</v>
      </c>
      <c r="R580" s="17" t="s">
        <v>1124</v>
      </c>
      <c r="S580" s="17" t="s">
        <v>739</v>
      </c>
    </row>
    <row r="581" spans="1:19" ht="33" customHeight="1">
      <c r="A581" s="63"/>
      <c r="B581" s="73"/>
      <c r="C581" s="73"/>
      <c r="D581" s="75"/>
      <c r="E581" s="76"/>
      <c r="F581" s="64"/>
      <c r="G581" s="64"/>
      <c r="H581" s="64"/>
      <c r="I581" s="64"/>
      <c r="J581" s="64"/>
      <c r="K581" s="64"/>
      <c r="L581" s="64"/>
      <c r="M581" s="64"/>
      <c r="N581" s="64"/>
      <c r="O581" s="65"/>
      <c r="P581" s="64"/>
      <c r="Q581" s="64"/>
      <c r="R581" s="64"/>
      <c r="S581" s="64"/>
    </row>
    <row r="582" spans="1:19" ht="33" customHeight="1">
      <c r="A582" s="63"/>
      <c r="B582" s="133" t="s">
        <v>1536</v>
      </c>
      <c r="C582" s="133"/>
      <c r="D582" s="133"/>
      <c r="E582" s="133"/>
      <c r="F582" s="64"/>
      <c r="G582" s="64"/>
      <c r="H582" s="133" t="s">
        <v>1537</v>
      </c>
      <c r="I582" s="133"/>
      <c r="J582" s="133"/>
      <c r="K582" s="133"/>
      <c r="L582" s="133"/>
      <c r="M582" s="133"/>
      <c r="N582" s="64"/>
      <c r="O582" s="65"/>
      <c r="P582" s="133" t="s">
        <v>1538</v>
      </c>
      <c r="Q582" s="133"/>
      <c r="R582" s="133"/>
      <c r="S582" s="133"/>
    </row>
    <row r="583" spans="1:19" ht="33" customHeight="1">
      <c r="A583" s="63"/>
      <c r="B583" s="133"/>
      <c r="C583" s="133"/>
      <c r="D583" s="133"/>
      <c r="E583" s="133"/>
      <c r="F583" s="64"/>
      <c r="G583" s="64"/>
      <c r="H583" s="133"/>
      <c r="I583" s="133"/>
      <c r="J583" s="133"/>
      <c r="K583" s="133"/>
      <c r="L583" s="133"/>
      <c r="M583" s="133"/>
      <c r="N583" s="64"/>
      <c r="O583" s="65"/>
      <c r="P583" s="133"/>
      <c r="Q583" s="133"/>
      <c r="R583" s="133"/>
      <c r="S583" s="133"/>
    </row>
    <row r="584" spans="1:19" ht="33" customHeight="1">
      <c r="A584" s="63"/>
      <c r="B584" s="73"/>
      <c r="C584" s="73"/>
      <c r="D584" s="75"/>
      <c r="E584" s="76"/>
      <c r="F584" s="64"/>
      <c r="G584" s="64"/>
      <c r="H584" s="64"/>
      <c r="I584" s="64"/>
      <c r="J584" s="64"/>
      <c r="K584" s="64"/>
      <c r="L584" s="64"/>
      <c r="M584" s="64"/>
      <c r="N584" s="64"/>
      <c r="O584" s="65"/>
      <c r="P584" s="64"/>
      <c r="Q584" s="64"/>
      <c r="R584" s="64"/>
      <c r="S584" s="64"/>
    </row>
    <row r="585" spans="1:19" ht="33" customHeight="1">
      <c r="A585" s="63"/>
      <c r="B585" s="73"/>
      <c r="C585" s="73"/>
      <c r="D585" s="75"/>
      <c r="E585" s="76"/>
      <c r="F585" s="64"/>
      <c r="G585" s="64"/>
      <c r="H585" s="64"/>
      <c r="I585" s="64"/>
      <c r="J585" s="64"/>
      <c r="K585" s="64"/>
      <c r="L585" s="64"/>
      <c r="M585" s="64"/>
      <c r="N585" s="64"/>
      <c r="O585" s="65"/>
      <c r="P585" s="64"/>
      <c r="Q585" s="64"/>
      <c r="R585" s="64"/>
      <c r="S585" s="64"/>
    </row>
    <row r="586" spans="1:19" ht="31.5" customHeight="1">
      <c r="A586" s="134">
        <v>279</v>
      </c>
      <c r="B586" s="135">
        <f>B580-1</f>
        <v>46</v>
      </c>
      <c r="C586" s="135" t="s">
        <v>468</v>
      </c>
      <c r="D586" s="136" t="s">
        <v>743</v>
      </c>
      <c r="E586" s="135" t="s">
        <v>1440</v>
      </c>
      <c r="F586" s="138" t="s">
        <v>39</v>
      </c>
      <c r="G586" s="138" t="s">
        <v>673</v>
      </c>
      <c r="H586" s="138" t="s">
        <v>1352</v>
      </c>
      <c r="I586" s="136" t="s">
        <v>38</v>
      </c>
      <c r="J586" s="138" t="s">
        <v>91</v>
      </c>
      <c r="K586" s="138" t="s">
        <v>468</v>
      </c>
      <c r="L586" s="17" t="s">
        <v>763</v>
      </c>
      <c r="M586" s="17" t="s">
        <v>96</v>
      </c>
      <c r="N586" s="17" t="s">
        <v>158</v>
      </c>
      <c r="O586" s="18" t="s">
        <v>808</v>
      </c>
      <c r="P586" s="17" t="s">
        <v>39</v>
      </c>
      <c r="Q586" s="17" t="s">
        <v>807</v>
      </c>
      <c r="R586" s="17" t="s">
        <v>1441</v>
      </c>
      <c r="S586" s="138" t="s">
        <v>739</v>
      </c>
    </row>
    <row r="587" spans="1:19" ht="36" customHeight="1">
      <c r="A587" s="134"/>
      <c r="B587" s="135"/>
      <c r="C587" s="135"/>
      <c r="D587" s="136"/>
      <c r="E587" s="135"/>
      <c r="F587" s="138"/>
      <c r="G587" s="138"/>
      <c r="H587" s="138"/>
      <c r="I587" s="136"/>
      <c r="J587" s="138"/>
      <c r="K587" s="138"/>
      <c r="L587" s="17" t="s">
        <v>763</v>
      </c>
      <c r="M587" s="17" t="s">
        <v>35</v>
      </c>
      <c r="N587" s="17" t="s">
        <v>158</v>
      </c>
      <c r="O587" s="18" t="s">
        <v>808</v>
      </c>
      <c r="P587" s="17" t="s">
        <v>39</v>
      </c>
      <c r="Q587" s="17" t="s">
        <v>1442</v>
      </c>
      <c r="R587" s="17" t="s">
        <v>1443</v>
      </c>
      <c r="S587" s="138"/>
    </row>
    <row r="588" spans="1:19" ht="41.25" customHeight="1">
      <c r="A588" s="144">
        <v>280</v>
      </c>
      <c r="B588" s="146">
        <f>B586-1</f>
        <v>45</v>
      </c>
      <c r="C588" s="146" t="s">
        <v>468</v>
      </c>
      <c r="D588" s="142" t="s">
        <v>743</v>
      </c>
      <c r="E588" s="151" t="s">
        <v>1444</v>
      </c>
      <c r="F588" s="140" t="s">
        <v>39</v>
      </c>
      <c r="G588" s="140" t="s">
        <v>807</v>
      </c>
      <c r="H588" s="140" t="s">
        <v>679</v>
      </c>
      <c r="I588" s="17" t="s">
        <v>763</v>
      </c>
      <c r="J588" s="17" t="s">
        <v>763</v>
      </c>
      <c r="K588" s="17" t="s">
        <v>158</v>
      </c>
      <c r="L588" s="17" t="s">
        <v>763</v>
      </c>
      <c r="M588" s="17" t="s">
        <v>96</v>
      </c>
      <c r="N588" s="17" t="s">
        <v>158</v>
      </c>
      <c r="O588" s="18" t="s">
        <v>1445</v>
      </c>
      <c r="P588" s="17" t="s">
        <v>39</v>
      </c>
      <c r="Q588" s="17" t="s">
        <v>807</v>
      </c>
      <c r="R588" s="17" t="s">
        <v>1441</v>
      </c>
      <c r="S588" s="140" t="s">
        <v>739</v>
      </c>
    </row>
    <row r="589" spans="1:19" ht="44.1" customHeight="1">
      <c r="A589" s="148"/>
      <c r="B589" s="149"/>
      <c r="C589" s="149"/>
      <c r="D589" s="150"/>
      <c r="E589" s="152"/>
      <c r="F589" s="154"/>
      <c r="G589" s="154"/>
      <c r="H589" s="154"/>
      <c r="I589" s="17" t="s">
        <v>763</v>
      </c>
      <c r="J589" s="17" t="s">
        <v>763</v>
      </c>
      <c r="K589" s="17" t="s">
        <v>158</v>
      </c>
      <c r="L589" s="17" t="s">
        <v>763</v>
      </c>
      <c r="M589" s="17" t="s">
        <v>35</v>
      </c>
      <c r="N589" s="17" t="s">
        <v>158</v>
      </c>
      <c r="O589" s="18" t="s">
        <v>808</v>
      </c>
      <c r="P589" s="17" t="s">
        <v>39</v>
      </c>
      <c r="Q589" s="17" t="s">
        <v>1442</v>
      </c>
      <c r="R589" s="17" t="s">
        <v>1443</v>
      </c>
      <c r="S589" s="154"/>
    </row>
    <row r="590" spans="1:19" ht="44.1" customHeight="1">
      <c r="A590" s="145"/>
      <c r="B590" s="147"/>
      <c r="C590" s="147"/>
      <c r="D590" s="143"/>
      <c r="E590" s="153"/>
      <c r="F590" s="141"/>
      <c r="G590" s="141"/>
      <c r="H590" s="141"/>
      <c r="I590" s="17" t="s">
        <v>763</v>
      </c>
      <c r="J590" s="17" t="s">
        <v>763</v>
      </c>
      <c r="K590" s="17" t="s">
        <v>158</v>
      </c>
      <c r="L590" s="17" t="s">
        <v>763</v>
      </c>
      <c r="M590" s="17" t="s">
        <v>699</v>
      </c>
      <c r="N590" s="17" t="s">
        <v>158</v>
      </c>
      <c r="O590" s="18" t="s">
        <v>808</v>
      </c>
      <c r="P590" s="17" t="s">
        <v>39</v>
      </c>
      <c r="Q590" s="17" t="s">
        <v>1446</v>
      </c>
      <c r="R590" s="17" t="s">
        <v>679</v>
      </c>
      <c r="S590" s="141"/>
    </row>
    <row r="591" spans="1:19" ht="44.1" customHeight="1">
      <c r="A591" s="13">
        <v>281</v>
      </c>
      <c r="B591" s="14">
        <f>B588-1</f>
        <v>44</v>
      </c>
      <c r="C591" s="14" t="s">
        <v>468</v>
      </c>
      <c r="D591" s="15" t="s">
        <v>743</v>
      </c>
      <c r="E591" s="16" t="s">
        <v>667</v>
      </c>
      <c r="F591" s="17" t="s">
        <v>39</v>
      </c>
      <c r="G591" s="17" t="s">
        <v>1072</v>
      </c>
      <c r="H591" s="17" t="s">
        <v>369</v>
      </c>
      <c r="I591" s="17" t="s">
        <v>763</v>
      </c>
      <c r="J591" s="17" t="s">
        <v>367</v>
      </c>
      <c r="K591" s="17" t="s">
        <v>158</v>
      </c>
      <c r="L591" s="17" t="s">
        <v>763</v>
      </c>
      <c r="M591" s="17" t="s">
        <v>367</v>
      </c>
      <c r="N591" s="17" t="s">
        <v>158</v>
      </c>
      <c r="O591" s="18" t="s">
        <v>689</v>
      </c>
      <c r="P591" s="17" t="s">
        <v>39</v>
      </c>
      <c r="Q591" s="17" t="str">
        <f t="shared" si="41"/>
        <v>89 others</v>
      </c>
      <c r="R591" s="17" t="str">
        <f t="shared" si="42"/>
        <v>33-12</v>
      </c>
      <c r="S591" s="17" t="s">
        <v>739</v>
      </c>
    </row>
    <row r="592" spans="1:19" ht="44.1" customHeight="1">
      <c r="A592" s="13">
        <v>282</v>
      </c>
      <c r="B592" s="14">
        <f t="shared" si="44"/>
        <v>43</v>
      </c>
      <c r="C592" s="14" t="s">
        <v>468</v>
      </c>
      <c r="D592" s="15" t="s">
        <v>743</v>
      </c>
      <c r="E592" s="16" t="s">
        <v>1447</v>
      </c>
      <c r="F592" s="17" t="s">
        <v>39</v>
      </c>
      <c r="G592" s="17" t="s">
        <v>674</v>
      </c>
      <c r="H592" s="17" t="s">
        <v>1448</v>
      </c>
      <c r="I592" s="17" t="s">
        <v>763</v>
      </c>
      <c r="J592" s="17" t="s">
        <v>94</v>
      </c>
      <c r="K592" s="17" t="s">
        <v>158</v>
      </c>
      <c r="L592" s="17" t="s">
        <v>763</v>
      </c>
      <c r="M592" s="17" t="s">
        <v>94</v>
      </c>
      <c r="N592" s="17" t="s">
        <v>158</v>
      </c>
      <c r="O592" s="18" t="s">
        <v>1449</v>
      </c>
      <c r="P592" s="17" t="s">
        <v>39</v>
      </c>
      <c r="Q592" s="17" t="str">
        <f t="shared" si="41"/>
        <v>277</v>
      </c>
      <c r="R592" s="17" t="str">
        <f t="shared" si="42"/>
        <v>6-25</v>
      </c>
      <c r="S592" s="17" t="s">
        <v>739</v>
      </c>
    </row>
    <row r="593" spans="1:19" ht="44.1" customHeight="1">
      <c r="A593" s="144">
        <v>283</v>
      </c>
      <c r="B593" s="146">
        <f t="shared" si="44"/>
        <v>42</v>
      </c>
      <c r="C593" s="146" t="s">
        <v>468</v>
      </c>
      <c r="D593" s="142" t="s">
        <v>743</v>
      </c>
      <c r="E593" s="146" t="s">
        <v>1450</v>
      </c>
      <c r="F593" s="140" t="s">
        <v>39</v>
      </c>
      <c r="G593" s="140" t="s">
        <v>675</v>
      </c>
      <c r="H593" s="140" t="s">
        <v>1451</v>
      </c>
      <c r="I593" s="142" t="s">
        <v>743</v>
      </c>
      <c r="J593" s="140" t="s">
        <v>681</v>
      </c>
      <c r="K593" s="140" t="s">
        <v>468</v>
      </c>
      <c r="L593" s="17" t="s">
        <v>763</v>
      </c>
      <c r="M593" s="17" t="s">
        <v>389</v>
      </c>
      <c r="N593" s="17" t="s">
        <v>158</v>
      </c>
      <c r="O593" s="18" t="s">
        <v>1454</v>
      </c>
      <c r="P593" s="17" t="s">
        <v>39</v>
      </c>
      <c r="Q593" s="17" t="s">
        <v>675</v>
      </c>
      <c r="R593" s="17" t="s">
        <v>1451</v>
      </c>
      <c r="S593" s="140" t="s">
        <v>739</v>
      </c>
    </row>
    <row r="594" spans="1:19" ht="44.1" customHeight="1">
      <c r="A594" s="145"/>
      <c r="B594" s="147"/>
      <c r="C594" s="147"/>
      <c r="D594" s="143"/>
      <c r="E594" s="147"/>
      <c r="F594" s="141"/>
      <c r="G594" s="141"/>
      <c r="H594" s="141"/>
      <c r="I594" s="143"/>
      <c r="J594" s="141"/>
      <c r="K594" s="141"/>
      <c r="L594" s="17" t="s">
        <v>763</v>
      </c>
      <c r="M594" s="17" t="s">
        <v>714</v>
      </c>
      <c r="N594" s="17" t="s">
        <v>158</v>
      </c>
      <c r="O594" s="18" t="s">
        <v>1454</v>
      </c>
      <c r="P594" s="17" t="s">
        <v>39</v>
      </c>
      <c r="Q594" s="17" t="s">
        <v>1452</v>
      </c>
      <c r="R594" s="17" t="s">
        <v>1453</v>
      </c>
      <c r="S594" s="141"/>
    </row>
    <row r="595" spans="1:19" ht="44.1" customHeight="1">
      <c r="A595" s="144">
        <v>284</v>
      </c>
      <c r="B595" s="146">
        <f>B593-1</f>
        <v>41</v>
      </c>
      <c r="C595" s="146" t="s">
        <v>468</v>
      </c>
      <c r="D595" s="142" t="s">
        <v>743</v>
      </c>
      <c r="E595" s="146" t="s">
        <v>1455</v>
      </c>
      <c r="F595" s="140" t="s">
        <v>39</v>
      </c>
      <c r="G595" s="140" t="s">
        <v>1456</v>
      </c>
      <c r="H595" s="140" t="s">
        <v>700</v>
      </c>
      <c r="I595" s="17" t="s">
        <v>763</v>
      </c>
      <c r="J595" s="17" t="s">
        <v>389</v>
      </c>
      <c r="K595" s="17" t="s">
        <v>158</v>
      </c>
      <c r="L595" s="17" t="s">
        <v>763</v>
      </c>
      <c r="M595" s="17" t="s">
        <v>389</v>
      </c>
      <c r="N595" s="17" t="s">
        <v>158</v>
      </c>
      <c r="O595" s="18" t="s">
        <v>1454</v>
      </c>
      <c r="P595" s="17" t="s">
        <v>39</v>
      </c>
      <c r="Q595" s="17" t="s">
        <v>675</v>
      </c>
      <c r="R595" s="17" t="s">
        <v>1451</v>
      </c>
      <c r="S595" s="140" t="s">
        <v>739</v>
      </c>
    </row>
    <row r="596" spans="1:19" ht="44.1" customHeight="1">
      <c r="A596" s="145"/>
      <c r="B596" s="147"/>
      <c r="C596" s="147"/>
      <c r="D596" s="143"/>
      <c r="E596" s="147"/>
      <c r="F596" s="141"/>
      <c r="G596" s="141"/>
      <c r="H596" s="141"/>
      <c r="I596" s="17" t="s">
        <v>763</v>
      </c>
      <c r="J596" s="17" t="s">
        <v>714</v>
      </c>
      <c r="K596" s="17" t="s">
        <v>158</v>
      </c>
      <c r="L596" s="17" t="s">
        <v>763</v>
      </c>
      <c r="M596" s="17" t="s">
        <v>714</v>
      </c>
      <c r="N596" s="17" t="s">
        <v>158</v>
      </c>
      <c r="O596" s="18" t="s">
        <v>1454</v>
      </c>
      <c r="P596" s="17" t="s">
        <v>39</v>
      </c>
      <c r="Q596" s="17" t="s">
        <v>1452</v>
      </c>
      <c r="R596" s="17" t="s">
        <v>1453</v>
      </c>
      <c r="S596" s="141"/>
    </row>
    <row r="597" spans="1:19" ht="44.1" customHeight="1">
      <c r="A597" s="13">
        <v>285</v>
      </c>
      <c r="B597" s="14">
        <f>B595-1</f>
        <v>40</v>
      </c>
      <c r="C597" s="14" t="s">
        <v>690</v>
      </c>
      <c r="D597" s="15" t="s">
        <v>743</v>
      </c>
      <c r="E597" s="16" t="s">
        <v>1457</v>
      </c>
      <c r="F597" s="17" t="s">
        <v>39</v>
      </c>
      <c r="G597" s="17" t="s">
        <v>574</v>
      </c>
      <c r="H597" s="17" t="s">
        <v>1458</v>
      </c>
      <c r="I597" s="17" t="s">
        <v>763</v>
      </c>
      <c r="J597" s="17" t="s">
        <v>241</v>
      </c>
      <c r="K597" s="17" t="s">
        <v>158</v>
      </c>
      <c r="L597" s="17" t="s">
        <v>763</v>
      </c>
      <c r="M597" s="17" t="s">
        <v>241</v>
      </c>
      <c r="N597" s="17" t="s">
        <v>158</v>
      </c>
      <c r="O597" s="18" t="s">
        <v>1459</v>
      </c>
      <c r="P597" s="17" t="s">
        <v>39</v>
      </c>
      <c r="Q597" s="17" t="s">
        <v>707</v>
      </c>
      <c r="R597" s="17" t="str">
        <f t="shared" si="42"/>
        <v>4-18</v>
      </c>
      <c r="S597" s="17" t="s">
        <v>739</v>
      </c>
    </row>
    <row r="598" spans="1:19" ht="66">
      <c r="A598" s="13">
        <v>286</v>
      </c>
      <c r="B598" s="14">
        <f t="shared" si="44"/>
        <v>39</v>
      </c>
      <c r="C598" s="14" t="s">
        <v>690</v>
      </c>
      <c r="D598" s="15" t="s">
        <v>743</v>
      </c>
      <c r="E598" s="16" t="s">
        <v>1460</v>
      </c>
      <c r="F598" s="17" t="s">
        <v>39</v>
      </c>
      <c r="G598" s="17" t="s">
        <v>179</v>
      </c>
      <c r="H598" s="17" t="s">
        <v>141</v>
      </c>
      <c r="I598" s="15"/>
      <c r="J598" s="17"/>
      <c r="K598" s="17"/>
      <c r="L598" s="17"/>
      <c r="M598" s="17"/>
      <c r="N598" s="17"/>
      <c r="O598" s="18"/>
      <c r="P598" s="17"/>
      <c r="Q598" s="17"/>
      <c r="R598" s="17"/>
      <c r="S598" s="17" t="s">
        <v>1461</v>
      </c>
    </row>
    <row r="599" spans="1:19">
      <c r="A599" s="63"/>
      <c r="B599" s="73"/>
      <c r="C599" s="73"/>
      <c r="D599" s="75"/>
      <c r="E599" s="76"/>
      <c r="F599" s="64"/>
      <c r="G599" s="64"/>
      <c r="H599" s="64"/>
      <c r="I599" s="75"/>
      <c r="J599" s="64"/>
      <c r="K599" s="64"/>
      <c r="L599" s="64"/>
      <c r="M599" s="64"/>
      <c r="N599" s="64"/>
      <c r="O599" s="65"/>
      <c r="P599" s="64"/>
      <c r="Q599" s="64"/>
      <c r="R599" s="64"/>
      <c r="S599" s="64"/>
    </row>
    <row r="600" spans="1:19">
      <c r="A600" s="63"/>
      <c r="B600" s="73"/>
      <c r="C600" s="73"/>
      <c r="D600" s="75"/>
      <c r="E600" s="76"/>
      <c r="F600" s="64"/>
      <c r="G600" s="64"/>
      <c r="H600" s="64"/>
      <c r="I600" s="75"/>
      <c r="J600" s="64"/>
      <c r="K600" s="64"/>
      <c r="L600" s="64"/>
      <c r="M600" s="64"/>
      <c r="N600" s="64"/>
      <c r="O600" s="65"/>
      <c r="P600" s="64"/>
      <c r="Q600" s="64"/>
      <c r="R600" s="64"/>
      <c r="S600" s="64"/>
    </row>
    <row r="601" spans="1:19" ht="16.5" customHeight="1">
      <c r="A601" s="63"/>
      <c r="B601" s="211" t="s">
        <v>1536</v>
      </c>
      <c r="C601" s="211"/>
      <c r="D601" s="211"/>
      <c r="E601" s="211"/>
      <c r="F601" s="64"/>
      <c r="G601" s="64"/>
      <c r="H601" s="211" t="s">
        <v>1537</v>
      </c>
      <c r="I601" s="211"/>
      <c r="J601" s="211"/>
      <c r="K601" s="211"/>
      <c r="L601" s="211"/>
      <c r="M601" s="211"/>
      <c r="N601" s="64"/>
      <c r="O601" s="65"/>
      <c r="P601" s="211" t="s">
        <v>1538</v>
      </c>
      <c r="Q601" s="211"/>
      <c r="R601" s="211"/>
      <c r="S601" s="211"/>
    </row>
    <row r="602" spans="1:19">
      <c r="A602" s="63"/>
      <c r="B602" s="211"/>
      <c r="C602" s="211"/>
      <c r="D602" s="211"/>
      <c r="E602" s="211"/>
      <c r="F602" s="64"/>
      <c r="G602" s="64"/>
      <c r="H602" s="211"/>
      <c r="I602" s="211"/>
      <c r="J602" s="211"/>
      <c r="K602" s="211"/>
      <c r="L602" s="211"/>
      <c r="M602" s="211"/>
      <c r="N602" s="64"/>
      <c r="O602" s="65"/>
      <c r="P602" s="211"/>
      <c r="Q602" s="211"/>
      <c r="R602" s="211"/>
      <c r="S602" s="211"/>
    </row>
    <row r="603" spans="1:19">
      <c r="A603" s="63"/>
      <c r="B603" s="211"/>
      <c r="C603" s="211"/>
      <c r="D603" s="211"/>
      <c r="E603" s="211"/>
      <c r="F603" s="64"/>
      <c r="G603" s="64"/>
      <c r="H603" s="211"/>
      <c r="I603" s="211"/>
      <c r="J603" s="211"/>
      <c r="K603" s="211"/>
      <c r="L603" s="211"/>
      <c r="M603" s="211"/>
      <c r="N603" s="64"/>
      <c r="O603" s="65"/>
      <c r="P603" s="211"/>
      <c r="Q603" s="211"/>
      <c r="R603" s="211"/>
      <c r="S603" s="211"/>
    </row>
    <row r="604" spans="1:19">
      <c r="A604" s="63"/>
      <c r="B604" s="211"/>
      <c r="C604" s="211"/>
      <c r="D604" s="211"/>
      <c r="E604" s="211"/>
      <c r="F604" s="64"/>
      <c r="G604" s="64"/>
      <c r="H604" s="211"/>
      <c r="I604" s="211"/>
      <c r="J604" s="211"/>
      <c r="K604" s="211"/>
      <c r="L604" s="211"/>
      <c r="M604" s="211"/>
      <c r="N604" s="64"/>
      <c r="O604" s="65"/>
      <c r="P604" s="64"/>
      <c r="Q604" s="64"/>
      <c r="R604" s="64"/>
      <c r="S604" s="64"/>
    </row>
    <row r="605" spans="1:19">
      <c r="A605" s="63"/>
      <c r="B605" s="73"/>
      <c r="C605" s="73"/>
      <c r="D605" s="75"/>
      <c r="E605" s="76"/>
      <c r="F605" s="64"/>
      <c r="G605" s="64"/>
      <c r="H605" s="64"/>
      <c r="I605" s="75"/>
      <c r="J605" s="64"/>
      <c r="K605" s="64"/>
      <c r="L605" s="64"/>
      <c r="M605" s="64"/>
      <c r="N605" s="64"/>
      <c r="O605" s="65"/>
      <c r="P605" s="64"/>
      <c r="Q605" s="64"/>
      <c r="R605" s="64"/>
      <c r="S605" s="64"/>
    </row>
    <row r="606" spans="1:19" ht="44.1" customHeight="1">
      <c r="A606" s="134">
        <v>287</v>
      </c>
      <c r="B606" s="135">
        <f>B598-1</f>
        <v>38</v>
      </c>
      <c r="C606" s="135" t="s">
        <v>691</v>
      </c>
      <c r="D606" s="136" t="s">
        <v>743</v>
      </c>
      <c r="E606" s="137" t="s">
        <v>1462</v>
      </c>
      <c r="F606" s="138" t="s">
        <v>39</v>
      </c>
      <c r="G606" s="138" t="s">
        <v>687</v>
      </c>
      <c r="H606" s="138" t="s">
        <v>701</v>
      </c>
      <c r="I606" s="15" t="s">
        <v>743</v>
      </c>
      <c r="J606" s="17" t="s">
        <v>28</v>
      </c>
      <c r="K606" s="17" t="s">
        <v>510</v>
      </c>
      <c r="L606" s="138" t="s">
        <v>763</v>
      </c>
      <c r="M606" s="138" t="s">
        <v>97</v>
      </c>
      <c r="N606" s="138" t="s">
        <v>158</v>
      </c>
      <c r="O606" s="139" t="s">
        <v>1463</v>
      </c>
      <c r="P606" s="138" t="s">
        <v>39</v>
      </c>
      <c r="Q606" s="138" t="s">
        <v>1355</v>
      </c>
      <c r="R606" s="138" t="s">
        <v>123</v>
      </c>
      <c r="S606" s="138" t="s">
        <v>739</v>
      </c>
    </row>
    <row r="607" spans="1:19" ht="44.1" customHeight="1">
      <c r="A607" s="134"/>
      <c r="B607" s="135"/>
      <c r="C607" s="135"/>
      <c r="D607" s="136"/>
      <c r="E607" s="137"/>
      <c r="F607" s="138"/>
      <c r="G607" s="138"/>
      <c r="H607" s="138"/>
      <c r="I607" s="15" t="s">
        <v>38</v>
      </c>
      <c r="J607" s="17" t="s">
        <v>229</v>
      </c>
      <c r="K607" s="17" t="s">
        <v>712</v>
      </c>
      <c r="L607" s="138"/>
      <c r="M607" s="138"/>
      <c r="N607" s="138"/>
      <c r="O607" s="139"/>
      <c r="P607" s="138"/>
      <c r="Q607" s="138"/>
      <c r="R607" s="138"/>
      <c r="S607" s="138"/>
    </row>
    <row r="608" spans="1:19" ht="44.1" customHeight="1">
      <c r="A608" s="13">
        <v>288</v>
      </c>
      <c r="B608" s="14">
        <f>B606-1</f>
        <v>37</v>
      </c>
      <c r="C608" s="14" t="s">
        <v>692</v>
      </c>
      <c r="D608" s="15" t="s">
        <v>743</v>
      </c>
      <c r="E608" s="16" t="s">
        <v>1418</v>
      </c>
      <c r="F608" s="17" t="s">
        <v>39</v>
      </c>
      <c r="G608" s="17" t="s">
        <v>91</v>
      </c>
      <c r="H608" s="17" t="s">
        <v>702</v>
      </c>
      <c r="I608" s="17" t="s">
        <v>763</v>
      </c>
      <c r="J608" s="17" t="s">
        <v>129</v>
      </c>
      <c r="K608" s="17" t="s">
        <v>158</v>
      </c>
      <c r="L608" s="17" t="s">
        <v>763</v>
      </c>
      <c r="M608" s="17" t="s">
        <v>129</v>
      </c>
      <c r="N608" s="17" t="s">
        <v>158</v>
      </c>
      <c r="O608" s="18" t="s">
        <v>1464</v>
      </c>
      <c r="P608" s="17" t="s">
        <v>39</v>
      </c>
      <c r="Q608" s="17" t="s">
        <v>91</v>
      </c>
      <c r="R608" s="17" t="s">
        <v>702</v>
      </c>
      <c r="S608" s="17" t="s">
        <v>739</v>
      </c>
    </row>
    <row r="609" spans="1:19" ht="44.1" customHeight="1">
      <c r="A609" s="13">
        <v>289</v>
      </c>
      <c r="B609" s="14">
        <f t="shared" si="44"/>
        <v>36</v>
      </c>
      <c r="C609" s="14" t="s">
        <v>683</v>
      </c>
      <c r="D609" s="15" t="s">
        <v>743</v>
      </c>
      <c r="E609" s="16" t="s">
        <v>1465</v>
      </c>
      <c r="F609" s="17" t="s">
        <v>39</v>
      </c>
      <c r="G609" s="17" t="s">
        <v>347</v>
      </c>
      <c r="H609" s="17" t="s">
        <v>143</v>
      </c>
      <c r="I609" s="17" t="s">
        <v>763</v>
      </c>
      <c r="J609" s="17" t="s">
        <v>706</v>
      </c>
      <c r="K609" s="17" t="s">
        <v>158</v>
      </c>
      <c r="L609" s="17" t="s">
        <v>763</v>
      </c>
      <c r="M609" s="17" t="s">
        <v>706</v>
      </c>
      <c r="N609" s="17" t="s">
        <v>158</v>
      </c>
      <c r="O609" s="18" t="s">
        <v>1466</v>
      </c>
      <c r="P609" s="17" t="s">
        <v>39</v>
      </c>
      <c r="Q609" s="17" t="s">
        <v>347</v>
      </c>
      <c r="R609" s="17" t="str">
        <f t="shared" si="42"/>
        <v>20-00</v>
      </c>
      <c r="S609" s="17" t="s">
        <v>739</v>
      </c>
    </row>
    <row r="610" spans="1:19" ht="44.1" customHeight="1">
      <c r="A610" s="13">
        <v>290</v>
      </c>
      <c r="B610" s="14">
        <v>36</v>
      </c>
      <c r="C610" s="14" t="s">
        <v>683</v>
      </c>
      <c r="D610" s="15" t="s">
        <v>743</v>
      </c>
      <c r="E610" s="16" t="s">
        <v>696</v>
      </c>
      <c r="F610" s="17" t="s">
        <v>1467</v>
      </c>
      <c r="G610" s="17" t="s">
        <v>698</v>
      </c>
      <c r="H610" s="17" t="s">
        <v>703</v>
      </c>
      <c r="I610" s="17" t="s">
        <v>763</v>
      </c>
      <c r="J610" s="17" t="s">
        <v>334</v>
      </c>
      <c r="K610" s="17" t="s">
        <v>158</v>
      </c>
      <c r="L610" s="17" t="s">
        <v>763</v>
      </c>
      <c r="M610" s="17" t="s">
        <v>334</v>
      </c>
      <c r="N610" s="17" t="s">
        <v>158</v>
      </c>
      <c r="O610" s="18" t="s">
        <v>1468</v>
      </c>
      <c r="P610" s="17" t="s">
        <v>39</v>
      </c>
      <c r="Q610" s="17" t="s">
        <v>1237</v>
      </c>
      <c r="R610" s="17" t="s">
        <v>1283</v>
      </c>
      <c r="S610" s="17" t="s">
        <v>739</v>
      </c>
    </row>
    <row r="611" spans="1:19" ht="44.1" customHeight="1">
      <c r="A611" s="13">
        <v>291</v>
      </c>
      <c r="B611" s="14">
        <f t="shared" si="44"/>
        <v>35</v>
      </c>
      <c r="C611" s="14" t="s">
        <v>683</v>
      </c>
      <c r="D611" s="15" t="s">
        <v>743</v>
      </c>
      <c r="E611" s="16" t="s">
        <v>1469</v>
      </c>
      <c r="F611" s="17" t="s">
        <v>81</v>
      </c>
      <c r="G611" s="17" t="s">
        <v>1077</v>
      </c>
      <c r="H611" s="17" t="s">
        <v>1423</v>
      </c>
      <c r="I611" s="15" t="s">
        <v>743</v>
      </c>
      <c r="J611" s="17" t="s">
        <v>680</v>
      </c>
      <c r="K611" s="17" t="s">
        <v>683</v>
      </c>
      <c r="L611" s="17" t="s">
        <v>763</v>
      </c>
      <c r="M611" s="17" t="s">
        <v>365</v>
      </c>
      <c r="N611" s="17" t="s">
        <v>158</v>
      </c>
      <c r="O611" s="50" t="s">
        <v>1078</v>
      </c>
      <c r="P611" s="17" t="s">
        <v>39</v>
      </c>
      <c r="Q611" s="17" t="s">
        <v>1077</v>
      </c>
      <c r="R611" s="17" t="s">
        <v>142</v>
      </c>
      <c r="S611" s="17" t="s">
        <v>739</v>
      </c>
    </row>
    <row r="612" spans="1:19" ht="44.1" customHeight="1">
      <c r="A612" s="13">
        <v>292</v>
      </c>
      <c r="B612" s="14">
        <f t="shared" si="44"/>
        <v>34</v>
      </c>
      <c r="C612" s="14" t="s">
        <v>693</v>
      </c>
      <c r="D612" s="15" t="s">
        <v>743</v>
      </c>
      <c r="E612" s="16" t="s">
        <v>1470</v>
      </c>
      <c r="F612" s="17" t="s">
        <v>39</v>
      </c>
      <c r="G612" s="17" t="s">
        <v>1077</v>
      </c>
      <c r="H612" s="17" t="s">
        <v>142</v>
      </c>
      <c r="I612" s="17" t="s">
        <v>763</v>
      </c>
      <c r="J612" s="17" t="s">
        <v>365</v>
      </c>
      <c r="K612" s="17" t="s">
        <v>158</v>
      </c>
      <c r="L612" s="17" t="s">
        <v>763</v>
      </c>
      <c r="M612" s="17" t="s">
        <v>365</v>
      </c>
      <c r="N612" s="17" t="s">
        <v>158</v>
      </c>
      <c r="O612" s="50" t="s">
        <v>1078</v>
      </c>
      <c r="P612" s="17" t="s">
        <v>39</v>
      </c>
      <c r="Q612" s="17" t="s">
        <v>1077</v>
      </c>
      <c r="R612" s="17" t="s">
        <v>142</v>
      </c>
      <c r="S612" s="17" t="s">
        <v>739</v>
      </c>
    </row>
    <row r="613" spans="1:19" ht="44.1" customHeight="1">
      <c r="A613" s="13">
        <v>293</v>
      </c>
      <c r="B613" s="14">
        <f t="shared" si="44"/>
        <v>33</v>
      </c>
      <c r="C613" s="14" t="s">
        <v>683</v>
      </c>
      <c r="D613" s="15" t="s">
        <v>743</v>
      </c>
      <c r="E613" s="16" t="s">
        <v>1471</v>
      </c>
      <c r="F613" s="17" t="s">
        <v>39</v>
      </c>
      <c r="G613" s="17" t="s">
        <v>699</v>
      </c>
      <c r="H613" s="17" t="s">
        <v>598</v>
      </c>
      <c r="I613" s="17" t="s">
        <v>763</v>
      </c>
      <c r="J613" s="17" t="s">
        <v>438</v>
      </c>
      <c r="K613" s="17" t="s">
        <v>158</v>
      </c>
      <c r="L613" s="17" t="s">
        <v>763</v>
      </c>
      <c r="M613" s="17" t="s">
        <v>438</v>
      </c>
      <c r="N613" s="17" t="s">
        <v>158</v>
      </c>
      <c r="O613" s="18" t="s">
        <v>1472</v>
      </c>
      <c r="P613" s="17" t="s">
        <v>39</v>
      </c>
      <c r="Q613" s="17" t="str">
        <f t="shared" si="41"/>
        <v>55</v>
      </c>
      <c r="R613" s="17" t="str">
        <f t="shared" si="42"/>
        <v>18-08</v>
      </c>
      <c r="S613" s="17" t="s">
        <v>739</v>
      </c>
    </row>
    <row r="614" spans="1:19" ht="44.1" customHeight="1">
      <c r="A614" s="13">
        <v>294</v>
      </c>
      <c r="B614" s="14">
        <f t="shared" si="44"/>
        <v>32</v>
      </c>
      <c r="C614" s="14" t="s">
        <v>442</v>
      </c>
      <c r="D614" s="15" t="s">
        <v>743</v>
      </c>
      <c r="E614" s="16" t="s">
        <v>1473</v>
      </c>
      <c r="F614" s="17" t="s">
        <v>39</v>
      </c>
      <c r="G614" s="17" t="s">
        <v>1105</v>
      </c>
      <c r="H614" s="17" t="s">
        <v>385</v>
      </c>
      <c r="I614" s="17" t="s">
        <v>763</v>
      </c>
      <c r="J614" s="17" t="s">
        <v>214</v>
      </c>
      <c r="K614" s="17" t="s">
        <v>158</v>
      </c>
      <c r="L614" s="17" t="s">
        <v>763</v>
      </c>
      <c r="M614" s="17" t="s">
        <v>214</v>
      </c>
      <c r="N614" s="17" t="s">
        <v>158</v>
      </c>
      <c r="O614" s="18" t="s">
        <v>392</v>
      </c>
      <c r="P614" s="17" t="s">
        <v>39</v>
      </c>
      <c r="Q614" s="17" t="str">
        <f t="shared" si="41"/>
        <v>67 others</v>
      </c>
      <c r="R614" s="17" t="str">
        <f t="shared" si="42"/>
        <v>16-10</v>
      </c>
      <c r="S614" s="17" t="s">
        <v>739</v>
      </c>
    </row>
    <row r="615" spans="1:19" ht="44.1" customHeight="1">
      <c r="A615" s="13">
        <v>295</v>
      </c>
      <c r="B615" s="14">
        <f t="shared" si="44"/>
        <v>31</v>
      </c>
      <c r="C615" s="14" t="s">
        <v>694</v>
      </c>
      <c r="D615" s="15" t="s">
        <v>743</v>
      </c>
      <c r="E615" s="16" t="s">
        <v>1474</v>
      </c>
      <c r="F615" s="17" t="s">
        <v>71</v>
      </c>
      <c r="G615" s="17" t="s">
        <v>668</v>
      </c>
      <c r="H615" s="17" t="s">
        <v>1475</v>
      </c>
      <c r="I615" s="15" t="s">
        <v>743</v>
      </c>
      <c r="J615" s="17" t="s">
        <v>705</v>
      </c>
      <c r="K615" s="17" t="s">
        <v>682</v>
      </c>
      <c r="L615" s="17" t="s">
        <v>763</v>
      </c>
      <c r="M615" s="17" t="s">
        <v>574</v>
      </c>
      <c r="N615" s="17" t="s">
        <v>158</v>
      </c>
      <c r="O615" s="18" t="s">
        <v>688</v>
      </c>
      <c r="P615" s="17" t="s">
        <v>39</v>
      </c>
      <c r="Q615" s="17" t="str">
        <f t="shared" si="41"/>
        <v>35</v>
      </c>
      <c r="R615" s="17" t="s">
        <v>676</v>
      </c>
      <c r="S615" s="17" t="s">
        <v>739</v>
      </c>
    </row>
    <row r="616" spans="1:19" ht="44.1" customHeight="1">
      <c r="A616" s="13">
        <v>296</v>
      </c>
      <c r="B616" s="14">
        <f t="shared" si="44"/>
        <v>30</v>
      </c>
      <c r="C616" s="14" t="s">
        <v>695</v>
      </c>
      <c r="D616" s="15" t="s">
        <v>743</v>
      </c>
      <c r="E616" s="16" t="s">
        <v>697</v>
      </c>
      <c r="F616" s="17" t="s">
        <v>39</v>
      </c>
      <c r="G616" s="17" t="s">
        <v>1476</v>
      </c>
      <c r="H616" s="17" t="s">
        <v>704</v>
      </c>
      <c r="I616" s="17" t="s">
        <v>763</v>
      </c>
      <c r="J616" s="17" t="s">
        <v>636</v>
      </c>
      <c r="K616" s="17" t="s">
        <v>158</v>
      </c>
      <c r="L616" s="17" t="s">
        <v>763</v>
      </c>
      <c r="M616" s="17" t="s">
        <v>636</v>
      </c>
      <c r="N616" s="17" t="s">
        <v>158</v>
      </c>
      <c r="O616" s="18" t="s">
        <v>1062</v>
      </c>
      <c r="P616" s="17" t="s">
        <v>39</v>
      </c>
      <c r="Q616" s="17" t="str">
        <f t="shared" si="41"/>
        <v>93 others</v>
      </c>
      <c r="R616" s="17" t="str">
        <f t="shared" si="42"/>
        <v>19-02</v>
      </c>
      <c r="S616" s="17" t="s">
        <v>739</v>
      </c>
    </row>
    <row r="617" spans="1:19" ht="44.1" customHeight="1">
      <c r="A617" s="13">
        <v>297</v>
      </c>
      <c r="B617" s="14">
        <f t="shared" si="44"/>
        <v>29</v>
      </c>
      <c r="C617" s="14" t="s">
        <v>708</v>
      </c>
      <c r="D617" s="15" t="s">
        <v>743</v>
      </c>
      <c r="E617" s="16" t="s">
        <v>1477</v>
      </c>
      <c r="F617" s="17" t="s">
        <v>71</v>
      </c>
      <c r="G617" s="17" t="s">
        <v>177</v>
      </c>
      <c r="H617" s="17" t="s">
        <v>1478</v>
      </c>
      <c r="I617" s="15" t="s">
        <v>743</v>
      </c>
      <c r="J617" s="17" t="s">
        <v>349</v>
      </c>
      <c r="K617" s="17" t="s">
        <v>709</v>
      </c>
      <c r="L617" s="17" t="s">
        <v>763</v>
      </c>
      <c r="M617" s="17" t="s">
        <v>501</v>
      </c>
      <c r="N617" s="17" t="s">
        <v>158</v>
      </c>
      <c r="O617" s="18" t="s">
        <v>662</v>
      </c>
      <c r="P617" s="17" t="s">
        <v>39</v>
      </c>
      <c r="Q617" s="17" t="str">
        <f t="shared" si="41"/>
        <v>37</v>
      </c>
      <c r="R617" s="17" t="s">
        <v>659</v>
      </c>
      <c r="S617" s="17" t="s">
        <v>739</v>
      </c>
    </row>
    <row r="618" spans="1:19" ht="44.1" customHeight="1">
      <c r="A618" s="13">
        <v>298</v>
      </c>
      <c r="B618" s="14">
        <f t="shared" si="44"/>
        <v>28</v>
      </c>
      <c r="C618" s="14" t="s">
        <v>709</v>
      </c>
      <c r="D618" s="15" t="s">
        <v>743</v>
      </c>
      <c r="E618" s="16" t="s">
        <v>1479</v>
      </c>
      <c r="F618" s="17" t="s">
        <v>45</v>
      </c>
      <c r="G618" s="17" t="s">
        <v>177</v>
      </c>
      <c r="H618" s="17" t="s">
        <v>1320</v>
      </c>
      <c r="I618" s="15" t="s">
        <v>743</v>
      </c>
      <c r="J618" s="17" t="s">
        <v>349</v>
      </c>
      <c r="K618" s="17" t="s">
        <v>709</v>
      </c>
      <c r="L618" s="17" t="s">
        <v>763</v>
      </c>
      <c r="M618" s="17" t="s">
        <v>501</v>
      </c>
      <c r="N618" s="17" t="s">
        <v>158</v>
      </c>
      <c r="O618" s="18" t="s">
        <v>662</v>
      </c>
      <c r="P618" s="17" t="s">
        <v>39</v>
      </c>
      <c r="Q618" s="17" t="str">
        <f t="shared" ref="Q618" si="47">G618</f>
        <v>37</v>
      </c>
      <c r="R618" s="17" t="s">
        <v>659</v>
      </c>
      <c r="S618" s="17" t="s">
        <v>739</v>
      </c>
    </row>
    <row r="619" spans="1:19" ht="44.1" customHeight="1">
      <c r="A619" s="63"/>
      <c r="B619" s="73"/>
      <c r="C619" s="73"/>
      <c r="D619" s="75"/>
      <c r="E619" s="76"/>
      <c r="F619" s="64"/>
      <c r="G619" s="64"/>
      <c r="H619" s="64"/>
      <c r="I619" s="75"/>
      <c r="J619" s="64"/>
      <c r="K619" s="64"/>
      <c r="L619" s="64"/>
      <c r="M619" s="64"/>
      <c r="N619" s="64"/>
      <c r="O619" s="65"/>
      <c r="P619" s="64"/>
      <c r="Q619" s="64"/>
      <c r="R619" s="64"/>
      <c r="S619" s="64"/>
    </row>
    <row r="620" spans="1:19" ht="44.1" customHeight="1">
      <c r="A620" s="63"/>
      <c r="B620" s="133" t="s">
        <v>1536</v>
      </c>
      <c r="C620" s="133"/>
      <c r="D620" s="133"/>
      <c r="E620" s="133"/>
      <c r="F620" s="64"/>
      <c r="G620" s="64"/>
      <c r="H620" s="133" t="s">
        <v>1537</v>
      </c>
      <c r="I620" s="133"/>
      <c r="J620" s="133"/>
      <c r="K620" s="133"/>
      <c r="L620" s="133"/>
      <c r="M620" s="133"/>
      <c r="N620" s="64"/>
      <c r="O620" s="65"/>
      <c r="P620" s="133" t="s">
        <v>1538</v>
      </c>
      <c r="Q620" s="133"/>
      <c r="R620" s="133"/>
      <c r="S620" s="133"/>
    </row>
    <row r="621" spans="1:19" ht="44.1" customHeight="1">
      <c r="A621" s="63"/>
      <c r="B621" s="133"/>
      <c r="C621" s="133"/>
      <c r="D621" s="133"/>
      <c r="E621" s="133"/>
      <c r="F621" s="64"/>
      <c r="G621" s="64"/>
      <c r="H621" s="133"/>
      <c r="I621" s="133"/>
      <c r="J621" s="133"/>
      <c r="K621" s="133"/>
      <c r="L621" s="133"/>
      <c r="M621" s="133"/>
      <c r="N621" s="64"/>
      <c r="O621" s="65"/>
      <c r="P621" s="133"/>
      <c r="Q621" s="133"/>
      <c r="R621" s="133"/>
      <c r="S621" s="133"/>
    </row>
    <row r="622" spans="1:19" ht="44.1" customHeight="1">
      <c r="A622" s="13">
        <v>299</v>
      </c>
      <c r="B622" s="14">
        <f>B618-1</f>
        <v>27</v>
      </c>
      <c r="C622" s="14" t="s">
        <v>709</v>
      </c>
      <c r="D622" s="15" t="s">
        <v>743</v>
      </c>
      <c r="E622" s="16" t="s">
        <v>1480</v>
      </c>
      <c r="F622" s="17" t="s">
        <v>39</v>
      </c>
      <c r="G622" s="17" t="s">
        <v>177</v>
      </c>
      <c r="H622" s="17" t="s">
        <v>659</v>
      </c>
      <c r="I622" s="17" t="s">
        <v>763</v>
      </c>
      <c r="J622" s="17" t="s">
        <v>501</v>
      </c>
      <c r="K622" s="17" t="s">
        <v>158</v>
      </c>
      <c r="L622" s="17" t="s">
        <v>763</v>
      </c>
      <c r="M622" s="17" t="s">
        <v>501</v>
      </c>
      <c r="N622" s="17" t="s">
        <v>158</v>
      </c>
      <c r="O622" s="18" t="s">
        <v>662</v>
      </c>
      <c r="P622" s="17" t="s">
        <v>39</v>
      </c>
      <c r="Q622" s="17" t="str">
        <f t="shared" ref="Q622" si="48">G622</f>
        <v>37</v>
      </c>
      <c r="R622" s="17" t="s">
        <v>659</v>
      </c>
      <c r="S622" s="17" t="s">
        <v>739</v>
      </c>
    </row>
    <row r="623" spans="1:19" ht="44.1" customHeight="1">
      <c r="A623" s="13">
        <v>300</v>
      </c>
      <c r="B623" s="14">
        <f t="shared" si="44"/>
        <v>26</v>
      </c>
      <c r="C623" s="14" t="s">
        <v>709</v>
      </c>
      <c r="D623" s="15" t="s">
        <v>743</v>
      </c>
      <c r="E623" s="16" t="s">
        <v>1481</v>
      </c>
      <c r="F623" s="17" t="s">
        <v>39</v>
      </c>
      <c r="G623" s="17" t="s">
        <v>714</v>
      </c>
      <c r="H623" s="17" t="s">
        <v>115</v>
      </c>
      <c r="I623" s="15" t="s">
        <v>743</v>
      </c>
      <c r="J623" s="17" t="s">
        <v>129</v>
      </c>
      <c r="K623" s="17" t="s">
        <v>720</v>
      </c>
      <c r="L623" s="17" t="s">
        <v>763</v>
      </c>
      <c r="M623" s="17" t="s">
        <v>228</v>
      </c>
      <c r="N623" s="17" t="s">
        <v>158</v>
      </c>
      <c r="O623" s="18" t="s">
        <v>722</v>
      </c>
      <c r="P623" s="17" t="str">
        <f t="shared" si="40"/>
        <v>1-00</v>
      </c>
      <c r="Q623" s="17" t="str">
        <f t="shared" si="41"/>
        <v>73</v>
      </c>
      <c r="R623" s="17" t="s">
        <v>115</v>
      </c>
      <c r="S623" s="17" t="s">
        <v>739</v>
      </c>
    </row>
    <row r="624" spans="1:19" ht="44.1" customHeight="1">
      <c r="A624" s="13">
        <v>301</v>
      </c>
      <c r="B624" s="14">
        <f t="shared" si="44"/>
        <v>25</v>
      </c>
      <c r="C624" s="14" t="s">
        <v>709</v>
      </c>
      <c r="D624" s="15" t="s">
        <v>743</v>
      </c>
      <c r="E624" s="16" t="s">
        <v>1482</v>
      </c>
      <c r="F624" s="17" t="s">
        <v>39</v>
      </c>
      <c r="G624" s="17" t="s">
        <v>714</v>
      </c>
      <c r="H624" s="17" t="s">
        <v>115</v>
      </c>
      <c r="I624" s="17" t="s">
        <v>763</v>
      </c>
      <c r="J624" s="17" t="s">
        <v>228</v>
      </c>
      <c r="K624" s="17" t="s">
        <v>158</v>
      </c>
      <c r="L624" s="17" t="s">
        <v>763</v>
      </c>
      <c r="M624" s="17" t="s">
        <v>228</v>
      </c>
      <c r="N624" s="17" t="s">
        <v>158</v>
      </c>
      <c r="O624" s="18" t="s">
        <v>722</v>
      </c>
      <c r="P624" s="17" t="str">
        <f t="shared" ref="P624" si="49">F624</f>
        <v>1-00</v>
      </c>
      <c r="Q624" s="17" t="str">
        <f t="shared" ref="Q624" si="50">G624</f>
        <v>73</v>
      </c>
      <c r="R624" s="17" t="s">
        <v>115</v>
      </c>
      <c r="S624" s="17" t="s">
        <v>739</v>
      </c>
    </row>
    <row r="625" spans="1:19" ht="44.1" customHeight="1">
      <c r="A625" s="13">
        <v>302</v>
      </c>
      <c r="B625" s="14">
        <f t="shared" si="44"/>
        <v>24</v>
      </c>
      <c r="C625" s="14" t="s">
        <v>710</v>
      </c>
      <c r="D625" s="15" t="s">
        <v>743</v>
      </c>
      <c r="E625" s="16" t="s">
        <v>1483</v>
      </c>
      <c r="F625" s="17" t="s">
        <v>39</v>
      </c>
      <c r="G625" s="17" t="s">
        <v>238</v>
      </c>
      <c r="H625" s="17" t="s">
        <v>716</v>
      </c>
      <c r="I625" s="17" t="s">
        <v>763</v>
      </c>
      <c r="J625" s="17" t="s">
        <v>32</v>
      </c>
      <c r="K625" s="17" t="s">
        <v>158</v>
      </c>
      <c r="L625" s="17" t="s">
        <v>763</v>
      </c>
      <c r="M625" s="17" t="s">
        <v>32</v>
      </c>
      <c r="N625" s="17" t="s">
        <v>158</v>
      </c>
      <c r="O625" s="18" t="s">
        <v>826</v>
      </c>
      <c r="P625" s="17" t="str">
        <f t="shared" si="40"/>
        <v>1-00</v>
      </c>
      <c r="Q625" s="17" t="s">
        <v>773</v>
      </c>
      <c r="R625" s="17" t="s">
        <v>769</v>
      </c>
      <c r="S625" s="17" t="s">
        <v>739</v>
      </c>
    </row>
    <row r="626" spans="1:19" ht="44.1" customHeight="1">
      <c r="A626" s="13">
        <v>303</v>
      </c>
      <c r="B626" s="14">
        <f t="shared" si="44"/>
        <v>23</v>
      </c>
      <c r="C626" s="14" t="s">
        <v>682</v>
      </c>
      <c r="D626" s="15" t="s">
        <v>743</v>
      </c>
      <c r="E626" s="16" t="s">
        <v>1484</v>
      </c>
      <c r="F626" s="17" t="s">
        <v>39</v>
      </c>
      <c r="G626" s="17" t="s">
        <v>668</v>
      </c>
      <c r="H626" s="17" t="s">
        <v>676</v>
      </c>
      <c r="I626" s="17" t="s">
        <v>763</v>
      </c>
      <c r="J626" s="17" t="s">
        <v>574</v>
      </c>
      <c r="K626" s="17" t="s">
        <v>158</v>
      </c>
      <c r="L626" s="17" t="s">
        <v>763</v>
      </c>
      <c r="M626" s="17" t="s">
        <v>574</v>
      </c>
      <c r="N626" s="17" t="s">
        <v>158</v>
      </c>
      <c r="O626" s="18" t="s">
        <v>688</v>
      </c>
      <c r="P626" s="17" t="str">
        <f t="shared" si="40"/>
        <v>1-00</v>
      </c>
      <c r="Q626" s="17" t="str">
        <f t="shared" si="41"/>
        <v>35</v>
      </c>
      <c r="R626" s="17" t="str">
        <f t="shared" si="42"/>
        <v>16-14</v>
      </c>
      <c r="S626" s="17" t="s">
        <v>739</v>
      </c>
    </row>
    <row r="627" spans="1:19" ht="44.1" customHeight="1">
      <c r="A627" s="13">
        <v>304</v>
      </c>
      <c r="B627" s="14">
        <f t="shared" si="44"/>
        <v>22</v>
      </c>
      <c r="C627" s="14" t="s">
        <v>682</v>
      </c>
      <c r="D627" s="15" t="s">
        <v>743</v>
      </c>
      <c r="E627" s="16" t="s">
        <v>1485</v>
      </c>
      <c r="F627" s="17" t="s">
        <v>39</v>
      </c>
      <c r="G627" s="17" t="s">
        <v>715</v>
      </c>
      <c r="H627" s="17" t="s">
        <v>658</v>
      </c>
      <c r="I627" s="17" t="s">
        <v>763</v>
      </c>
      <c r="J627" s="17" t="s">
        <v>721</v>
      </c>
      <c r="K627" s="17" t="s">
        <v>158</v>
      </c>
      <c r="L627" s="17" t="s">
        <v>763</v>
      </c>
      <c r="M627" s="17" t="s">
        <v>721</v>
      </c>
      <c r="N627" s="17" t="s">
        <v>158</v>
      </c>
      <c r="O627" s="18" t="s">
        <v>723</v>
      </c>
      <c r="P627" s="17" t="str">
        <f t="shared" si="40"/>
        <v>1-00</v>
      </c>
      <c r="Q627" s="17" t="str">
        <f t="shared" si="41"/>
        <v>331</v>
      </c>
      <c r="R627" s="17" t="str">
        <f t="shared" si="42"/>
        <v>15-18</v>
      </c>
      <c r="S627" s="17" t="s">
        <v>739</v>
      </c>
    </row>
    <row r="628" spans="1:19" ht="44.1" customHeight="1">
      <c r="A628" s="13">
        <v>305</v>
      </c>
      <c r="B628" s="14">
        <f t="shared" si="44"/>
        <v>21</v>
      </c>
      <c r="C628" s="14" t="s">
        <v>682</v>
      </c>
      <c r="D628" s="15" t="s">
        <v>743</v>
      </c>
      <c r="E628" s="16" t="s">
        <v>713</v>
      </c>
      <c r="F628" s="17" t="s">
        <v>39</v>
      </c>
      <c r="G628" s="17" t="s">
        <v>91</v>
      </c>
      <c r="H628" s="17" t="s">
        <v>717</v>
      </c>
      <c r="I628" s="15" t="s">
        <v>743</v>
      </c>
      <c r="J628" s="17" t="s">
        <v>347</v>
      </c>
      <c r="K628" s="17" t="s">
        <v>682</v>
      </c>
      <c r="L628" s="17" t="s">
        <v>763</v>
      </c>
      <c r="M628" s="17" t="s">
        <v>436</v>
      </c>
      <c r="N628" s="17" t="s">
        <v>158</v>
      </c>
      <c r="O628" s="18" t="s">
        <v>1486</v>
      </c>
      <c r="P628" s="17" t="str">
        <f t="shared" si="40"/>
        <v>1-00</v>
      </c>
      <c r="Q628" s="17" t="s">
        <v>1487</v>
      </c>
      <c r="R628" s="17" t="s">
        <v>718</v>
      </c>
      <c r="S628" s="17" t="s">
        <v>739</v>
      </c>
    </row>
    <row r="629" spans="1:19" ht="44.1" customHeight="1">
      <c r="A629" s="13">
        <v>306</v>
      </c>
      <c r="B629" s="14">
        <f t="shared" si="44"/>
        <v>20</v>
      </c>
      <c r="C629" s="14" t="s">
        <v>682</v>
      </c>
      <c r="D629" s="15" t="s">
        <v>743</v>
      </c>
      <c r="E629" s="16" t="s">
        <v>1488</v>
      </c>
      <c r="F629" s="17" t="s">
        <v>39</v>
      </c>
      <c r="G629" s="17" t="s">
        <v>1487</v>
      </c>
      <c r="H629" s="17" t="s">
        <v>718</v>
      </c>
      <c r="I629" s="17" t="s">
        <v>763</v>
      </c>
      <c r="J629" s="17" t="s">
        <v>436</v>
      </c>
      <c r="K629" s="17" t="s">
        <v>158</v>
      </c>
      <c r="L629" s="17" t="s">
        <v>763</v>
      </c>
      <c r="M629" s="17" t="s">
        <v>436</v>
      </c>
      <c r="N629" s="17" t="s">
        <v>158</v>
      </c>
      <c r="O629" s="18" t="s">
        <v>1486</v>
      </c>
      <c r="P629" s="17" t="str">
        <f t="shared" si="40"/>
        <v>1-00</v>
      </c>
      <c r="Q629" s="17" t="str">
        <f t="shared" si="41"/>
        <v>45 others</v>
      </c>
      <c r="R629" s="17" t="str">
        <f t="shared" si="42"/>
        <v>38-21</v>
      </c>
      <c r="S629" s="17" t="s">
        <v>739</v>
      </c>
    </row>
    <row r="630" spans="1:19" ht="44.1" customHeight="1">
      <c r="A630" s="13">
        <v>307</v>
      </c>
      <c r="B630" s="14">
        <f t="shared" si="44"/>
        <v>19</v>
      </c>
      <c r="C630" s="14" t="s">
        <v>711</v>
      </c>
      <c r="D630" s="15" t="s">
        <v>743</v>
      </c>
      <c r="E630" s="16" t="s">
        <v>1477</v>
      </c>
      <c r="F630" s="17" t="s">
        <v>73</v>
      </c>
      <c r="G630" s="17" t="s">
        <v>236</v>
      </c>
      <c r="H630" s="17" t="s">
        <v>505</v>
      </c>
      <c r="I630" s="15" t="s">
        <v>743</v>
      </c>
      <c r="J630" s="17" t="s">
        <v>29</v>
      </c>
      <c r="K630" s="17" t="s">
        <v>711</v>
      </c>
      <c r="L630" s="17" t="s">
        <v>763</v>
      </c>
      <c r="M630" s="17" t="s">
        <v>631</v>
      </c>
      <c r="N630" s="17" t="s">
        <v>158</v>
      </c>
      <c r="O630" s="18" t="s">
        <v>1382</v>
      </c>
      <c r="P630" s="17" t="s">
        <v>39</v>
      </c>
      <c r="Q630" s="17" t="s">
        <v>632</v>
      </c>
      <c r="R630" s="17" t="s">
        <v>633</v>
      </c>
      <c r="S630" s="17" t="s">
        <v>739</v>
      </c>
    </row>
    <row r="631" spans="1:19" ht="44.1" customHeight="1">
      <c r="A631" s="13">
        <v>308</v>
      </c>
      <c r="B631" s="14">
        <f t="shared" si="44"/>
        <v>18</v>
      </c>
      <c r="C631" s="14" t="s">
        <v>711</v>
      </c>
      <c r="D631" s="15" t="s">
        <v>743</v>
      </c>
      <c r="E631" s="16" t="s">
        <v>1489</v>
      </c>
      <c r="F631" s="17" t="s">
        <v>39</v>
      </c>
      <c r="G631" s="17" t="s">
        <v>632</v>
      </c>
      <c r="H631" s="17" t="s">
        <v>633</v>
      </c>
      <c r="I631" s="17" t="s">
        <v>763</v>
      </c>
      <c r="J631" s="17" t="s">
        <v>631</v>
      </c>
      <c r="K631" s="17" t="s">
        <v>158</v>
      </c>
      <c r="L631" s="17" t="s">
        <v>763</v>
      </c>
      <c r="M631" s="17" t="s">
        <v>631</v>
      </c>
      <c r="N631" s="17" t="s">
        <v>158</v>
      </c>
      <c r="O631" s="18" t="s">
        <v>1382</v>
      </c>
      <c r="P631" s="17" t="s">
        <v>39</v>
      </c>
      <c r="Q631" s="17" t="s">
        <v>632</v>
      </c>
      <c r="R631" s="17" t="s">
        <v>633</v>
      </c>
      <c r="S631" s="17" t="s">
        <v>739</v>
      </c>
    </row>
    <row r="632" spans="1:19" ht="44.1" customHeight="1">
      <c r="A632" s="13">
        <v>307</v>
      </c>
      <c r="B632" s="14">
        <f t="shared" si="44"/>
        <v>17</v>
      </c>
      <c r="C632" s="14" t="s">
        <v>712</v>
      </c>
      <c r="D632" s="15" t="s">
        <v>743</v>
      </c>
      <c r="E632" s="16" t="s">
        <v>1490</v>
      </c>
      <c r="F632" s="17" t="s">
        <v>39</v>
      </c>
      <c r="G632" s="17" t="s">
        <v>1355</v>
      </c>
      <c r="H632" s="17" t="s">
        <v>123</v>
      </c>
      <c r="I632" s="15" t="s">
        <v>743</v>
      </c>
      <c r="J632" s="17" t="s">
        <v>28</v>
      </c>
      <c r="K632" s="17" t="s">
        <v>510</v>
      </c>
      <c r="L632" s="17" t="s">
        <v>763</v>
      </c>
      <c r="M632" s="17" t="s">
        <v>97</v>
      </c>
      <c r="N632" s="17" t="s">
        <v>158</v>
      </c>
      <c r="O632" s="18" t="s">
        <v>1176</v>
      </c>
      <c r="P632" s="17" t="str">
        <f t="shared" si="40"/>
        <v>1-00</v>
      </c>
      <c r="Q632" s="17" t="str">
        <f t="shared" si="41"/>
        <v>114 others</v>
      </c>
      <c r="R632" s="17" t="str">
        <f t="shared" si="42"/>
        <v>362-27</v>
      </c>
      <c r="S632" s="17" t="s">
        <v>739</v>
      </c>
    </row>
    <row r="633" spans="1:19" ht="63" customHeight="1">
      <c r="A633" s="13">
        <v>308</v>
      </c>
      <c r="B633" s="14">
        <f t="shared" si="44"/>
        <v>16</v>
      </c>
      <c r="C633" s="14" t="s">
        <v>712</v>
      </c>
      <c r="D633" s="15" t="s">
        <v>743</v>
      </c>
      <c r="E633" s="16" t="s">
        <v>1491</v>
      </c>
      <c r="F633" s="17" t="s">
        <v>39</v>
      </c>
      <c r="G633" s="17" t="s">
        <v>1492</v>
      </c>
      <c r="H633" s="17" t="s">
        <v>719</v>
      </c>
      <c r="I633" s="15"/>
      <c r="J633" s="17"/>
      <c r="K633" s="17"/>
      <c r="L633" s="17"/>
      <c r="M633" s="17"/>
      <c r="N633" s="17"/>
      <c r="O633" s="18"/>
      <c r="P633" s="17"/>
      <c r="Q633" s="17"/>
      <c r="R633" s="17"/>
      <c r="S633" s="17" t="s">
        <v>1493</v>
      </c>
    </row>
    <row r="634" spans="1:19" ht="44.1" customHeight="1">
      <c r="A634" s="134">
        <v>309</v>
      </c>
      <c r="B634" s="135">
        <f t="shared" si="44"/>
        <v>15</v>
      </c>
      <c r="C634" s="135" t="s">
        <v>712</v>
      </c>
      <c r="D634" s="136" t="s">
        <v>743</v>
      </c>
      <c r="E634" s="137" t="s">
        <v>1494</v>
      </c>
      <c r="F634" s="138" t="s">
        <v>39</v>
      </c>
      <c r="G634" s="138" t="s">
        <v>1495</v>
      </c>
      <c r="H634" s="138" t="s">
        <v>727</v>
      </c>
      <c r="I634" s="70" t="s">
        <v>763</v>
      </c>
      <c r="J634" s="70" t="s">
        <v>21</v>
      </c>
      <c r="K634" s="70" t="s">
        <v>158</v>
      </c>
      <c r="L634" s="70" t="s">
        <v>763</v>
      </c>
      <c r="M634" s="70" t="s">
        <v>21</v>
      </c>
      <c r="N634" s="70" t="s">
        <v>158</v>
      </c>
      <c r="O634" s="71" t="s">
        <v>1496</v>
      </c>
      <c r="P634" s="70" t="s">
        <v>39</v>
      </c>
      <c r="Q634" s="70" t="s">
        <v>1497</v>
      </c>
      <c r="R634" s="70" t="s">
        <v>1498</v>
      </c>
      <c r="S634" s="138" t="s">
        <v>739</v>
      </c>
    </row>
    <row r="635" spans="1:19" ht="44.1" customHeight="1">
      <c r="A635" s="134"/>
      <c r="B635" s="135"/>
      <c r="C635" s="135"/>
      <c r="D635" s="136"/>
      <c r="E635" s="137"/>
      <c r="F635" s="138"/>
      <c r="G635" s="138"/>
      <c r="H635" s="138"/>
      <c r="I635" s="70"/>
      <c r="J635" s="70"/>
      <c r="K635" s="70"/>
      <c r="L635" s="70"/>
      <c r="M635" s="70"/>
      <c r="N635" s="70"/>
      <c r="O635" s="71"/>
      <c r="P635" s="70"/>
      <c r="Q635" s="70"/>
      <c r="R635" s="70"/>
      <c r="S635" s="138"/>
    </row>
    <row r="636" spans="1:19" ht="57" customHeight="1">
      <c r="A636" s="134"/>
      <c r="B636" s="135"/>
      <c r="C636" s="135"/>
      <c r="D636" s="136"/>
      <c r="E636" s="137"/>
      <c r="F636" s="138"/>
      <c r="G636" s="138"/>
      <c r="H636" s="138"/>
      <c r="I636" s="70" t="s">
        <v>763</v>
      </c>
      <c r="J636" s="70" t="s">
        <v>79</v>
      </c>
      <c r="K636" s="70" t="s">
        <v>158</v>
      </c>
      <c r="L636" s="70" t="s">
        <v>763</v>
      </c>
      <c r="M636" s="70" t="s">
        <v>79</v>
      </c>
      <c r="N636" s="70" t="s">
        <v>158</v>
      </c>
      <c r="O636" s="71" t="s">
        <v>1499</v>
      </c>
      <c r="P636" s="70" t="s">
        <v>39</v>
      </c>
      <c r="Q636" s="70" t="s">
        <v>1500</v>
      </c>
      <c r="R636" s="70" t="s">
        <v>727</v>
      </c>
      <c r="S636" s="138"/>
    </row>
    <row r="637" spans="1:19" ht="57" customHeight="1">
      <c r="A637" s="63"/>
      <c r="B637" s="133" t="s">
        <v>1536</v>
      </c>
      <c r="C637" s="133"/>
      <c r="D637" s="133"/>
      <c r="E637" s="133"/>
      <c r="F637" s="64"/>
      <c r="G637" s="64"/>
      <c r="H637" s="133" t="s">
        <v>1537</v>
      </c>
      <c r="I637" s="133"/>
      <c r="J637" s="133"/>
      <c r="K637" s="133"/>
      <c r="L637" s="133"/>
      <c r="M637" s="133"/>
      <c r="N637" s="64"/>
      <c r="O637" s="65"/>
      <c r="P637" s="133" t="s">
        <v>1538</v>
      </c>
      <c r="Q637" s="133"/>
      <c r="R637" s="133"/>
      <c r="S637" s="133"/>
    </row>
    <row r="638" spans="1:19" ht="57" customHeight="1">
      <c r="A638" s="63"/>
      <c r="B638" s="133"/>
      <c r="C638" s="133"/>
      <c r="D638" s="133"/>
      <c r="E638" s="133"/>
      <c r="F638" s="64"/>
      <c r="G638" s="64"/>
      <c r="H638" s="133"/>
      <c r="I638" s="133"/>
      <c r="J638" s="133"/>
      <c r="K638" s="133"/>
      <c r="L638" s="133"/>
      <c r="M638" s="133"/>
      <c r="N638" s="64"/>
      <c r="O638" s="65"/>
      <c r="P638" s="133"/>
      <c r="Q638" s="133"/>
      <c r="R638" s="133"/>
      <c r="S638" s="133"/>
    </row>
    <row r="639" spans="1:19" ht="72.75" customHeight="1">
      <c r="A639" s="66">
        <v>310</v>
      </c>
      <c r="B639" s="67">
        <f>B634-1</f>
        <v>14</v>
      </c>
      <c r="C639" s="67" t="s">
        <v>510</v>
      </c>
      <c r="D639" s="68" t="s">
        <v>743</v>
      </c>
      <c r="E639" s="69" t="s">
        <v>1501</v>
      </c>
      <c r="F639" s="70" t="s">
        <v>39</v>
      </c>
      <c r="G639" s="70" t="s">
        <v>501</v>
      </c>
      <c r="H639" s="70" t="s">
        <v>506</v>
      </c>
      <c r="I639" s="68"/>
      <c r="J639" s="70"/>
      <c r="K639" s="70"/>
      <c r="L639" s="70"/>
      <c r="M639" s="70"/>
      <c r="N639" s="70"/>
      <c r="O639" s="71"/>
      <c r="P639" s="70"/>
      <c r="Q639" s="70"/>
      <c r="R639" s="70"/>
      <c r="S639" s="70" t="s">
        <v>1502</v>
      </c>
    </row>
    <row r="640" spans="1:19" ht="44.1" customHeight="1">
      <c r="A640" s="13">
        <v>311</v>
      </c>
      <c r="B640" s="14">
        <f t="shared" si="44"/>
        <v>13</v>
      </c>
      <c r="C640" s="14" t="s">
        <v>510</v>
      </c>
      <c r="D640" s="15" t="s">
        <v>743</v>
      </c>
      <c r="E640" s="16" t="s">
        <v>1176</v>
      </c>
      <c r="F640" s="17" t="s">
        <v>39</v>
      </c>
      <c r="G640" s="17" t="s">
        <v>1355</v>
      </c>
      <c r="H640" s="17" t="s">
        <v>123</v>
      </c>
      <c r="I640" s="15"/>
      <c r="J640" s="17"/>
      <c r="K640" s="17"/>
      <c r="L640" s="17" t="s">
        <v>763</v>
      </c>
      <c r="M640" s="17" t="s">
        <v>48</v>
      </c>
      <c r="N640" s="17" t="s">
        <v>158</v>
      </c>
      <c r="O640" s="16" t="s">
        <v>1176</v>
      </c>
      <c r="P640" s="17" t="s">
        <v>39</v>
      </c>
      <c r="Q640" s="17" t="s">
        <v>1355</v>
      </c>
      <c r="R640" s="17" t="s">
        <v>123</v>
      </c>
      <c r="S640" s="17" t="s">
        <v>739</v>
      </c>
    </row>
    <row r="641" spans="1:20" ht="44.1" customHeight="1">
      <c r="A641" s="13">
        <v>312</v>
      </c>
      <c r="B641" s="14">
        <f t="shared" si="44"/>
        <v>12</v>
      </c>
      <c r="C641" s="14"/>
      <c r="D641" s="15"/>
      <c r="E641" s="16"/>
      <c r="F641" s="17"/>
      <c r="G641" s="17"/>
      <c r="H641" s="17"/>
      <c r="I641" s="15"/>
      <c r="J641" s="17"/>
      <c r="K641" s="17"/>
      <c r="L641" s="17"/>
      <c r="M641" s="17"/>
      <c r="N641" s="17"/>
      <c r="O641" s="18"/>
      <c r="P641" s="17"/>
      <c r="Q641" s="17"/>
      <c r="R641" s="17"/>
      <c r="S641" s="17" t="s">
        <v>1503</v>
      </c>
    </row>
    <row r="642" spans="1:20" ht="68.25" customHeight="1">
      <c r="A642" s="13">
        <v>313</v>
      </c>
      <c r="B642" s="14">
        <f t="shared" si="44"/>
        <v>11</v>
      </c>
      <c r="C642" s="14" t="s">
        <v>724</v>
      </c>
      <c r="D642" s="15" t="s">
        <v>743</v>
      </c>
      <c r="E642" s="16" t="s">
        <v>1504</v>
      </c>
      <c r="F642" s="17" t="s">
        <v>39</v>
      </c>
      <c r="G642" s="17" t="s">
        <v>456</v>
      </c>
      <c r="H642" s="17" t="s">
        <v>728</v>
      </c>
      <c r="I642" s="15" t="s">
        <v>743</v>
      </c>
      <c r="J642" s="17" t="s">
        <v>93</v>
      </c>
      <c r="K642" s="17" t="s">
        <v>724</v>
      </c>
      <c r="L642" s="17"/>
      <c r="M642" s="17"/>
      <c r="N642" s="17"/>
      <c r="O642" s="18"/>
      <c r="P642" s="17"/>
      <c r="Q642" s="17"/>
      <c r="R642" s="17"/>
      <c r="S642" s="17" t="s">
        <v>1505</v>
      </c>
    </row>
    <row r="643" spans="1:20" ht="64.5" customHeight="1">
      <c r="A643" s="13">
        <v>314</v>
      </c>
      <c r="B643" s="14">
        <f t="shared" si="44"/>
        <v>10</v>
      </c>
      <c r="C643" s="14" t="s">
        <v>724</v>
      </c>
      <c r="D643" s="15" t="s">
        <v>743</v>
      </c>
      <c r="E643" s="16" t="s">
        <v>1506</v>
      </c>
      <c r="F643" s="17" t="s">
        <v>39</v>
      </c>
      <c r="G643" s="17" t="s">
        <v>456</v>
      </c>
      <c r="H643" s="17" t="s">
        <v>728</v>
      </c>
      <c r="I643" s="15"/>
      <c r="J643" s="17"/>
      <c r="K643" s="17"/>
      <c r="L643" s="17"/>
      <c r="M643" s="17"/>
      <c r="N643" s="17"/>
      <c r="O643" s="18"/>
      <c r="P643" s="17"/>
      <c r="Q643" s="17"/>
      <c r="R643" s="17"/>
      <c r="S643" s="17" t="s">
        <v>1505</v>
      </c>
    </row>
    <row r="644" spans="1:20" ht="44.1" customHeight="1">
      <c r="A644" s="13">
        <v>315</v>
      </c>
      <c r="B644" s="14">
        <f t="shared" si="44"/>
        <v>9</v>
      </c>
      <c r="C644" s="14" t="s">
        <v>684</v>
      </c>
      <c r="D644" s="15" t="s">
        <v>743</v>
      </c>
      <c r="E644" s="16" t="s">
        <v>1507</v>
      </c>
      <c r="F644" s="17" t="s">
        <v>39</v>
      </c>
      <c r="G644" s="17" t="s">
        <v>1018</v>
      </c>
      <c r="H644" s="17" t="s">
        <v>729</v>
      </c>
      <c r="I644" s="17" t="s">
        <v>763</v>
      </c>
      <c r="J644" s="17" t="s">
        <v>326</v>
      </c>
      <c r="K644" s="17" t="s">
        <v>158</v>
      </c>
      <c r="L644" s="17" t="s">
        <v>763</v>
      </c>
      <c r="M644" s="17" t="s">
        <v>326</v>
      </c>
      <c r="N644" s="17" t="s">
        <v>158</v>
      </c>
      <c r="O644" s="18" t="s">
        <v>1508</v>
      </c>
      <c r="P644" s="17" t="str">
        <f t="shared" si="40"/>
        <v>1-00</v>
      </c>
      <c r="Q644" s="17" t="str">
        <f t="shared" si="41"/>
        <v>44 others</v>
      </c>
      <c r="R644" s="17" t="str">
        <f t="shared" si="42"/>
        <v>50-00</v>
      </c>
      <c r="S644" s="17" t="s">
        <v>739</v>
      </c>
    </row>
    <row r="645" spans="1:20" ht="44.1" customHeight="1">
      <c r="A645" s="13">
        <v>316</v>
      </c>
      <c r="B645" s="14">
        <f t="shared" si="44"/>
        <v>8</v>
      </c>
      <c r="C645" s="14" t="s">
        <v>684</v>
      </c>
      <c r="D645" s="15" t="s">
        <v>743</v>
      </c>
      <c r="E645" s="16" t="s">
        <v>1509</v>
      </c>
      <c r="F645" s="17" t="s">
        <v>1402</v>
      </c>
      <c r="G645" s="17" t="s">
        <v>1510</v>
      </c>
      <c r="H645" s="17" t="s">
        <v>1511</v>
      </c>
      <c r="I645" s="15" t="s">
        <v>743</v>
      </c>
      <c r="J645" s="17" t="s">
        <v>30</v>
      </c>
      <c r="K645" s="17" t="s">
        <v>684</v>
      </c>
      <c r="L645" s="17" t="s">
        <v>763</v>
      </c>
      <c r="M645" s="17" t="s">
        <v>28</v>
      </c>
      <c r="N645" s="17" t="s">
        <v>158</v>
      </c>
      <c r="O645" s="18" t="s">
        <v>1512</v>
      </c>
      <c r="P645" s="17" t="s">
        <v>39</v>
      </c>
      <c r="Q645" s="17" t="s">
        <v>1513</v>
      </c>
      <c r="R645" s="17" t="s">
        <v>730</v>
      </c>
      <c r="S645" s="17" t="s">
        <v>739</v>
      </c>
    </row>
    <row r="646" spans="1:20" ht="44.1" customHeight="1">
      <c r="A646" s="13">
        <v>317</v>
      </c>
      <c r="B646" s="14">
        <f t="shared" si="44"/>
        <v>7</v>
      </c>
      <c r="C646" s="14" t="s">
        <v>684</v>
      </c>
      <c r="D646" s="15" t="s">
        <v>743</v>
      </c>
      <c r="E646" s="16" t="s">
        <v>1514</v>
      </c>
      <c r="F646" s="17" t="s">
        <v>39</v>
      </c>
      <c r="G646" s="17" t="s">
        <v>1510</v>
      </c>
      <c r="H646" s="17" t="s">
        <v>730</v>
      </c>
      <c r="I646" s="17" t="s">
        <v>763</v>
      </c>
      <c r="J646" s="17" t="s">
        <v>28</v>
      </c>
      <c r="K646" s="17" t="s">
        <v>158</v>
      </c>
      <c r="L646" s="17" t="s">
        <v>763</v>
      </c>
      <c r="M646" s="17" t="s">
        <v>28</v>
      </c>
      <c r="N646" s="17" t="s">
        <v>158</v>
      </c>
      <c r="O646" s="18" t="s">
        <v>1512</v>
      </c>
      <c r="P646" s="17" t="s">
        <v>39</v>
      </c>
      <c r="Q646" s="17" t="s">
        <v>1513</v>
      </c>
      <c r="R646" s="17" t="s">
        <v>730</v>
      </c>
      <c r="S646" s="17" t="s">
        <v>739</v>
      </c>
    </row>
    <row r="647" spans="1:20" ht="36.75" customHeight="1">
      <c r="A647" s="134">
        <v>318</v>
      </c>
      <c r="B647" s="135">
        <f t="shared" si="44"/>
        <v>6</v>
      </c>
      <c r="C647" s="135" t="s">
        <v>684</v>
      </c>
      <c r="D647" s="136" t="s">
        <v>743</v>
      </c>
      <c r="E647" s="137" t="s">
        <v>1515</v>
      </c>
      <c r="F647" s="138" t="s">
        <v>39</v>
      </c>
      <c r="G647" s="138" t="s">
        <v>1516</v>
      </c>
      <c r="H647" s="138" t="s">
        <v>731</v>
      </c>
      <c r="I647" s="70" t="s">
        <v>763</v>
      </c>
      <c r="J647" s="70" t="s">
        <v>606</v>
      </c>
      <c r="K647" s="70" t="s">
        <v>158</v>
      </c>
      <c r="L647" s="70" t="s">
        <v>763</v>
      </c>
      <c r="M647" s="70" t="s">
        <v>606</v>
      </c>
      <c r="N647" s="70" t="s">
        <v>158</v>
      </c>
      <c r="O647" s="71" t="s">
        <v>1517</v>
      </c>
      <c r="P647" s="70" t="s">
        <v>39</v>
      </c>
      <c r="Q647" s="70" t="s">
        <v>605</v>
      </c>
      <c r="R647" s="70" t="s">
        <v>1352</v>
      </c>
      <c r="S647" s="138" t="s">
        <v>739</v>
      </c>
    </row>
    <row r="648" spans="1:20" ht="27.75" customHeight="1">
      <c r="A648" s="134"/>
      <c r="B648" s="135"/>
      <c r="C648" s="135"/>
      <c r="D648" s="136"/>
      <c r="E648" s="137"/>
      <c r="F648" s="138"/>
      <c r="G648" s="138"/>
      <c r="H648" s="138"/>
      <c r="I648" s="70" t="s">
        <v>763</v>
      </c>
      <c r="J648" s="70" t="s">
        <v>686</v>
      </c>
      <c r="K648" s="70" t="s">
        <v>158</v>
      </c>
      <c r="L648" s="70" t="s">
        <v>763</v>
      </c>
      <c r="M648" s="70" t="s">
        <v>686</v>
      </c>
      <c r="N648" s="70" t="s">
        <v>158</v>
      </c>
      <c r="O648" s="71" t="s">
        <v>1518</v>
      </c>
      <c r="P648" s="70" t="s">
        <v>39</v>
      </c>
      <c r="Q648" s="70" t="s">
        <v>147</v>
      </c>
      <c r="R648" s="70" t="s">
        <v>677</v>
      </c>
      <c r="S648" s="138"/>
    </row>
    <row r="649" spans="1:20" ht="33" customHeight="1">
      <c r="A649" s="134"/>
      <c r="B649" s="135"/>
      <c r="C649" s="135"/>
      <c r="D649" s="136"/>
      <c r="E649" s="137"/>
      <c r="F649" s="138"/>
      <c r="G649" s="138"/>
      <c r="H649" s="138"/>
      <c r="I649" s="70" t="s">
        <v>763</v>
      </c>
      <c r="J649" s="70" t="s">
        <v>18</v>
      </c>
      <c r="K649" s="70" t="s">
        <v>158</v>
      </c>
      <c r="L649" s="70" t="s">
        <v>763</v>
      </c>
      <c r="M649" s="70" t="s">
        <v>18</v>
      </c>
      <c r="N649" s="70" t="s">
        <v>158</v>
      </c>
      <c r="O649" s="71" t="s">
        <v>1518</v>
      </c>
      <c r="P649" s="70" t="s">
        <v>39</v>
      </c>
      <c r="Q649" s="70" t="s">
        <v>105</v>
      </c>
      <c r="R649" s="70" t="s">
        <v>121</v>
      </c>
      <c r="S649" s="138"/>
    </row>
    <row r="650" spans="1:20" ht="32.25" customHeight="1">
      <c r="A650" s="134"/>
      <c r="B650" s="135"/>
      <c r="C650" s="135"/>
      <c r="D650" s="136"/>
      <c r="E650" s="137"/>
      <c r="F650" s="138"/>
      <c r="G650" s="138"/>
      <c r="H650" s="138"/>
      <c r="I650" s="70" t="s">
        <v>763</v>
      </c>
      <c r="J650" s="70" t="s">
        <v>78</v>
      </c>
      <c r="K650" s="70" t="s">
        <v>158</v>
      </c>
      <c r="L650" s="70" t="s">
        <v>763</v>
      </c>
      <c r="M650" s="70" t="s">
        <v>78</v>
      </c>
      <c r="N650" s="70" t="s">
        <v>158</v>
      </c>
      <c r="O650" s="71" t="s">
        <v>1518</v>
      </c>
      <c r="P650" s="70" t="s">
        <v>39</v>
      </c>
      <c r="Q650" s="70" t="s">
        <v>106</v>
      </c>
      <c r="R650" s="70" t="s">
        <v>122</v>
      </c>
      <c r="S650" s="138"/>
    </row>
    <row r="651" spans="1:20" ht="32.25" customHeight="1">
      <c r="A651" s="63"/>
      <c r="B651" s="73"/>
      <c r="C651" s="73"/>
      <c r="D651" s="75"/>
      <c r="E651" s="76"/>
      <c r="F651" s="64"/>
      <c r="G651" s="64"/>
      <c r="H651" s="64"/>
      <c r="I651" s="64"/>
      <c r="J651" s="64"/>
      <c r="K651" s="64"/>
      <c r="L651" s="64"/>
      <c r="M651" s="64"/>
      <c r="N651" s="64"/>
      <c r="O651" s="65"/>
      <c r="P651" s="64"/>
      <c r="Q651" s="64"/>
      <c r="R651" s="64"/>
      <c r="S651" s="64"/>
    </row>
    <row r="652" spans="1:20" ht="32.25" customHeight="1">
      <c r="A652" s="63"/>
      <c r="B652" s="133" t="s">
        <v>1536</v>
      </c>
      <c r="C652" s="133"/>
      <c r="D652" s="133"/>
      <c r="E652" s="133"/>
      <c r="F652" s="64"/>
      <c r="G652" s="64"/>
      <c r="H652" s="133" t="s">
        <v>1537</v>
      </c>
      <c r="I652" s="133"/>
      <c r="J652" s="133"/>
      <c r="K652" s="133"/>
      <c r="L652" s="133"/>
      <c r="M652" s="133"/>
      <c r="N652" s="64"/>
      <c r="O652" s="65"/>
      <c r="P652" s="133" t="s">
        <v>1538</v>
      </c>
      <c r="Q652" s="133"/>
      <c r="R652" s="133"/>
      <c r="S652" s="133"/>
    </row>
    <row r="653" spans="1:20" ht="32.25" customHeight="1">
      <c r="A653" s="63"/>
      <c r="B653" s="133"/>
      <c r="C653" s="133"/>
      <c r="D653" s="133"/>
      <c r="E653" s="133"/>
      <c r="F653" s="64"/>
      <c r="G653" s="64"/>
      <c r="H653" s="133"/>
      <c r="I653" s="133"/>
      <c r="J653" s="133"/>
      <c r="K653" s="133"/>
      <c r="L653" s="133"/>
      <c r="M653" s="133"/>
      <c r="N653" s="64"/>
      <c r="O653" s="65"/>
      <c r="P653" s="133"/>
      <c r="Q653" s="133"/>
      <c r="R653" s="133"/>
      <c r="S653" s="133"/>
    </row>
    <row r="654" spans="1:20" ht="32.25" customHeight="1">
      <c r="A654" s="63"/>
      <c r="B654" s="73"/>
      <c r="C654" s="73"/>
      <c r="D654" s="75"/>
      <c r="E654" s="76"/>
      <c r="F654" s="64"/>
      <c r="G654" s="64"/>
      <c r="H654" s="64"/>
      <c r="I654" s="64"/>
      <c r="J654" s="64"/>
      <c r="K654" s="64"/>
      <c r="L654" s="64"/>
      <c r="M654" s="64"/>
      <c r="N654" s="64"/>
      <c r="O654" s="65"/>
      <c r="P654" s="64"/>
      <c r="Q654" s="64"/>
      <c r="R654" s="64"/>
      <c r="S654" s="64"/>
    </row>
    <row r="655" spans="1:20" ht="44.1" customHeight="1">
      <c r="A655" s="66">
        <v>319</v>
      </c>
      <c r="B655" s="67">
        <v>6</v>
      </c>
      <c r="C655" s="67" t="s">
        <v>725</v>
      </c>
      <c r="D655" s="68" t="s">
        <v>743</v>
      </c>
      <c r="E655" s="69" t="s">
        <v>1519</v>
      </c>
      <c r="F655" s="70" t="s">
        <v>39</v>
      </c>
      <c r="G655" s="70" t="s">
        <v>726</v>
      </c>
      <c r="H655" s="70" t="s">
        <v>732</v>
      </c>
      <c r="I655" s="70" t="s">
        <v>763</v>
      </c>
      <c r="J655" s="70" t="s">
        <v>681</v>
      </c>
      <c r="K655" s="70" t="s">
        <v>158</v>
      </c>
      <c r="L655" s="70" t="s">
        <v>763</v>
      </c>
      <c r="M655" s="70" t="s">
        <v>681</v>
      </c>
      <c r="N655" s="70" t="s">
        <v>158</v>
      </c>
      <c r="O655" s="71" t="s">
        <v>1520</v>
      </c>
      <c r="P655" s="70" t="str">
        <f t="shared" si="40"/>
        <v>1-00</v>
      </c>
      <c r="Q655" s="70" t="str">
        <f t="shared" si="41"/>
        <v>166</v>
      </c>
      <c r="R655" s="70" t="str">
        <f t="shared" si="42"/>
        <v>27-00</v>
      </c>
      <c r="S655" s="70" t="s">
        <v>739</v>
      </c>
    </row>
    <row r="656" spans="1:20" ht="44.1" customHeight="1">
      <c r="A656" s="13">
        <v>320</v>
      </c>
      <c r="B656" s="14">
        <f t="shared" si="44"/>
        <v>5</v>
      </c>
      <c r="C656" s="14" t="s">
        <v>324</v>
      </c>
      <c r="D656" s="15" t="s">
        <v>743</v>
      </c>
      <c r="E656" s="16" t="s">
        <v>1521</v>
      </c>
      <c r="F656" s="17" t="s">
        <v>39</v>
      </c>
      <c r="G656" s="17" t="s">
        <v>328</v>
      </c>
      <c r="H656" s="17" t="s">
        <v>318</v>
      </c>
      <c r="I656" s="17" t="s">
        <v>763</v>
      </c>
      <c r="J656" s="17" t="s">
        <v>326</v>
      </c>
      <c r="K656" s="17" t="s">
        <v>158</v>
      </c>
      <c r="L656" s="17" t="s">
        <v>763</v>
      </c>
      <c r="M656" s="17" t="s">
        <v>326</v>
      </c>
      <c r="N656" s="17" t="s">
        <v>158</v>
      </c>
      <c r="O656" s="18" t="s">
        <v>1522</v>
      </c>
      <c r="P656" s="17" t="str">
        <f t="shared" si="40"/>
        <v>1-00</v>
      </c>
      <c r="Q656" s="17" t="s">
        <v>1018</v>
      </c>
      <c r="R656" s="17" t="str">
        <f t="shared" si="42"/>
        <v>14-08</v>
      </c>
      <c r="S656" s="17" t="s">
        <v>739</v>
      </c>
      <c r="T656" s="39"/>
    </row>
    <row r="657" spans="1:19" ht="44.1" customHeight="1">
      <c r="A657" s="13">
        <v>321</v>
      </c>
      <c r="B657" s="14">
        <f t="shared" si="44"/>
        <v>4</v>
      </c>
      <c r="C657" s="14" t="s">
        <v>734</v>
      </c>
      <c r="D657" s="15" t="s">
        <v>743</v>
      </c>
      <c r="E657" s="16" t="s">
        <v>1523</v>
      </c>
      <c r="F657" s="17" t="s">
        <v>210</v>
      </c>
      <c r="G657" s="17" t="s">
        <v>359</v>
      </c>
      <c r="H657" s="17" t="s">
        <v>1070</v>
      </c>
      <c r="I657" s="17" t="s">
        <v>763</v>
      </c>
      <c r="J657" s="17" t="s">
        <v>341</v>
      </c>
      <c r="K657" s="17" t="s">
        <v>158</v>
      </c>
      <c r="L657" s="17" t="s">
        <v>763</v>
      </c>
      <c r="M657" s="17" t="s">
        <v>341</v>
      </c>
      <c r="N657" s="17" t="s">
        <v>158</v>
      </c>
      <c r="O657" s="18" t="s">
        <v>1524</v>
      </c>
      <c r="P657" s="17" t="s">
        <v>39</v>
      </c>
      <c r="Q657" s="17" t="str">
        <f t="shared" ref="Q657:Q660" si="51">G657</f>
        <v>361</v>
      </c>
      <c r="R657" s="17" t="str">
        <f t="shared" ref="R657:R660" si="52">H657</f>
        <v>8-16</v>
      </c>
      <c r="S657" s="17" t="s">
        <v>739</v>
      </c>
    </row>
    <row r="658" spans="1:19" ht="44.1" customHeight="1">
      <c r="A658" s="13">
        <v>322</v>
      </c>
      <c r="B658" s="14">
        <f t="shared" si="44"/>
        <v>3</v>
      </c>
      <c r="C658" s="14" t="s">
        <v>734</v>
      </c>
      <c r="D658" s="15" t="s">
        <v>743</v>
      </c>
      <c r="E658" s="16" t="s">
        <v>1525</v>
      </c>
      <c r="F658" s="17" t="s">
        <v>39</v>
      </c>
      <c r="G658" s="17" t="s">
        <v>735</v>
      </c>
      <c r="H658" s="17" t="s">
        <v>1526</v>
      </c>
      <c r="I658" s="15" t="s">
        <v>743</v>
      </c>
      <c r="J658" s="17" t="s">
        <v>606</v>
      </c>
      <c r="K658" s="17" t="s">
        <v>734</v>
      </c>
      <c r="L658" s="17" t="s">
        <v>763</v>
      </c>
      <c r="M658" s="17" t="s">
        <v>528</v>
      </c>
      <c r="N658" s="17" t="s">
        <v>158</v>
      </c>
      <c r="O658" s="18" t="s">
        <v>1288</v>
      </c>
      <c r="P658" s="17" t="str">
        <f t="shared" ref="P658" si="53">F658</f>
        <v>1-00</v>
      </c>
      <c r="Q658" s="17" t="s">
        <v>1289</v>
      </c>
      <c r="R658" s="17" t="s">
        <v>536</v>
      </c>
      <c r="S658" s="17" t="s">
        <v>739</v>
      </c>
    </row>
    <row r="659" spans="1:19" ht="44.1" customHeight="1">
      <c r="A659" s="13">
        <v>323</v>
      </c>
      <c r="B659" s="14">
        <f t="shared" si="44"/>
        <v>2</v>
      </c>
      <c r="C659" s="14" t="s">
        <v>734</v>
      </c>
      <c r="D659" s="15" t="s">
        <v>743</v>
      </c>
      <c r="E659" s="16" t="s">
        <v>534</v>
      </c>
      <c r="F659" s="17" t="s">
        <v>626</v>
      </c>
      <c r="G659" s="17" t="s">
        <v>1289</v>
      </c>
      <c r="H659" s="17" t="s">
        <v>536</v>
      </c>
      <c r="I659" s="17" t="s">
        <v>763</v>
      </c>
      <c r="J659" s="17" t="s">
        <v>528</v>
      </c>
      <c r="K659" s="17" t="s">
        <v>158</v>
      </c>
      <c r="L659" s="17" t="s">
        <v>763</v>
      </c>
      <c r="M659" s="17" t="s">
        <v>528</v>
      </c>
      <c r="N659" s="17" t="s">
        <v>158</v>
      </c>
      <c r="O659" s="18" t="s">
        <v>1288</v>
      </c>
      <c r="P659" s="17" t="str">
        <f t="shared" ref="P659" si="54">F659</f>
        <v>0-25</v>
      </c>
      <c r="Q659" s="17" t="s">
        <v>1289</v>
      </c>
      <c r="R659" s="17" t="s">
        <v>536</v>
      </c>
      <c r="S659" s="17" t="s">
        <v>739</v>
      </c>
    </row>
    <row r="660" spans="1:19" ht="51.75" customHeight="1">
      <c r="A660" s="13">
        <v>324</v>
      </c>
      <c r="B660" s="14">
        <f t="shared" si="44"/>
        <v>1</v>
      </c>
      <c r="C660" s="14" t="s">
        <v>734</v>
      </c>
      <c r="D660" s="15" t="s">
        <v>743</v>
      </c>
      <c r="E660" s="16" t="s">
        <v>1527</v>
      </c>
      <c r="F660" s="17" t="s">
        <v>39</v>
      </c>
      <c r="G660" s="17" t="s">
        <v>967</v>
      </c>
      <c r="H660" s="17" t="s">
        <v>736</v>
      </c>
      <c r="I660" s="17" t="s">
        <v>763</v>
      </c>
      <c r="J660" s="17" t="s">
        <v>149</v>
      </c>
      <c r="K660" s="17" t="s">
        <v>158</v>
      </c>
      <c r="L660" s="17" t="s">
        <v>763</v>
      </c>
      <c r="M660" s="17" t="s">
        <v>149</v>
      </c>
      <c r="N660" s="17" t="s">
        <v>158</v>
      </c>
      <c r="O660" s="18" t="s">
        <v>1528</v>
      </c>
      <c r="P660" s="17" t="s">
        <v>39</v>
      </c>
      <c r="Q660" s="17" t="str">
        <f t="shared" si="51"/>
        <v>11 others</v>
      </c>
      <c r="R660" s="17" t="str">
        <f t="shared" si="52"/>
        <v>55-30</v>
      </c>
      <c r="S660" s="17" t="s">
        <v>739</v>
      </c>
    </row>
    <row r="661" spans="1:19" ht="44.1" customHeight="1">
      <c r="A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 t="s">
        <v>1529</v>
      </c>
    </row>
    <row r="662" spans="1:19" ht="44.1" customHeight="1">
      <c r="A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44.1" customHeight="1">
      <c r="A663" s="1"/>
      <c r="B663" s="133" t="s">
        <v>1536</v>
      </c>
      <c r="C663" s="133"/>
      <c r="D663" s="133"/>
      <c r="E663" s="133"/>
      <c r="F663" s="64"/>
      <c r="G663" s="64"/>
      <c r="H663" s="133" t="s">
        <v>1537</v>
      </c>
      <c r="I663" s="133"/>
      <c r="J663" s="133"/>
      <c r="K663" s="133"/>
      <c r="L663" s="133"/>
      <c r="M663" s="133"/>
      <c r="N663" s="64"/>
      <c r="O663" s="65"/>
      <c r="P663" s="133" t="s">
        <v>1538</v>
      </c>
      <c r="Q663" s="133"/>
      <c r="R663" s="133"/>
      <c r="S663" s="133"/>
    </row>
    <row r="664" spans="1:19" ht="44.1" customHeight="1">
      <c r="A664" s="1"/>
      <c r="B664" s="133"/>
      <c r="C664" s="133"/>
      <c r="D664" s="133"/>
      <c r="E664" s="133"/>
      <c r="F664" s="64"/>
      <c r="G664" s="64"/>
      <c r="H664" s="133"/>
      <c r="I664" s="133"/>
      <c r="J664" s="133"/>
      <c r="K664" s="133"/>
      <c r="L664" s="133"/>
      <c r="M664" s="133"/>
      <c r="N664" s="64"/>
      <c r="O664" s="65"/>
      <c r="P664" s="133"/>
      <c r="Q664" s="133"/>
      <c r="R664" s="133"/>
      <c r="S664" s="133"/>
    </row>
    <row r="665" spans="1:19" ht="44.1" customHeight="1">
      <c r="A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44.1" customHeight="1">
      <c r="A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44.1" customHeight="1">
      <c r="A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44.1" customHeight="1">
      <c r="A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44.1" customHeight="1">
      <c r="A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44.1" customHeight="1">
      <c r="A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44.1" customHeight="1">
      <c r="A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44.1" customHeight="1">
      <c r="A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44.1" customHeight="1">
      <c r="A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44.1" customHeight="1">
      <c r="A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44.1" customHeight="1">
      <c r="A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44.1" customHeight="1">
      <c r="A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44.1" customHeight="1">
      <c r="A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44.1" customHeight="1">
      <c r="A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44.1" customHeight="1">
      <c r="A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44.1" customHeight="1">
      <c r="A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44.1" customHeight="1">
      <c r="A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44.1" customHeight="1">
      <c r="A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44.1" customHeight="1">
      <c r="A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44.1" customHeight="1">
      <c r="A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44.1" customHeight="1">
      <c r="A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44.1" customHeight="1">
      <c r="A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44.1" customHeight="1">
      <c r="A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44.1" customHeight="1">
      <c r="A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44.1" customHeight="1">
      <c r="A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44.1" customHeight="1">
      <c r="A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44.1" customHeight="1">
      <c r="A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44.1" customHeight="1">
      <c r="A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44.1" customHeight="1">
      <c r="A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44.1" customHeight="1">
      <c r="A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44.1" customHeight="1">
      <c r="A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44.1" customHeight="1">
      <c r="A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44.1" customHeight="1">
      <c r="A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44.1" customHeight="1">
      <c r="A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44.1" customHeight="1">
      <c r="A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44.1" customHeight="1">
      <c r="A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44.1" customHeight="1">
      <c r="A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44.1" customHeight="1">
      <c r="A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44.1" customHeight="1">
      <c r="A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44.1" customHeight="1">
      <c r="A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44.1" customHeight="1">
      <c r="A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44.1" customHeight="1">
      <c r="A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44.1" customHeight="1">
      <c r="A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44.1" customHeight="1">
      <c r="A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44.1" customHeight="1">
      <c r="A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44.1" customHeight="1">
      <c r="A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44.1" customHeight="1">
      <c r="A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44.1" customHeight="1">
      <c r="A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44.1" customHeight="1">
      <c r="A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44.1" customHeight="1">
      <c r="A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44.1" customHeight="1">
      <c r="A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44.1" customHeight="1">
      <c r="A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44.1" customHeight="1">
      <c r="A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44.1" customHeight="1">
      <c r="A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44.1" customHeight="1">
      <c r="A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44.1" customHeight="1">
      <c r="A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44.1" customHeight="1">
      <c r="A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44.1" customHeight="1">
      <c r="A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44.1" customHeight="1">
      <c r="A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44.1" customHeight="1">
      <c r="A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44.1" customHeight="1">
      <c r="A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44.1" customHeight="1">
      <c r="A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44.1" customHeight="1">
      <c r="A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44.1" customHeight="1">
      <c r="A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44.1" customHeight="1">
      <c r="A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44.1" customHeight="1">
      <c r="A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44.1" customHeight="1">
      <c r="A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44.1" customHeight="1">
      <c r="A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44.1" customHeight="1">
      <c r="A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44.1" customHeight="1">
      <c r="A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44.1" customHeight="1">
      <c r="A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44.1" customHeight="1">
      <c r="A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44.1" customHeight="1">
      <c r="A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44.1" customHeight="1">
      <c r="A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44.1" customHeight="1">
      <c r="A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44.1" customHeight="1">
      <c r="A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44.1" customHeight="1">
      <c r="A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44.1" customHeight="1">
      <c r="A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44.1" customHeight="1">
      <c r="A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44.1" customHeight="1">
      <c r="A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44.1" customHeight="1">
      <c r="A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44.1" customHeight="1">
      <c r="A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44.1" customHeight="1">
      <c r="A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44.1" customHeight="1">
      <c r="A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44.1" customHeight="1">
      <c r="A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44.1" customHeight="1">
      <c r="A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44.1" customHeight="1">
      <c r="A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44.1" customHeight="1">
      <c r="A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44.1" customHeight="1">
      <c r="A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44.1" customHeight="1">
      <c r="A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44.1" customHeight="1">
      <c r="A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44.1" customHeight="1">
      <c r="A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44.1" customHeight="1">
      <c r="A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44.1" customHeight="1">
      <c r="A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44.1" customHeight="1">
      <c r="A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44.1" customHeight="1">
      <c r="A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44.1" customHeight="1">
      <c r="A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44.1" customHeight="1">
      <c r="A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44.1" customHeight="1">
      <c r="A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44.1" customHeight="1">
      <c r="A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44.1" customHeight="1">
      <c r="A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44.1" customHeight="1">
      <c r="A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44.1" customHeight="1">
      <c r="A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44.1" customHeight="1">
      <c r="A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44.1" customHeight="1">
      <c r="A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44.1" customHeight="1">
      <c r="A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44.1" customHeight="1">
      <c r="A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44.1" customHeight="1">
      <c r="A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44.1" customHeight="1">
      <c r="A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44.1" customHeight="1">
      <c r="A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44.1" customHeight="1">
      <c r="A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44.1" customHeight="1">
      <c r="A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44.1" customHeight="1">
      <c r="A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44.1" customHeight="1">
      <c r="A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44.1" customHeight="1">
      <c r="A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44.1" customHeight="1">
      <c r="A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44.1" customHeight="1">
      <c r="A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44.1" customHeight="1">
      <c r="A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44.1" customHeight="1">
      <c r="A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44.1" customHeight="1">
      <c r="A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44.1" customHeight="1">
      <c r="A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44.1" customHeight="1">
      <c r="A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44.1" customHeight="1">
      <c r="A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44.1" customHeight="1">
      <c r="A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44.1" customHeight="1">
      <c r="A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44.1" customHeight="1">
      <c r="A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44.1" customHeight="1">
      <c r="A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44.1" customHeight="1">
      <c r="A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44.1" customHeight="1">
      <c r="A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44.1" customHeight="1">
      <c r="A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44.1" customHeight="1">
      <c r="A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44.1" customHeight="1">
      <c r="A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44.1" customHeight="1">
      <c r="A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44.1" customHeight="1">
      <c r="A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44.1" customHeight="1">
      <c r="A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44.1" customHeight="1">
      <c r="A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44.1" customHeight="1">
      <c r="A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44.1" customHeight="1">
      <c r="A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44.1" customHeight="1">
      <c r="A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44.1" customHeight="1">
      <c r="A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44.1" customHeight="1">
      <c r="A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44.1" customHeight="1">
      <c r="A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44.1" customHeight="1">
      <c r="A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44.1" customHeight="1"/>
    <row r="809" spans="1:19" ht="44.1" customHeight="1"/>
    <row r="810" spans="1:19" ht="44.1" customHeight="1"/>
    <row r="811" spans="1:19" ht="44.1" customHeight="1"/>
    <row r="812" spans="1:19" ht="44.1" customHeight="1"/>
    <row r="813" spans="1:19" ht="44.1" customHeight="1"/>
    <row r="814" spans="1:19" ht="44.1" customHeight="1"/>
    <row r="815" spans="1:19" ht="44.1" customHeight="1"/>
    <row r="816" spans="1:19" ht="44.1" customHeight="1"/>
    <row r="817" ht="44.1" customHeight="1"/>
    <row r="818" ht="44.1" customHeight="1"/>
    <row r="819" ht="44.1" customHeight="1"/>
    <row r="820" ht="44.1" customHeight="1"/>
    <row r="821" ht="44.1" customHeight="1"/>
    <row r="822" ht="44.1" customHeight="1"/>
    <row r="823" ht="44.1" customHeight="1"/>
    <row r="824" ht="44.1" customHeight="1"/>
    <row r="825" ht="44.1" customHeight="1"/>
    <row r="826" ht="44.1" customHeight="1"/>
    <row r="827" ht="44.1" customHeight="1"/>
    <row r="828" ht="44.1" customHeight="1"/>
    <row r="829" ht="44.1" customHeight="1"/>
    <row r="830" ht="44.1" customHeight="1"/>
    <row r="831" ht="44.1" customHeight="1"/>
    <row r="832" ht="44.1" customHeight="1"/>
    <row r="833" ht="44.1" customHeight="1"/>
    <row r="834" ht="44.1" customHeight="1"/>
    <row r="835" ht="44.1" customHeight="1"/>
    <row r="836" ht="44.1" customHeight="1"/>
    <row r="837" ht="44.1" customHeight="1"/>
    <row r="838" ht="44.1" customHeight="1"/>
    <row r="839" ht="44.1" customHeight="1"/>
    <row r="840" ht="44.1" customHeight="1"/>
    <row r="841" ht="44.1" customHeight="1"/>
    <row r="842" ht="44.1" customHeight="1"/>
    <row r="843" ht="44.1" customHeight="1"/>
    <row r="844" ht="44.1" customHeight="1"/>
    <row r="845" ht="44.1" customHeight="1"/>
    <row r="846" ht="44.1" customHeight="1"/>
    <row r="847" ht="44.1" customHeight="1"/>
    <row r="848" ht="44.1" customHeight="1"/>
    <row r="849" ht="44.1" customHeight="1"/>
    <row r="850" ht="44.1" customHeight="1"/>
    <row r="851" ht="44.1" customHeight="1"/>
    <row r="852" ht="44.1" customHeight="1"/>
    <row r="853" ht="44.1" customHeight="1"/>
    <row r="854" ht="44.1" customHeight="1"/>
    <row r="855" ht="44.1" customHeight="1"/>
    <row r="856" ht="44.1" customHeight="1"/>
    <row r="857" ht="44.1" customHeight="1"/>
    <row r="858" ht="44.1" customHeight="1"/>
    <row r="859" ht="44.1" customHeight="1"/>
    <row r="860" ht="44.1" customHeight="1"/>
    <row r="861" ht="44.1" customHeight="1"/>
    <row r="862" ht="44.1" customHeight="1"/>
    <row r="863" ht="44.1" customHeight="1"/>
    <row r="864" ht="44.1" customHeight="1"/>
    <row r="865" ht="44.1" customHeight="1"/>
    <row r="866" ht="44.1" customHeight="1"/>
    <row r="867" ht="44.1" customHeight="1"/>
    <row r="868" ht="44.1" customHeight="1"/>
    <row r="869" ht="44.1" customHeight="1"/>
    <row r="870" ht="44.1" customHeight="1"/>
    <row r="871" ht="44.1" customHeight="1"/>
    <row r="872" ht="44.1" customHeight="1"/>
    <row r="873" ht="44.1" customHeight="1"/>
    <row r="874" ht="44.1" customHeight="1"/>
    <row r="875" ht="44.1" customHeight="1"/>
    <row r="876" ht="44.1" customHeight="1"/>
    <row r="877" ht="44.1" customHeight="1"/>
    <row r="878" ht="44.1" customHeight="1"/>
    <row r="879" ht="44.1" customHeight="1"/>
    <row r="880" ht="44.1" customHeight="1"/>
    <row r="881" ht="44.1" customHeight="1"/>
    <row r="882" ht="44.1" customHeight="1"/>
    <row r="883" ht="44.1" customHeight="1"/>
    <row r="884" ht="44.1" customHeight="1"/>
    <row r="885" ht="44.1" customHeight="1"/>
    <row r="886" ht="44.1" customHeight="1"/>
    <row r="887" ht="44.1" customHeight="1"/>
    <row r="888" ht="44.1" customHeight="1"/>
    <row r="889" ht="44.1" customHeight="1"/>
    <row r="890" ht="44.1" customHeight="1"/>
    <row r="891" ht="44.1" customHeight="1"/>
    <row r="892" ht="44.1" customHeight="1"/>
    <row r="893" ht="44.1" customHeight="1"/>
    <row r="894" ht="44.1" customHeight="1"/>
    <row r="895" ht="44.1" customHeight="1"/>
    <row r="896" ht="44.1" customHeight="1"/>
    <row r="897" ht="44.1" customHeight="1"/>
    <row r="898" ht="44.1" customHeight="1"/>
    <row r="899" ht="44.1" customHeight="1"/>
    <row r="900" ht="44.1" customHeight="1"/>
    <row r="901" ht="44.1" customHeight="1"/>
    <row r="902" ht="44.1" customHeight="1"/>
    <row r="903" ht="44.1" customHeight="1"/>
    <row r="904" ht="44.1" customHeight="1"/>
    <row r="905" ht="44.1" customHeight="1"/>
    <row r="906" ht="44.1" customHeight="1"/>
    <row r="907" ht="44.1" customHeight="1"/>
    <row r="908" ht="44.1" customHeight="1"/>
    <row r="909" ht="44.1" customHeight="1"/>
    <row r="910" ht="44.1" customHeight="1"/>
    <row r="911" ht="44.1" customHeight="1"/>
    <row r="912" ht="44.1" customHeight="1"/>
    <row r="913" ht="44.1" customHeight="1"/>
    <row r="914" ht="44.1" customHeight="1"/>
    <row r="915" ht="44.1" customHeight="1"/>
    <row r="916" ht="44.1" customHeight="1"/>
    <row r="917" ht="44.1" customHeight="1"/>
    <row r="918" ht="44.1" customHeight="1"/>
    <row r="919" ht="44.1" customHeight="1"/>
    <row r="920" ht="44.1" customHeight="1"/>
    <row r="921" ht="44.1" customHeight="1"/>
    <row r="922" ht="44.1" customHeight="1"/>
    <row r="923" ht="44.1" customHeight="1"/>
    <row r="924" ht="44.1" customHeight="1"/>
    <row r="925" ht="44.1" customHeight="1"/>
    <row r="926" ht="44.1" customHeight="1"/>
    <row r="927" ht="44.1" customHeight="1"/>
    <row r="928" ht="44.1" customHeight="1"/>
    <row r="929" ht="44.1" customHeight="1"/>
    <row r="930" ht="44.1" customHeight="1"/>
    <row r="931" ht="44.1" customHeight="1"/>
    <row r="932" ht="44.1" customHeight="1"/>
    <row r="933" ht="44.1" customHeight="1"/>
    <row r="934" ht="44.1" customHeight="1"/>
    <row r="935" ht="44.1" customHeight="1"/>
    <row r="936" ht="44.1" customHeight="1"/>
    <row r="937" ht="44.1" customHeight="1"/>
    <row r="938" ht="44.1" customHeight="1"/>
    <row r="939" ht="44.1" customHeight="1"/>
    <row r="940" ht="44.1" customHeight="1"/>
    <row r="941" ht="44.1" customHeight="1"/>
    <row r="942" ht="44.1" customHeight="1"/>
    <row r="943" ht="44.1" customHeight="1"/>
    <row r="944" ht="44.1" customHeight="1"/>
    <row r="945" ht="44.1" customHeight="1"/>
    <row r="946" ht="44.1" customHeight="1"/>
    <row r="947" ht="44.1" customHeight="1"/>
    <row r="948" ht="44.1" customHeight="1"/>
    <row r="949" ht="44.1" customHeight="1"/>
    <row r="950" ht="44.1" customHeight="1"/>
    <row r="951" ht="44.1" customHeight="1"/>
    <row r="952" ht="44.1" customHeight="1"/>
    <row r="953" ht="44.1" customHeight="1"/>
    <row r="954" ht="44.1" customHeight="1"/>
    <row r="955" ht="44.1" customHeight="1"/>
    <row r="956" ht="44.1" customHeight="1"/>
    <row r="957" ht="44.1" customHeight="1"/>
    <row r="958" ht="44.1" customHeight="1"/>
    <row r="959" ht="44.1" customHeight="1"/>
    <row r="960" ht="44.1" customHeight="1"/>
    <row r="961" ht="44.1" customHeight="1"/>
    <row r="962" ht="44.1" customHeight="1"/>
    <row r="963" ht="44.1" customHeight="1"/>
    <row r="964" ht="44.1" customHeight="1"/>
    <row r="965" ht="44.1" customHeight="1"/>
    <row r="966" ht="44.1" customHeight="1"/>
    <row r="967" ht="44.1" customHeight="1"/>
    <row r="968" ht="44.1" customHeight="1"/>
    <row r="969" ht="44.1" customHeight="1"/>
    <row r="970" ht="44.1" customHeight="1"/>
    <row r="971" ht="44.1" customHeight="1"/>
    <row r="972" ht="44.1" customHeight="1"/>
    <row r="973" ht="44.1" customHeight="1"/>
    <row r="974" ht="44.1" customHeight="1"/>
    <row r="975" ht="44.1" customHeight="1"/>
    <row r="976" ht="44.1" customHeight="1"/>
    <row r="977" ht="44.1" customHeight="1"/>
    <row r="978" ht="44.1" customHeight="1"/>
    <row r="979" ht="44.1" customHeight="1"/>
    <row r="980" ht="44.1" customHeight="1"/>
    <row r="981" ht="44.1" customHeight="1"/>
    <row r="982" ht="44.1" customHeight="1"/>
    <row r="983" ht="44.1" customHeight="1"/>
    <row r="984" ht="44.1" customHeight="1"/>
    <row r="985" ht="44.1" customHeight="1"/>
    <row r="986" ht="44.1" customHeight="1"/>
    <row r="987" ht="44.1" customHeight="1"/>
    <row r="988" ht="44.1" customHeight="1"/>
    <row r="989" ht="44.1" customHeight="1"/>
    <row r="990" ht="44.1" customHeight="1"/>
    <row r="991" ht="44.1" customHeight="1"/>
    <row r="992" ht="44.1" customHeight="1"/>
    <row r="993" ht="44.1" customHeight="1"/>
    <row r="994" ht="44.1" customHeight="1"/>
    <row r="995" ht="44.1" customHeight="1"/>
    <row r="996" ht="44.1" customHeight="1"/>
    <row r="997" ht="44.1" customHeight="1"/>
    <row r="998" ht="44.1" customHeight="1"/>
    <row r="999" ht="44.1" customHeight="1"/>
    <row r="1000" ht="44.1" customHeight="1"/>
    <row r="1001" ht="44.1" customHeight="1"/>
    <row r="1002" ht="44.1" customHeight="1"/>
    <row r="1003" ht="44.1" customHeight="1"/>
    <row r="1004" ht="44.1" customHeight="1"/>
    <row r="1005" ht="44.1" customHeight="1"/>
    <row r="1006" ht="44.1" customHeight="1"/>
    <row r="1007" ht="44.1" customHeight="1"/>
    <row r="1008" ht="44.1" customHeight="1"/>
    <row r="1009" ht="44.1" customHeight="1"/>
    <row r="1010" ht="44.1" customHeight="1"/>
    <row r="1011" ht="44.1" customHeight="1"/>
    <row r="1012" ht="44.1" customHeight="1"/>
    <row r="1013" ht="44.1" customHeight="1"/>
    <row r="1014" ht="44.1" customHeight="1"/>
    <row r="1015" ht="44.1" customHeight="1"/>
    <row r="1016" ht="44.1" customHeight="1"/>
    <row r="1017" ht="44.1" customHeight="1"/>
    <row r="1018" ht="44.1" customHeight="1"/>
    <row r="1019" ht="44.1" customHeight="1"/>
    <row r="1020" ht="44.1" customHeight="1"/>
    <row r="1021" ht="44.1" customHeight="1"/>
    <row r="1022" ht="44.1" customHeight="1"/>
    <row r="1023" ht="44.1" customHeight="1"/>
    <row r="1024" ht="44.1" customHeight="1"/>
    <row r="1025" ht="44.1" customHeight="1"/>
    <row r="1026" ht="44.1" customHeight="1"/>
    <row r="1027" ht="44.1" customHeight="1"/>
    <row r="1028" ht="44.1" customHeight="1"/>
    <row r="1029" ht="44.1" customHeight="1"/>
    <row r="1030" ht="44.1" customHeight="1"/>
    <row r="1031" ht="44.1" customHeight="1"/>
    <row r="1032" ht="44.1" customHeight="1"/>
    <row r="1033" ht="44.1" customHeight="1"/>
    <row r="1034" ht="44.1" customHeight="1"/>
    <row r="1035" ht="44.1" customHeight="1"/>
    <row r="1036" ht="44.1" customHeight="1"/>
    <row r="1037" ht="44.1" customHeight="1"/>
    <row r="1038" ht="44.1" customHeight="1"/>
    <row r="1039" ht="44.1" customHeight="1"/>
    <row r="1040" ht="44.1" customHeight="1"/>
    <row r="1041" ht="44.1" customHeight="1"/>
    <row r="1042" ht="44.1" customHeight="1"/>
    <row r="1043" ht="44.1" customHeight="1"/>
    <row r="1044" ht="44.1" customHeight="1"/>
    <row r="1045" ht="44.1" customHeight="1"/>
    <row r="1046" ht="44.1" customHeight="1"/>
    <row r="1047" ht="44.1" customHeight="1"/>
    <row r="1048" ht="44.1" customHeight="1"/>
    <row r="1049" ht="44.1" customHeight="1"/>
    <row r="1050" ht="44.1" customHeight="1"/>
    <row r="1051" ht="44.1" customHeight="1"/>
    <row r="1052" ht="44.1" customHeight="1"/>
    <row r="1053" ht="44.1" customHeight="1"/>
    <row r="1054" ht="44.1" customHeight="1"/>
    <row r="1055" ht="44.1" customHeight="1"/>
    <row r="1056" ht="44.1" customHeight="1"/>
    <row r="1057" ht="44.1" customHeight="1"/>
    <row r="1058" ht="44.1" customHeight="1"/>
    <row r="1059" ht="44.1" customHeight="1"/>
    <row r="1060" ht="44.1" customHeight="1"/>
    <row r="1061" ht="44.1" customHeight="1"/>
    <row r="1062" ht="44.1" customHeight="1"/>
    <row r="1063" ht="44.1" customHeight="1"/>
    <row r="1064" ht="44.1" customHeight="1"/>
    <row r="1065" ht="44.1" customHeight="1"/>
    <row r="1066" ht="44.1" customHeight="1"/>
    <row r="1067" ht="44.1" customHeight="1"/>
    <row r="1068" ht="44.1" customHeight="1"/>
    <row r="1069" ht="44.1" customHeight="1"/>
    <row r="1070" ht="44.1" customHeight="1"/>
    <row r="1071" ht="44.1" customHeight="1"/>
    <row r="1072" ht="44.1" customHeight="1"/>
    <row r="1073" ht="44.1" customHeight="1"/>
    <row r="1074" ht="44.1" customHeight="1"/>
    <row r="1075" ht="44.1" customHeight="1"/>
    <row r="1076" ht="44.1" customHeight="1"/>
    <row r="1077" ht="44.1" customHeight="1"/>
    <row r="1078" ht="44.1" customHeight="1"/>
    <row r="1079" ht="44.1" customHeight="1"/>
    <row r="1080" ht="44.1" customHeight="1"/>
    <row r="1081" ht="44.1" customHeight="1"/>
    <row r="1082" ht="44.1" customHeight="1"/>
    <row r="1083" ht="44.1" customHeight="1"/>
    <row r="1084" ht="44.1" customHeight="1"/>
    <row r="1085" ht="44.1" customHeight="1"/>
    <row r="1086" ht="44.1" customHeight="1"/>
    <row r="1087" ht="44.1" customHeight="1"/>
    <row r="1088" ht="44.1" customHeight="1"/>
    <row r="1089" ht="44.1" customHeight="1"/>
    <row r="1090" ht="44.1" customHeight="1"/>
    <row r="1091" ht="44.1" customHeight="1"/>
    <row r="1092" ht="44.1" customHeight="1"/>
    <row r="1093" ht="44.1" customHeight="1"/>
    <row r="1094" ht="44.1" customHeight="1"/>
    <row r="1095" ht="44.1" customHeight="1"/>
    <row r="1096" ht="44.1" customHeight="1"/>
    <row r="1097" ht="44.1" customHeight="1"/>
    <row r="1098" ht="44.1" customHeight="1"/>
    <row r="1099" ht="44.1" customHeight="1"/>
    <row r="1100" ht="44.1" customHeight="1"/>
    <row r="1101" ht="44.1" customHeight="1"/>
    <row r="1102" ht="44.1" customHeight="1"/>
    <row r="1103" ht="44.1" customHeight="1"/>
    <row r="1104" ht="44.1" customHeight="1"/>
    <row r="1105" ht="44.1" customHeight="1"/>
    <row r="1106" ht="44.1" customHeight="1"/>
    <row r="1107" ht="44.1" customHeight="1"/>
    <row r="1108" ht="44.1" customHeight="1"/>
    <row r="1109" ht="44.1" customHeight="1"/>
    <row r="1110" ht="44.1" customHeight="1"/>
    <row r="1111" ht="44.1" customHeight="1"/>
    <row r="1112" ht="44.1" customHeight="1"/>
    <row r="1113" ht="44.1" customHeight="1"/>
    <row r="1114" ht="44.1" customHeight="1"/>
    <row r="1115" ht="44.1" customHeight="1"/>
    <row r="1116" ht="44.1" customHeight="1"/>
    <row r="1117" ht="44.1" customHeight="1"/>
    <row r="1118" ht="44.1" customHeight="1"/>
    <row r="1119" ht="44.1" customHeight="1"/>
    <row r="1120" ht="44.1" customHeight="1"/>
    <row r="1121" ht="44.1" customHeight="1"/>
    <row r="1122" ht="44.1" customHeight="1"/>
    <row r="1123" ht="44.1" customHeight="1"/>
    <row r="1124" ht="44.1" customHeight="1"/>
    <row r="1125" ht="44.1" customHeight="1"/>
    <row r="1126" ht="44.1" customHeight="1"/>
    <row r="1127" ht="44.1" customHeight="1"/>
    <row r="1128" ht="44.1" customHeight="1"/>
    <row r="1129" ht="44.1" customHeight="1"/>
    <row r="1130" ht="44.1" customHeight="1"/>
    <row r="1131" ht="44.1" customHeight="1"/>
    <row r="1132" ht="44.1" customHeight="1"/>
    <row r="1133" ht="44.1" customHeight="1"/>
    <row r="1134" ht="44.1" customHeight="1"/>
    <row r="1135" ht="44.1" customHeight="1"/>
    <row r="1136" ht="44.1" customHeight="1"/>
    <row r="1137" ht="44.1" customHeight="1"/>
    <row r="1138" ht="44.1" customHeight="1"/>
    <row r="1139" ht="44.1" customHeight="1"/>
    <row r="1140" ht="44.1" customHeight="1"/>
    <row r="1141" ht="44.1" customHeight="1"/>
    <row r="1142" ht="44.1" customHeight="1"/>
    <row r="1143" ht="44.1" customHeight="1"/>
    <row r="1144" ht="44.1" customHeight="1"/>
    <row r="1145" ht="44.1" customHeight="1"/>
    <row r="1146" ht="44.1" customHeight="1"/>
    <row r="1147" ht="44.1" customHeight="1"/>
    <row r="1148" ht="44.1" customHeight="1"/>
    <row r="1149" ht="44.1" customHeight="1"/>
    <row r="1150" ht="44.1" customHeight="1"/>
    <row r="1151" ht="44.1" customHeight="1"/>
    <row r="1152" ht="44.1" customHeight="1"/>
    <row r="1153" ht="44.1" customHeight="1"/>
    <row r="1154" ht="44.1" customHeight="1"/>
    <row r="1155" ht="44.1" customHeight="1"/>
    <row r="1156" ht="44.1" customHeight="1"/>
    <row r="1157" ht="44.1" customHeight="1"/>
    <row r="1158" ht="44.1" customHeight="1"/>
    <row r="1159" ht="44.1" customHeight="1"/>
    <row r="1160" ht="44.1" customHeight="1"/>
    <row r="1161" ht="44.1" customHeight="1"/>
    <row r="1162" ht="44.1" customHeight="1"/>
    <row r="1163" ht="44.1" customHeight="1"/>
    <row r="1164" ht="44.1" customHeight="1"/>
    <row r="1165" ht="44.1" customHeight="1"/>
    <row r="1166" ht="44.1" customHeight="1"/>
    <row r="1167" ht="44.1" customHeight="1"/>
    <row r="1168" ht="44.1" customHeight="1"/>
    <row r="1169" ht="44.1" customHeight="1"/>
    <row r="1170" ht="44.1" customHeight="1"/>
    <row r="1171" ht="44.1" customHeight="1"/>
    <row r="1172" ht="44.1" customHeight="1"/>
    <row r="1173" ht="44.1" customHeight="1"/>
    <row r="1174" ht="44.1" customHeight="1"/>
    <row r="1175" ht="44.1" customHeight="1"/>
    <row r="1176" ht="44.1" customHeight="1"/>
    <row r="1177" ht="44.1" customHeight="1"/>
    <row r="1178" ht="44.1" customHeight="1"/>
    <row r="1179" ht="44.1" customHeight="1"/>
    <row r="1180" ht="44.1" customHeight="1"/>
    <row r="1181" ht="44.1" customHeight="1"/>
    <row r="1182" ht="44.1" customHeight="1"/>
    <row r="1183" ht="44.1" customHeight="1"/>
    <row r="1184" ht="44.1" customHeight="1"/>
    <row r="1185" ht="44.1" customHeight="1"/>
    <row r="1186" ht="44.1" customHeight="1"/>
    <row r="1187" ht="44.1" customHeight="1"/>
    <row r="1188" ht="44.1" customHeight="1"/>
    <row r="1189" ht="44.1" customHeight="1"/>
    <row r="1190" ht="44.1" customHeight="1"/>
    <row r="1191" ht="44.1" customHeight="1"/>
    <row r="1192" ht="44.1" customHeight="1"/>
    <row r="1193" ht="44.1" customHeight="1"/>
    <row r="1194" ht="44.1" customHeight="1"/>
    <row r="1195" ht="44.1" customHeight="1"/>
    <row r="1196" ht="44.1" customHeight="1"/>
    <row r="1197" ht="44.1" customHeight="1"/>
    <row r="1198" ht="44.1" customHeight="1"/>
    <row r="1199" ht="44.1" customHeight="1"/>
    <row r="1200" ht="44.1" customHeight="1"/>
    <row r="1201" ht="44.1" customHeight="1"/>
    <row r="1202" ht="44.1" customHeight="1"/>
    <row r="1203" ht="44.1" customHeight="1"/>
    <row r="1204" ht="44.1" customHeight="1"/>
    <row r="1205" ht="44.1" customHeight="1"/>
    <row r="1206" ht="44.1" customHeight="1"/>
    <row r="1207" ht="44.1" customHeight="1"/>
    <row r="1208" ht="44.1" customHeight="1"/>
    <row r="1209" ht="44.1" customHeight="1"/>
    <row r="1210" ht="44.1" customHeight="1"/>
    <row r="1211" ht="44.1" customHeight="1"/>
    <row r="1212" ht="44.1" customHeight="1"/>
    <row r="1213" ht="44.1" customHeight="1"/>
    <row r="1214" ht="44.1" customHeight="1"/>
    <row r="1215" ht="44.1" customHeight="1"/>
    <row r="1216" ht="44.1" customHeight="1"/>
    <row r="1217" ht="44.1" customHeight="1"/>
    <row r="1218" ht="44.1" customHeight="1"/>
    <row r="1219" ht="44.1" customHeight="1"/>
    <row r="1220" ht="44.1" customHeight="1"/>
    <row r="1221" ht="44.1" customHeight="1"/>
    <row r="1222" ht="44.1" customHeight="1"/>
    <row r="1223" ht="44.1" customHeight="1"/>
    <row r="1224" ht="44.1" customHeight="1"/>
    <row r="1225" ht="44.1" customHeight="1"/>
    <row r="1226" ht="44.1" customHeight="1"/>
    <row r="1227" ht="44.1" customHeight="1"/>
    <row r="1228" ht="44.1" customHeight="1"/>
    <row r="1229" ht="44.1" customHeight="1"/>
    <row r="1230" ht="44.1" customHeight="1"/>
    <row r="1231" ht="44.1" customHeight="1"/>
    <row r="1232" ht="44.1" customHeight="1"/>
    <row r="1233" ht="44.1" customHeight="1"/>
    <row r="1234" ht="44.1" customHeight="1"/>
    <row r="1235" ht="44.1" customHeight="1"/>
    <row r="1236" ht="44.1" customHeight="1"/>
    <row r="1237" ht="44.1" customHeight="1"/>
    <row r="1238" ht="44.1" customHeight="1"/>
    <row r="1239" ht="44.1" customHeight="1"/>
    <row r="1240" ht="44.1" customHeight="1"/>
    <row r="1241" ht="44.1" customHeight="1"/>
    <row r="1242" ht="44.1" customHeight="1"/>
    <row r="1243" ht="44.1" customHeight="1"/>
    <row r="1244" ht="44.1" customHeight="1"/>
    <row r="1245" ht="44.1" customHeight="1"/>
    <row r="1246" ht="44.1" customHeight="1"/>
    <row r="1247" ht="44.1" customHeight="1"/>
    <row r="1248" ht="44.1" customHeight="1"/>
    <row r="1249" ht="44.1" customHeight="1"/>
    <row r="1250" ht="44.1" customHeight="1"/>
    <row r="1251" ht="44.1" customHeight="1"/>
    <row r="1252" ht="44.1" customHeight="1"/>
    <row r="1253" ht="44.1" customHeight="1"/>
    <row r="1254" ht="44.1" customHeight="1"/>
    <row r="1255" ht="44.1" customHeight="1"/>
    <row r="1256" ht="44.1" customHeight="1"/>
    <row r="1257" ht="44.1" customHeight="1"/>
    <row r="1258" ht="44.1" customHeight="1"/>
    <row r="1259" ht="44.1" customHeight="1"/>
    <row r="1260" ht="44.1" customHeight="1"/>
    <row r="1261" ht="44.1" customHeight="1"/>
    <row r="1262" ht="44.1" customHeight="1"/>
    <row r="1263" ht="44.1" customHeight="1"/>
    <row r="1264" ht="44.1" customHeight="1"/>
    <row r="1265" ht="44.1" customHeight="1"/>
    <row r="1266" ht="44.1" customHeight="1"/>
    <row r="1267" ht="44.1" customHeight="1"/>
    <row r="1268" ht="44.1" customHeight="1"/>
    <row r="1269" ht="44.1" customHeight="1"/>
    <row r="1270" ht="44.1" customHeight="1"/>
    <row r="1271" ht="44.1" customHeight="1"/>
    <row r="1272" ht="44.1" customHeight="1"/>
    <row r="1273" ht="44.1" customHeight="1"/>
    <row r="1274" ht="44.1" customHeight="1"/>
    <row r="1275" ht="44.1" customHeight="1"/>
    <row r="1276" ht="44.1" customHeight="1"/>
    <row r="1277" ht="44.1" customHeight="1"/>
    <row r="1278" ht="44.1" customHeight="1"/>
    <row r="1279" ht="44.1" customHeight="1"/>
    <row r="1280" ht="44.1" customHeight="1"/>
    <row r="1281" ht="44.1" customHeight="1"/>
    <row r="1282" ht="44.1" customHeight="1"/>
    <row r="1283" ht="44.1" customHeight="1"/>
    <row r="1284" ht="44.1" customHeight="1"/>
    <row r="1285" ht="44.1" customHeight="1"/>
    <row r="1286" ht="44.1" customHeight="1"/>
    <row r="1287" ht="44.1" customHeight="1"/>
    <row r="1288" ht="44.1" customHeight="1"/>
    <row r="1289" ht="44.1" customHeight="1"/>
    <row r="1290" ht="44.1" customHeight="1"/>
    <row r="1291" ht="44.1" customHeight="1"/>
    <row r="1292" ht="44.1" customHeight="1"/>
    <row r="1293" ht="44.1" customHeight="1"/>
    <row r="1294" ht="44.1" customHeight="1"/>
    <row r="1295" ht="44.1" customHeight="1"/>
    <row r="1296" ht="44.1" customHeight="1"/>
    <row r="1297" ht="44.1" customHeight="1"/>
    <row r="1298" ht="44.1" customHeight="1"/>
    <row r="1299" ht="44.1" customHeight="1"/>
    <row r="1300" ht="44.1" customHeight="1"/>
    <row r="1301" ht="44.1" customHeight="1"/>
    <row r="1302" ht="44.1" customHeight="1"/>
    <row r="1303" ht="44.1" customHeight="1"/>
    <row r="1304" ht="44.1" customHeight="1"/>
    <row r="1305" ht="44.1" customHeight="1"/>
    <row r="1306" ht="44.1" customHeight="1"/>
    <row r="1307" ht="44.1" customHeight="1"/>
    <row r="1308" ht="44.1" customHeight="1"/>
    <row r="1309" ht="44.1" customHeight="1"/>
    <row r="1310" ht="44.1" customHeight="1"/>
    <row r="1311" ht="44.1" customHeight="1"/>
    <row r="1312" ht="44.1" customHeight="1"/>
    <row r="1313" ht="44.1" customHeight="1"/>
    <row r="1314" ht="44.1" customHeight="1"/>
    <row r="1315" ht="44.1" customHeight="1"/>
    <row r="1316" ht="44.1" customHeight="1"/>
    <row r="1317" ht="44.1" customHeight="1"/>
    <row r="1318" ht="44.1" customHeight="1"/>
    <row r="1319" ht="44.1" customHeight="1"/>
    <row r="1320" ht="44.1" customHeight="1"/>
    <row r="1321" ht="44.1" customHeight="1"/>
    <row r="1322" ht="44.1" customHeight="1"/>
    <row r="1323" ht="44.1" customHeight="1"/>
    <row r="1324" ht="44.1" customHeight="1"/>
    <row r="1325" ht="44.1" customHeight="1"/>
    <row r="1326" ht="44.1" customHeight="1"/>
    <row r="1327" ht="44.1" customHeight="1"/>
    <row r="1328" ht="44.1" customHeight="1"/>
    <row r="1329" ht="44.1" customHeight="1"/>
    <row r="1330" ht="44.1" customHeight="1"/>
    <row r="1331" ht="44.1" customHeight="1"/>
    <row r="1332" ht="44.1" customHeight="1"/>
    <row r="1333" ht="44.1" customHeight="1"/>
    <row r="1334" ht="44.1" customHeight="1"/>
    <row r="1335" ht="44.1" customHeight="1"/>
    <row r="1336" ht="44.1" customHeight="1"/>
    <row r="1337" ht="44.1" customHeight="1"/>
    <row r="1338" ht="44.1" customHeight="1"/>
    <row r="1339" ht="44.1" customHeight="1"/>
    <row r="1340" ht="44.1" customHeight="1"/>
    <row r="1341" ht="44.1" customHeight="1"/>
    <row r="1342" ht="44.1" customHeight="1"/>
    <row r="1343" ht="44.1" customHeight="1"/>
    <row r="1344" ht="44.1" customHeight="1"/>
    <row r="1345" ht="44.1" customHeight="1"/>
    <row r="1346" ht="44.1" customHeight="1"/>
    <row r="1347" ht="44.1" customHeight="1"/>
    <row r="1348" ht="44.1" customHeight="1"/>
    <row r="1349" ht="44.1" customHeight="1"/>
    <row r="1350" ht="44.1" customHeight="1"/>
    <row r="1351" ht="44.1" customHeight="1"/>
    <row r="1352" ht="44.1" customHeight="1"/>
    <row r="1353" ht="44.1" customHeight="1"/>
    <row r="1354" ht="44.1" customHeight="1"/>
    <row r="1355" ht="44.1" customHeight="1"/>
    <row r="1356" ht="44.1" customHeight="1"/>
    <row r="1357" ht="44.1" customHeight="1"/>
    <row r="1358" ht="44.1" customHeight="1"/>
    <row r="1359" ht="44.1" customHeight="1"/>
    <row r="1360" ht="44.1" customHeight="1"/>
    <row r="1361" ht="44.1" customHeight="1"/>
    <row r="1362" ht="44.1" customHeight="1"/>
    <row r="1363" ht="44.1" customHeight="1"/>
    <row r="1364" ht="44.1" customHeight="1"/>
    <row r="1365" ht="44.1" customHeight="1"/>
    <row r="1366" ht="44.1" customHeight="1"/>
    <row r="1367" ht="44.1" customHeight="1"/>
    <row r="1368" ht="44.1" customHeight="1"/>
    <row r="1369" ht="44.1" customHeight="1"/>
    <row r="1370" ht="44.1" customHeight="1"/>
    <row r="1371" ht="44.1" customHeight="1"/>
    <row r="1372" ht="44.1" customHeight="1"/>
    <row r="1373" ht="44.1" customHeight="1"/>
    <row r="1374" ht="44.1" customHeight="1"/>
    <row r="1375" ht="44.1" customHeight="1"/>
    <row r="1376" ht="44.1" customHeight="1"/>
    <row r="1377" ht="44.1" customHeight="1"/>
    <row r="1378" ht="44.1" customHeight="1"/>
    <row r="1379" ht="44.1" customHeight="1"/>
    <row r="1380" ht="44.1" customHeight="1"/>
    <row r="1381" ht="44.1" customHeight="1"/>
    <row r="1382" ht="44.1" customHeight="1"/>
    <row r="1383" ht="44.1" customHeight="1"/>
    <row r="1384" ht="44.1" customHeight="1"/>
    <row r="1385" ht="44.1" customHeight="1"/>
    <row r="1386" ht="44.1" customHeight="1"/>
    <row r="1387" ht="44.1" customHeight="1"/>
    <row r="1388" ht="44.1" customHeight="1"/>
    <row r="1389" ht="44.1" customHeight="1"/>
    <row r="1390" ht="44.1" customHeight="1"/>
    <row r="1391" ht="44.1" customHeight="1"/>
    <row r="1392" ht="44.1" customHeight="1"/>
    <row r="1393" ht="44.1" customHeight="1"/>
    <row r="1394" ht="44.1" customHeight="1"/>
    <row r="1395" ht="44.1" customHeight="1"/>
    <row r="1396" ht="44.1" customHeight="1"/>
    <row r="1397" ht="44.1" customHeight="1"/>
    <row r="1398" ht="44.1" customHeight="1"/>
    <row r="1399" ht="44.1" customHeight="1"/>
    <row r="1400" ht="44.1" customHeight="1"/>
    <row r="1401" ht="44.1" customHeight="1"/>
    <row r="1402" ht="44.1" customHeight="1"/>
    <row r="1403" ht="44.1" customHeight="1"/>
    <row r="1404" ht="44.1" customHeight="1"/>
    <row r="1405" ht="44.1" customHeight="1"/>
    <row r="1406" ht="44.1" customHeight="1"/>
    <row r="1407" ht="44.1" customHeight="1"/>
    <row r="1408" ht="44.1" customHeight="1"/>
    <row r="1409" ht="44.1" customHeight="1"/>
    <row r="1410" ht="44.1" customHeight="1"/>
    <row r="1411" ht="44.1" customHeight="1"/>
    <row r="1412" ht="44.1" customHeight="1"/>
    <row r="1413" ht="44.1" customHeight="1"/>
    <row r="1414" ht="44.1" customHeight="1"/>
    <row r="1415" ht="44.1" customHeight="1"/>
    <row r="1416" ht="44.1" customHeight="1"/>
    <row r="1417" ht="44.1" customHeight="1"/>
    <row r="1418" ht="44.1" customHeight="1"/>
    <row r="1419" ht="44.1" customHeight="1"/>
    <row r="1420" ht="44.1" customHeight="1"/>
    <row r="1421" ht="44.1" customHeight="1"/>
    <row r="1422" ht="44.1" customHeight="1"/>
    <row r="1423" ht="44.1" customHeight="1"/>
    <row r="1424" ht="44.1" customHeight="1"/>
    <row r="1425" ht="44.1" customHeight="1"/>
    <row r="1426" ht="44.1" customHeight="1"/>
    <row r="1427" ht="44.1" customHeight="1"/>
    <row r="1428" ht="44.1" customHeight="1"/>
    <row r="1429" ht="44.1" customHeight="1"/>
    <row r="1430" ht="44.1" customHeight="1"/>
    <row r="1431" ht="44.1" customHeight="1"/>
    <row r="1432" ht="44.1" customHeight="1"/>
    <row r="1433" ht="44.1" customHeight="1"/>
    <row r="1434" ht="44.1" customHeight="1"/>
    <row r="1435" ht="44.1" customHeight="1"/>
    <row r="1436" ht="44.1" customHeight="1"/>
    <row r="1437" ht="44.1" customHeight="1"/>
    <row r="1438" ht="44.1" customHeight="1"/>
    <row r="1439" ht="44.1" customHeight="1"/>
    <row r="1440" ht="44.1" customHeight="1"/>
    <row r="1441" ht="44.1" customHeight="1"/>
    <row r="1442" ht="44.1" customHeight="1"/>
    <row r="1443" ht="44.1" customHeight="1"/>
    <row r="1444" ht="44.1" customHeight="1"/>
    <row r="1445" ht="44.1" customHeight="1"/>
    <row r="1446" ht="44.1" customHeight="1"/>
    <row r="1447" ht="44.1" customHeight="1"/>
    <row r="1448" ht="44.1" customHeight="1"/>
    <row r="1449" ht="44.1" customHeight="1"/>
    <row r="1450" ht="44.1" customHeight="1"/>
    <row r="1451" ht="44.1" customHeight="1"/>
    <row r="1452" ht="44.1" customHeight="1"/>
    <row r="1453" ht="44.1" customHeight="1"/>
    <row r="1454" ht="44.1" customHeight="1"/>
    <row r="1455" ht="44.1" customHeight="1"/>
    <row r="1456" ht="44.1" customHeight="1"/>
    <row r="1457" ht="44.1" customHeight="1"/>
    <row r="1458" ht="44.1" customHeight="1"/>
    <row r="1459" ht="44.1" customHeight="1"/>
    <row r="1460" ht="44.1" customHeight="1"/>
    <row r="1461" ht="44.1" customHeight="1"/>
    <row r="1462" ht="44.1" customHeight="1"/>
    <row r="1463" ht="44.1" customHeight="1"/>
    <row r="1464" ht="44.1" customHeight="1"/>
    <row r="1465" ht="44.1" customHeight="1"/>
    <row r="1466" ht="44.1" customHeight="1"/>
    <row r="1467" ht="44.1" customHeight="1"/>
    <row r="1468" ht="44.1" customHeight="1"/>
    <row r="1469" ht="44.1" customHeight="1"/>
    <row r="1470" ht="44.1" customHeight="1"/>
    <row r="1471" ht="44.1" customHeight="1"/>
    <row r="1472" ht="44.1" customHeight="1"/>
    <row r="1473" ht="44.1" customHeight="1"/>
    <row r="1474" ht="44.1" customHeight="1"/>
    <row r="1475" ht="44.1" customHeight="1"/>
    <row r="1476" ht="44.1" customHeight="1"/>
    <row r="1477" ht="44.1" customHeight="1"/>
    <row r="1478" ht="44.1" customHeight="1"/>
    <row r="1479" ht="44.1" customHeight="1"/>
    <row r="1480" ht="44.1" customHeight="1"/>
    <row r="1481" ht="44.1" customHeight="1"/>
    <row r="1482" ht="44.1" customHeight="1"/>
    <row r="1483" ht="44.1" customHeight="1"/>
    <row r="1484" ht="44.1" customHeight="1"/>
    <row r="1485" ht="44.1" customHeight="1"/>
    <row r="1486" ht="44.1" customHeight="1"/>
    <row r="1487" ht="44.1" customHeight="1"/>
    <row r="1488" ht="44.1" customHeight="1"/>
    <row r="1489" ht="44.1" customHeight="1"/>
    <row r="1490" ht="44.1" customHeight="1"/>
    <row r="1491" ht="44.1" customHeight="1"/>
    <row r="1492" ht="44.1" customHeight="1"/>
    <row r="1493" ht="44.1" customHeight="1"/>
    <row r="1494" ht="44.1" customHeight="1"/>
    <row r="1495" ht="44.1" customHeight="1"/>
    <row r="1496" ht="44.1" customHeight="1"/>
    <row r="1497" ht="44.1" customHeight="1"/>
    <row r="1498" ht="44.1" customHeight="1"/>
    <row r="1499" ht="44.1" customHeight="1"/>
    <row r="1500" ht="44.1" customHeight="1"/>
    <row r="1501" ht="44.1" customHeight="1"/>
    <row r="1502" ht="44.1" customHeight="1"/>
    <row r="1503" ht="44.1" customHeight="1"/>
    <row r="1504" ht="44.1" customHeight="1"/>
    <row r="1505" ht="44.1" customHeight="1"/>
    <row r="1506" ht="44.1" customHeight="1"/>
    <row r="1507" ht="44.1" customHeight="1"/>
    <row r="1508" ht="44.1" customHeight="1"/>
    <row r="1509" ht="44.1" customHeight="1"/>
    <row r="1510" ht="44.1" customHeight="1"/>
    <row r="1511" ht="44.1" customHeight="1"/>
    <row r="1512" ht="44.1" customHeight="1"/>
    <row r="1513" ht="44.1" customHeight="1"/>
    <row r="1514" ht="44.1" customHeight="1"/>
    <row r="1515" ht="44.1" customHeight="1"/>
    <row r="1516" ht="44.1" customHeight="1"/>
    <row r="1517" ht="44.1" customHeight="1"/>
    <row r="1518" ht="44.1" customHeight="1"/>
    <row r="1519" ht="44.1" customHeight="1"/>
    <row r="1520" ht="44.1" customHeight="1"/>
    <row r="1521" ht="44.1" customHeight="1"/>
    <row r="1522" ht="44.1" customHeight="1"/>
    <row r="1523" ht="44.1" customHeight="1"/>
    <row r="1524" ht="44.1" customHeight="1"/>
    <row r="1525" ht="44.1" customHeight="1"/>
    <row r="1526" ht="44.1" customHeight="1"/>
    <row r="1527" ht="44.1" customHeight="1"/>
    <row r="1528" ht="44.1" customHeight="1"/>
    <row r="1529" ht="44.1" customHeight="1"/>
    <row r="1530" ht="44.1" customHeight="1"/>
    <row r="1531" ht="44.1" customHeight="1"/>
    <row r="1532" ht="44.1" customHeight="1"/>
    <row r="1533" ht="44.1" customHeight="1"/>
    <row r="1534" ht="44.1" customHeight="1"/>
    <row r="1535" ht="44.1" customHeight="1"/>
    <row r="1536" ht="44.1" customHeight="1"/>
    <row r="1537" ht="44.1" customHeight="1"/>
    <row r="1538" ht="44.1" customHeight="1"/>
    <row r="1539" ht="44.1" customHeight="1"/>
    <row r="1540" ht="44.1" customHeight="1"/>
    <row r="1541" ht="44.1" customHeight="1"/>
    <row r="1542" ht="44.1" customHeight="1"/>
    <row r="1543" ht="44.1" customHeight="1"/>
    <row r="1544" ht="44.1" customHeight="1"/>
    <row r="1545" ht="44.1" customHeight="1"/>
    <row r="1546" ht="44.1" customHeight="1"/>
    <row r="1547" ht="44.1" customHeight="1"/>
    <row r="1548" ht="44.1" customHeight="1"/>
    <row r="1549" ht="44.1" customHeight="1"/>
    <row r="1550" ht="44.1" customHeight="1"/>
    <row r="1551" ht="44.1" customHeight="1"/>
    <row r="1552" ht="44.1" customHeight="1"/>
    <row r="1553" ht="44.1" customHeight="1"/>
    <row r="1554" ht="44.1" customHeight="1"/>
    <row r="1555" ht="44.1" customHeight="1"/>
    <row r="1556" ht="44.1" customHeight="1"/>
    <row r="1557" ht="44.1" customHeight="1"/>
    <row r="1558" ht="44.1" customHeight="1"/>
    <row r="1559" ht="44.1" customHeight="1"/>
    <row r="1560" ht="44.1" customHeight="1"/>
    <row r="1561" ht="44.1" customHeight="1"/>
    <row r="1562" ht="44.1" customHeight="1"/>
    <row r="1563" ht="44.1" customHeight="1"/>
    <row r="1564" ht="44.1" customHeight="1"/>
    <row r="1565" ht="44.1" customHeight="1"/>
    <row r="1566" ht="44.1" customHeight="1"/>
    <row r="1567" ht="44.1" customHeight="1"/>
    <row r="1568" ht="44.1" customHeight="1"/>
    <row r="1569" ht="44.1" customHeight="1"/>
    <row r="1570" ht="44.1" customHeight="1"/>
    <row r="1571" ht="44.1" customHeight="1"/>
    <row r="1572" ht="44.1" customHeight="1"/>
    <row r="1573" ht="44.1" customHeight="1"/>
    <row r="1574" ht="44.1" customHeight="1"/>
    <row r="1575" ht="44.1" customHeight="1"/>
    <row r="1576" ht="44.1" customHeight="1"/>
    <row r="1577" ht="44.1" customHeight="1"/>
    <row r="1578" ht="44.1" customHeight="1"/>
    <row r="1579" ht="44.1" customHeight="1"/>
    <row r="1580" ht="44.1" customHeight="1"/>
    <row r="1581" ht="44.1" customHeight="1"/>
    <row r="1582" ht="44.1" customHeight="1"/>
    <row r="1583" ht="44.1" customHeight="1"/>
    <row r="1584" ht="44.1" customHeight="1"/>
    <row r="1585" ht="44.1" customHeight="1"/>
    <row r="1586" ht="44.1" customHeight="1"/>
    <row r="1587" ht="44.1" customHeight="1"/>
    <row r="1588" ht="44.1" customHeight="1"/>
    <row r="1589" ht="44.1" customHeight="1"/>
    <row r="1590" ht="44.1" customHeight="1"/>
    <row r="1591" ht="44.1" customHeight="1"/>
    <row r="1592" ht="44.1" customHeight="1"/>
    <row r="1593" ht="44.1" customHeight="1"/>
    <row r="1594" ht="44.1" customHeight="1"/>
    <row r="1595" ht="44.1" customHeight="1"/>
    <row r="1596" ht="44.1" customHeight="1"/>
    <row r="1597" ht="44.1" customHeight="1"/>
    <row r="1598" ht="44.1" customHeight="1"/>
    <row r="1599" ht="44.1" customHeight="1"/>
    <row r="1600" ht="44.1" customHeight="1"/>
    <row r="1601" ht="44.1" customHeight="1"/>
    <row r="1602" ht="44.1" customHeight="1"/>
    <row r="1603" ht="44.1" customHeight="1"/>
    <row r="1604" ht="44.1" customHeight="1"/>
    <row r="1605" ht="44.1" customHeight="1"/>
    <row r="1606" ht="44.1" customHeight="1"/>
    <row r="1607" ht="44.1" customHeight="1"/>
    <row r="1608" ht="44.1" customHeight="1"/>
    <row r="1609" ht="44.1" customHeight="1"/>
    <row r="1610" ht="44.1" customHeight="1"/>
    <row r="1611" ht="44.1" customHeight="1"/>
    <row r="1612" ht="44.1" customHeight="1"/>
    <row r="1613" ht="44.1" customHeight="1"/>
    <row r="1614" ht="44.1" customHeight="1"/>
    <row r="1615" ht="44.1" customHeight="1"/>
    <row r="1616" ht="44.1" customHeight="1"/>
    <row r="1617" ht="44.1" customHeight="1"/>
    <row r="1618" ht="44.1" customHeight="1"/>
    <row r="1619" ht="44.1" customHeight="1"/>
    <row r="1620" ht="44.1" customHeight="1"/>
    <row r="1621" ht="44.1" customHeight="1"/>
    <row r="1622" ht="44.1" customHeight="1"/>
    <row r="1623" ht="44.1" customHeight="1"/>
    <row r="1624" ht="44.1" customHeight="1"/>
    <row r="1625" ht="44.1" customHeight="1"/>
    <row r="1626" ht="44.1" customHeight="1"/>
    <row r="1627" ht="44.1" customHeight="1"/>
    <row r="1628" ht="44.1" customHeight="1"/>
    <row r="1629" ht="44.1" customHeight="1"/>
    <row r="1630" ht="44.1" customHeight="1"/>
    <row r="1631" ht="44.1" customHeight="1"/>
    <row r="1632" ht="44.1" customHeight="1"/>
    <row r="1633" ht="44.1" customHeight="1"/>
    <row r="1634" ht="44.1" customHeight="1"/>
    <row r="1635" ht="44.1" customHeight="1"/>
    <row r="1636" ht="44.1" customHeight="1"/>
    <row r="1637" ht="44.1" customHeight="1"/>
    <row r="1638" ht="44.1" customHeight="1"/>
    <row r="1639" ht="44.1" customHeight="1"/>
    <row r="1640" ht="44.1" customHeight="1"/>
    <row r="1641" ht="44.1" customHeight="1"/>
    <row r="1642" ht="44.1" customHeight="1"/>
    <row r="1643" ht="44.1" customHeight="1"/>
    <row r="1644" ht="44.1" customHeight="1"/>
    <row r="1645" ht="44.1" customHeight="1"/>
    <row r="1646" ht="44.1" customHeight="1"/>
    <row r="1647" ht="44.1" customHeight="1"/>
    <row r="1648" ht="44.1" customHeight="1"/>
    <row r="1649" ht="44.1" customHeight="1"/>
    <row r="1650" ht="44.1" customHeight="1"/>
    <row r="1651" ht="44.1" customHeight="1"/>
    <row r="1652" ht="44.1" customHeight="1"/>
    <row r="1653" ht="44.1" customHeight="1"/>
    <row r="1654" ht="44.1" customHeight="1"/>
    <row r="1655" ht="44.1" customHeight="1"/>
    <row r="1656" ht="44.1" customHeight="1"/>
    <row r="1657" ht="44.1" customHeight="1"/>
    <row r="1658" ht="44.1" customHeight="1"/>
    <row r="1659" ht="44.1" customHeight="1"/>
    <row r="1660" ht="44.1" customHeight="1"/>
    <row r="1661" ht="44.1" customHeight="1"/>
    <row r="1662" ht="44.1" customHeight="1"/>
    <row r="1663" ht="44.1" customHeight="1"/>
    <row r="1664" ht="44.1" customHeight="1"/>
    <row r="1665" ht="44.1" customHeight="1"/>
    <row r="1666" ht="44.1" customHeight="1"/>
    <row r="1667" ht="44.1" customHeight="1"/>
    <row r="1668" ht="44.1" customHeight="1"/>
    <row r="1669" ht="44.1" customHeight="1"/>
    <row r="1670" ht="44.1" customHeight="1"/>
    <row r="1671" ht="44.1" customHeight="1"/>
    <row r="1672" ht="44.1" customHeight="1"/>
    <row r="1673" ht="44.1" customHeight="1"/>
    <row r="1674" ht="44.1" customHeight="1"/>
    <row r="1675" ht="44.1" customHeight="1"/>
    <row r="1676" ht="44.1" customHeight="1"/>
    <row r="1677" ht="44.1" customHeight="1"/>
    <row r="1678" ht="44.1" customHeight="1"/>
    <row r="1679" ht="44.1" customHeight="1"/>
    <row r="1680" ht="44.1" customHeight="1"/>
    <row r="1681" ht="44.1" customHeight="1"/>
    <row r="1682" ht="44.1" customHeight="1"/>
    <row r="1683" ht="44.1" customHeight="1"/>
    <row r="1684" ht="44.1" customHeight="1"/>
    <row r="1685" ht="44.1" customHeight="1"/>
    <row r="1686" ht="44.1" customHeight="1"/>
    <row r="1687" ht="44.1" customHeight="1"/>
    <row r="1688" ht="44.1" customHeight="1"/>
    <row r="1689" ht="44.1" customHeight="1"/>
    <row r="1690" ht="44.1" customHeight="1"/>
    <row r="1691" ht="44.1" customHeight="1"/>
    <row r="1692" ht="44.1" customHeight="1"/>
    <row r="1693" ht="44.1" customHeight="1"/>
    <row r="1694" ht="44.1" customHeight="1"/>
    <row r="1695" ht="44.1" customHeight="1"/>
    <row r="1696" ht="44.1" customHeight="1"/>
    <row r="1697" ht="44.1" customHeight="1"/>
    <row r="1698" ht="44.1" customHeight="1"/>
    <row r="1699" ht="44.1" customHeight="1"/>
    <row r="1700" ht="44.1" customHeight="1"/>
    <row r="1701" ht="44.1" customHeight="1"/>
    <row r="1702" ht="44.1" customHeight="1"/>
    <row r="1703" ht="44.1" customHeight="1"/>
    <row r="1704" ht="44.1" customHeight="1"/>
    <row r="1705" ht="44.1" customHeight="1"/>
    <row r="1706" ht="44.1" customHeight="1"/>
    <row r="1707" ht="44.1" customHeight="1"/>
    <row r="1708" ht="44.1" customHeight="1"/>
    <row r="1709" ht="44.1" customHeight="1"/>
    <row r="1710" ht="44.1" customHeight="1"/>
    <row r="1711" ht="44.1" customHeight="1"/>
    <row r="1712" ht="44.1" customHeight="1"/>
    <row r="1713" ht="44.1" customHeight="1"/>
    <row r="1714" ht="44.1" customHeight="1"/>
    <row r="1715" ht="44.1" customHeight="1"/>
    <row r="1716" ht="44.1" customHeight="1"/>
    <row r="1717" ht="44.1" customHeight="1"/>
    <row r="1718" ht="44.1" customHeight="1"/>
    <row r="1719" ht="44.1" customHeight="1"/>
    <row r="1720" ht="44.1" customHeight="1"/>
    <row r="1721" ht="44.1" customHeight="1"/>
    <row r="1722" ht="44.1" customHeight="1"/>
    <row r="1723" ht="44.1" customHeight="1"/>
    <row r="1724" ht="44.1" customHeight="1"/>
    <row r="1725" ht="44.1" customHeight="1"/>
    <row r="1726" ht="44.1" customHeight="1"/>
    <row r="1727" ht="44.1" customHeight="1"/>
    <row r="1728" ht="44.1" customHeight="1"/>
    <row r="1729" ht="44.1" customHeight="1"/>
    <row r="1730" ht="44.1" customHeight="1"/>
    <row r="1731" ht="44.1" customHeight="1"/>
    <row r="1732" ht="44.1" customHeight="1"/>
    <row r="1733" ht="44.1" customHeight="1"/>
    <row r="1734" ht="44.1" customHeight="1"/>
    <row r="1735" ht="44.1" customHeight="1"/>
    <row r="1736" ht="44.1" customHeight="1"/>
    <row r="1737" ht="44.1" customHeight="1"/>
    <row r="1738" ht="44.1" customHeight="1"/>
    <row r="1739" ht="44.1" customHeight="1"/>
    <row r="1740" ht="44.1" customHeight="1"/>
    <row r="1741" ht="44.1" customHeight="1"/>
    <row r="1742" ht="44.1" customHeight="1"/>
    <row r="1743" ht="44.1" customHeight="1"/>
    <row r="1744" ht="44.1" customHeight="1"/>
    <row r="1745" ht="44.1" customHeight="1"/>
    <row r="1746" ht="44.1" customHeight="1"/>
    <row r="1747" ht="44.1" customHeight="1"/>
    <row r="1748" ht="44.1" customHeight="1"/>
    <row r="1749" ht="44.1" customHeight="1"/>
    <row r="1750" ht="44.1" customHeight="1"/>
    <row r="1751" ht="44.1" customHeight="1"/>
    <row r="1752" ht="44.1" customHeight="1"/>
    <row r="1753" ht="44.1" customHeight="1"/>
    <row r="1754" ht="44.1" customHeight="1"/>
    <row r="1755" ht="44.1" customHeight="1"/>
    <row r="1756" ht="44.1" customHeight="1"/>
    <row r="1757" ht="44.1" customHeight="1"/>
    <row r="1758" ht="44.1" customHeight="1"/>
    <row r="1759" ht="44.1" customHeight="1"/>
    <row r="1760" ht="44.1" customHeight="1"/>
    <row r="1761" ht="44.1" customHeight="1"/>
    <row r="1762" ht="44.1" customHeight="1"/>
    <row r="1763" ht="44.1" customHeight="1"/>
    <row r="1764" ht="44.1" customHeight="1"/>
    <row r="1765" ht="44.1" customHeight="1"/>
    <row r="1766" ht="44.1" customHeight="1"/>
    <row r="1767" ht="44.1" customHeight="1"/>
    <row r="1768" ht="44.1" customHeight="1"/>
    <row r="1769" ht="44.1" customHeight="1"/>
    <row r="1770" ht="44.1" customHeight="1"/>
    <row r="1771" ht="44.1" customHeight="1"/>
    <row r="1772" ht="44.1" customHeight="1"/>
    <row r="1773" ht="44.1" customHeight="1"/>
    <row r="1774" ht="44.1" customHeight="1"/>
    <row r="1775" ht="44.1" customHeight="1"/>
    <row r="1776" ht="44.1" customHeight="1"/>
    <row r="1777" ht="44.1" customHeight="1"/>
    <row r="1778" ht="44.1" customHeight="1"/>
    <row r="1779" ht="44.1" customHeight="1"/>
    <row r="1780" ht="44.1" customHeight="1"/>
    <row r="1781" ht="44.1" customHeight="1"/>
    <row r="1782" ht="44.1" customHeight="1"/>
    <row r="1783" ht="44.1" customHeight="1"/>
    <row r="1784" ht="44.1" customHeight="1"/>
    <row r="1785" ht="44.1" customHeight="1"/>
    <row r="1786" ht="44.1" customHeight="1"/>
    <row r="1787" ht="44.1" customHeight="1"/>
    <row r="1788" ht="44.1" customHeight="1"/>
    <row r="1789" ht="44.1" customHeight="1"/>
    <row r="1790" ht="44.1" customHeight="1"/>
    <row r="1791" ht="44.1" customHeight="1"/>
    <row r="1792" ht="44.1" customHeight="1"/>
    <row r="1793" ht="44.1" customHeight="1"/>
    <row r="1794" ht="44.1" customHeight="1"/>
    <row r="1795" ht="44.1" customHeight="1"/>
    <row r="1796" ht="44.1" customHeight="1"/>
    <row r="1797" ht="44.1" customHeight="1"/>
    <row r="1798" ht="44.1" customHeight="1"/>
    <row r="1799" ht="44.1" customHeight="1"/>
    <row r="1800" ht="44.1" customHeight="1"/>
    <row r="1801" ht="44.1" customHeight="1"/>
    <row r="1802" ht="44.1" customHeight="1"/>
    <row r="1803" ht="44.1" customHeight="1"/>
    <row r="1804" ht="44.1" customHeight="1"/>
    <row r="1805" ht="44.1" customHeight="1"/>
    <row r="1806" ht="44.1" customHeight="1"/>
    <row r="1807" ht="44.1" customHeight="1"/>
    <row r="1808" ht="44.1" customHeight="1"/>
    <row r="1809" ht="44.1" customHeight="1"/>
    <row r="1810" ht="44.1" customHeight="1"/>
    <row r="1811" ht="44.1" customHeight="1"/>
    <row r="1812" ht="44.1" customHeight="1"/>
    <row r="1813" ht="44.1" customHeight="1"/>
    <row r="1814" ht="44.1" customHeight="1"/>
    <row r="1815" ht="44.1" customHeight="1"/>
    <row r="1816" ht="44.1" customHeight="1"/>
    <row r="1817" ht="44.1" customHeight="1"/>
    <row r="1818" ht="44.1" customHeight="1"/>
    <row r="1819" ht="44.1" customHeight="1"/>
    <row r="1820" ht="44.1" customHeight="1"/>
    <row r="1821" ht="44.1" customHeight="1"/>
    <row r="1822" ht="44.1" customHeight="1"/>
    <row r="1823" ht="44.1" customHeight="1"/>
    <row r="1824" ht="44.1" customHeight="1"/>
    <row r="1825" ht="44.1" customHeight="1"/>
    <row r="1826" ht="44.1" customHeight="1"/>
    <row r="1827" ht="44.1" customHeight="1"/>
    <row r="1828" ht="44.1" customHeight="1"/>
    <row r="1829" ht="44.1" customHeight="1"/>
    <row r="1830" ht="44.1" customHeight="1"/>
    <row r="1831" ht="44.1" customHeight="1"/>
    <row r="1832" ht="44.1" customHeight="1"/>
    <row r="1833" ht="44.1" customHeight="1"/>
    <row r="1834" ht="44.1" customHeight="1"/>
    <row r="1835" ht="44.1" customHeight="1"/>
    <row r="1836" ht="44.1" customHeight="1"/>
    <row r="1837" ht="44.1" customHeight="1"/>
    <row r="1838" ht="44.1" customHeight="1"/>
    <row r="1839" ht="44.1" customHeight="1"/>
    <row r="1840" ht="44.1" customHeight="1"/>
    <row r="1841" ht="44.1" customHeight="1"/>
    <row r="1842" ht="44.1" customHeight="1"/>
    <row r="1843" ht="44.1" customHeight="1"/>
    <row r="1844" ht="44.1" customHeight="1"/>
    <row r="1845" ht="44.1" customHeight="1"/>
    <row r="1846" ht="44.1" customHeight="1"/>
    <row r="1847" ht="44.1" customHeight="1"/>
    <row r="1848" ht="44.1" customHeight="1"/>
    <row r="1849" ht="44.1" customHeight="1"/>
    <row r="1850" ht="44.1" customHeight="1"/>
    <row r="1851" ht="44.1" customHeight="1"/>
    <row r="1852" ht="44.1" customHeight="1"/>
    <row r="1853" ht="44.1" customHeight="1"/>
    <row r="1854" ht="44.1" customHeight="1"/>
    <row r="1855" ht="44.1" customHeight="1"/>
    <row r="1856" ht="44.1" customHeight="1"/>
    <row r="1857" ht="44.1" customHeight="1"/>
    <row r="1858" ht="44.1" customHeight="1"/>
    <row r="1859" ht="44.1" customHeight="1"/>
    <row r="1860" ht="44.1" customHeight="1"/>
    <row r="1861" ht="44.1" customHeight="1"/>
    <row r="1862" ht="44.1" customHeight="1"/>
    <row r="1863" ht="44.1" customHeight="1"/>
    <row r="1864" ht="44.1" customHeight="1"/>
    <row r="1865" ht="44.1" customHeight="1"/>
    <row r="1866" ht="44.1" customHeight="1"/>
    <row r="1867" ht="44.1" customHeight="1"/>
    <row r="1868" ht="44.1" customHeight="1"/>
    <row r="1869" ht="44.1" customHeight="1"/>
    <row r="1870" ht="44.1" customHeight="1"/>
    <row r="1871" ht="44.1" customHeight="1"/>
    <row r="1872" ht="44.1" customHeight="1"/>
    <row r="1873" ht="44.1" customHeight="1"/>
    <row r="1874" ht="44.1" customHeight="1"/>
    <row r="1875" ht="44.1" customHeight="1"/>
    <row r="1876" ht="44.1" customHeight="1"/>
    <row r="1877" ht="44.1" customHeight="1"/>
    <row r="1878" ht="44.1" customHeight="1"/>
    <row r="1879" ht="44.1" customHeight="1"/>
    <row r="1880" ht="44.1" customHeight="1"/>
    <row r="1881" ht="44.1" customHeight="1"/>
    <row r="1882" ht="44.1" customHeight="1"/>
    <row r="1883" ht="44.1" customHeight="1"/>
    <row r="1884" ht="44.1" customHeight="1"/>
    <row r="1885" ht="44.1" customHeight="1"/>
    <row r="1886" ht="44.1" customHeight="1"/>
    <row r="1887" ht="44.1" customHeight="1"/>
    <row r="1888" ht="44.1" customHeight="1"/>
    <row r="1889" ht="44.1" customHeight="1"/>
    <row r="1890" ht="44.1" customHeight="1"/>
    <row r="1891" ht="44.1" customHeight="1"/>
    <row r="1892" ht="44.1" customHeight="1"/>
    <row r="1893" ht="44.1" customHeight="1"/>
    <row r="1894" ht="44.1" customHeight="1"/>
    <row r="1895" ht="44.1" customHeight="1"/>
    <row r="1896" ht="44.1" customHeight="1"/>
    <row r="1897" ht="44.1" customHeight="1"/>
    <row r="1898" ht="44.1" customHeight="1"/>
    <row r="1899" ht="44.1" customHeight="1"/>
    <row r="1900" ht="44.1" customHeight="1"/>
    <row r="1901" ht="44.1" customHeight="1"/>
    <row r="1902" ht="44.1" customHeight="1"/>
    <row r="1903" ht="44.1" customHeight="1"/>
    <row r="1904" ht="44.1" customHeight="1"/>
    <row r="1905" ht="44.1" customHeight="1"/>
    <row r="1906" ht="44.1" customHeight="1"/>
    <row r="1907" ht="44.1" customHeight="1"/>
    <row r="1908" ht="44.1" customHeight="1"/>
    <row r="1909" ht="44.1" customHeight="1"/>
    <row r="1910" ht="44.1" customHeight="1"/>
    <row r="1911" ht="44.1" customHeight="1"/>
    <row r="1912" ht="44.1" customHeight="1"/>
    <row r="1913" ht="44.1" customHeight="1"/>
    <row r="1914" ht="44.1" customHeight="1"/>
    <row r="1915" ht="44.1" customHeight="1"/>
    <row r="1916" ht="44.1" customHeight="1"/>
    <row r="1917" ht="44.1" customHeight="1"/>
    <row r="1918" ht="44.1" customHeight="1"/>
    <row r="1919" ht="44.1" customHeight="1"/>
    <row r="1920" ht="44.1" customHeight="1"/>
    <row r="1921" ht="44.1" customHeight="1"/>
    <row r="1922" ht="44.1" customHeight="1"/>
    <row r="1923" ht="44.1" customHeight="1"/>
    <row r="1924" ht="44.1" customHeight="1"/>
    <row r="1925" ht="44.1" customHeight="1"/>
    <row r="1926" ht="44.1" customHeight="1"/>
    <row r="1927" ht="44.1" customHeight="1"/>
    <row r="1928" ht="44.1" customHeight="1"/>
    <row r="1929" ht="44.1" customHeight="1"/>
    <row r="1930" ht="44.1" customHeight="1"/>
    <row r="1931" ht="44.1" customHeight="1"/>
    <row r="1932" ht="44.1" customHeight="1"/>
    <row r="1933" ht="44.1" customHeight="1"/>
    <row r="1934" ht="44.1" customHeight="1"/>
    <row r="1935" ht="44.1" customHeight="1"/>
    <row r="1936" ht="44.1" customHeight="1"/>
    <row r="1937" ht="44.1" customHeight="1"/>
    <row r="1938" ht="44.1" customHeight="1"/>
    <row r="1939" ht="44.1" customHeight="1"/>
    <row r="1940" ht="44.1" customHeight="1"/>
    <row r="1941" ht="44.1" customHeight="1"/>
    <row r="1942" ht="44.1" customHeight="1"/>
    <row r="1943" ht="44.1" customHeight="1"/>
    <row r="1944" ht="44.1" customHeight="1"/>
    <row r="1945" ht="44.1" customHeight="1"/>
    <row r="1946" ht="44.1" customHeight="1"/>
    <row r="1947" ht="44.1" customHeight="1"/>
    <row r="1948" ht="44.1" customHeight="1"/>
    <row r="1949" ht="44.1" customHeight="1"/>
    <row r="1950" ht="44.1" customHeight="1"/>
    <row r="1951" ht="44.1" customHeight="1"/>
    <row r="1952" ht="44.1" customHeight="1"/>
    <row r="1953" ht="44.1" customHeight="1"/>
    <row r="1954" ht="44.1" customHeight="1"/>
    <row r="1955" ht="44.1" customHeight="1"/>
    <row r="1956" ht="44.1" customHeight="1"/>
    <row r="1957" ht="44.1" customHeight="1"/>
    <row r="1958" ht="44.1" customHeight="1"/>
    <row r="1959" ht="44.1" customHeight="1"/>
    <row r="1960" ht="44.1" customHeight="1"/>
    <row r="1961" ht="44.1" customHeight="1"/>
    <row r="1962" ht="44.1" customHeight="1"/>
    <row r="1963" ht="44.1" customHeight="1"/>
    <row r="1964" ht="44.1" customHeight="1"/>
    <row r="1965" ht="44.1" customHeight="1"/>
    <row r="1966" ht="44.1" customHeight="1"/>
    <row r="1967" ht="44.1" customHeight="1"/>
    <row r="1968" ht="44.1" customHeight="1"/>
    <row r="1969" ht="44.1" customHeight="1"/>
    <row r="1970" ht="44.1" customHeight="1"/>
    <row r="1971" ht="44.1" customHeight="1"/>
    <row r="1972" ht="44.1" customHeight="1"/>
    <row r="1973" ht="44.1" customHeight="1"/>
    <row r="1974" ht="44.1" customHeight="1"/>
    <row r="1975" ht="44.1" customHeight="1"/>
    <row r="1976" ht="44.1" customHeight="1"/>
    <row r="1977" ht="44.1" customHeight="1"/>
    <row r="1978" ht="44.1" customHeight="1"/>
    <row r="1979" ht="44.1" customHeight="1"/>
    <row r="1980" ht="44.1" customHeight="1"/>
    <row r="1981" ht="44.1" customHeight="1"/>
    <row r="1982" ht="44.1" customHeight="1"/>
    <row r="1983" ht="44.1" customHeight="1"/>
    <row r="1984" ht="44.1" customHeight="1"/>
    <row r="1985" ht="44.1" customHeight="1"/>
    <row r="1986" ht="44.1" customHeight="1"/>
    <row r="1987" ht="44.1" customHeight="1"/>
    <row r="1988" ht="44.1" customHeight="1"/>
    <row r="1989" ht="44.1" customHeight="1"/>
    <row r="1990" ht="44.1" customHeight="1"/>
    <row r="1991" ht="44.1" customHeight="1"/>
    <row r="1992" ht="44.1" customHeight="1"/>
    <row r="1993" ht="44.1" customHeight="1"/>
    <row r="1994" ht="44.1" customHeight="1"/>
    <row r="1995" ht="44.1" customHeight="1"/>
    <row r="1996" ht="44.1" customHeight="1"/>
    <row r="1997" ht="44.1" customHeight="1"/>
    <row r="1998" ht="44.1" customHeight="1"/>
    <row r="1999" ht="44.1" customHeight="1"/>
    <row r="2000" ht="44.1" customHeight="1"/>
    <row r="2001" ht="44.1" customHeight="1"/>
    <row r="2002" ht="44.1" customHeight="1"/>
    <row r="2003" ht="44.1" customHeight="1"/>
    <row r="2004" ht="44.1" customHeight="1"/>
    <row r="2005" ht="44.1" customHeight="1"/>
    <row r="2006" ht="44.1" customHeight="1"/>
    <row r="2007" ht="44.1" customHeight="1"/>
    <row r="2008" ht="44.1" customHeight="1"/>
    <row r="2009" ht="44.1" customHeight="1"/>
    <row r="2010" ht="44.1" customHeight="1"/>
    <row r="2011" ht="44.1" customHeight="1"/>
  </sheetData>
  <mergeCells count="1585">
    <mergeCell ref="B582:E583"/>
    <mergeCell ref="H582:M583"/>
    <mergeCell ref="P582:S583"/>
    <mergeCell ref="B601:E604"/>
    <mergeCell ref="H601:M604"/>
    <mergeCell ref="P601:S603"/>
    <mergeCell ref="B620:E621"/>
    <mergeCell ref="H620:M621"/>
    <mergeCell ref="P620:S621"/>
    <mergeCell ref="B504:E505"/>
    <mergeCell ref="H504:M505"/>
    <mergeCell ref="P504:S505"/>
    <mergeCell ref="B520:E522"/>
    <mergeCell ref="H520:M522"/>
    <mergeCell ref="P520:S522"/>
    <mergeCell ref="B537:E538"/>
    <mergeCell ref="H537:M538"/>
    <mergeCell ref="P537:S538"/>
    <mergeCell ref="B551:E552"/>
    <mergeCell ref="H551:M552"/>
    <mergeCell ref="P551:S552"/>
    <mergeCell ref="B566:E567"/>
    <mergeCell ref="H566:M567"/>
    <mergeCell ref="P566:S567"/>
    <mergeCell ref="N534:N535"/>
    <mergeCell ref="O534:O535"/>
    <mergeCell ref="P534:P535"/>
    <mergeCell ref="Q534:Q535"/>
    <mergeCell ref="M534:M535"/>
    <mergeCell ref="C509:C510"/>
    <mergeCell ref="D509:D510"/>
    <mergeCell ref="E509:E510"/>
    <mergeCell ref="B427:E428"/>
    <mergeCell ref="H427:M428"/>
    <mergeCell ref="P427:S428"/>
    <mergeCell ref="B443:E444"/>
    <mergeCell ref="H443:M444"/>
    <mergeCell ref="P443:S444"/>
    <mergeCell ref="B457:E458"/>
    <mergeCell ref="H457:M458"/>
    <mergeCell ref="P457:S458"/>
    <mergeCell ref="B474:E477"/>
    <mergeCell ref="H474:M477"/>
    <mergeCell ref="P474:S477"/>
    <mergeCell ref="B491:E492"/>
    <mergeCell ref="H491:M492"/>
    <mergeCell ref="P491:S492"/>
    <mergeCell ref="B357:E358"/>
    <mergeCell ref="H357:M358"/>
    <mergeCell ref="P357:S358"/>
    <mergeCell ref="B371:E372"/>
    <mergeCell ref="H371:M372"/>
    <mergeCell ref="P371:S372"/>
    <mergeCell ref="B384:E385"/>
    <mergeCell ref="H384:M385"/>
    <mergeCell ref="P384:S385"/>
    <mergeCell ref="B399:E400"/>
    <mergeCell ref="H399:M400"/>
    <mergeCell ref="P399:S400"/>
    <mergeCell ref="B413:E414"/>
    <mergeCell ref="H413:M414"/>
    <mergeCell ref="P413:S414"/>
    <mergeCell ref="S368:S369"/>
    <mergeCell ref="S373:S374"/>
    <mergeCell ref="P258:S259"/>
    <mergeCell ref="B276:E277"/>
    <mergeCell ref="H276:M277"/>
    <mergeCell ref="P276:S277"/>
    <mergeCell ref="B294:E295"/>
    <mergeCell ref="H294:M295"/>
    <mergeCell ref="P294:S295"/>
    <mergeCell ref="B310:E311"/>
    <mergeCell ref="H310:M311"/>
    <mergeCell ref="P310:S311"/>
    <mergeCell ref="B326:E327"/>
    <mergeCell ref="H326:M327"/>
    <mergeCell ref="P326:S327"/>
    <mergeCell ref="B341:E342"/>
    <mergeCell ref="H341:M342"/>
    <mergeCell ref="P341:S342"/>
    <mergeCell ref="B165:E166"/>
    <mergeCell ref="H165:M166"/>
    <mergeCell ref="P165:S166"/>
    <mergeCell ref="B179:E180"/>
    <mergeCell ref="H179:M180"/>
    <mergeCell ref="P179:S180"/>
    <mergeCell ref="B195:E196"/>
    <mergeCell ref="H195:M196"/>
    <mergeCell ref="P195:S196"/>
    <mergeCell ref="B209:E210"/>
    <mergeCell ref="H209:M210"/>
    <mergeCell ref="P209:S210"/>
    <mergeCell ref="B227:E228"/>
    <mergeCell ref="H227:M228"/>
    <mergeCell ref="P227:S228"/>
    <mergeCell ref="B244:E245"/>
    <mergeCell ref="H244:M245"/>
    <mergeCell ref="P244:S245"/>
    <mergeCell ref="B64:E65"/>
    <mergeCell ref="H64:M65"/>
    <mergeCell ref="P64:S65"/>
    <mergeCell ref="B79:E80"/>
    <mergeCell ref="H79:M80"/>
    <mergeCell ref="P79:S80"/>
    <mergeCell ref="B97:E98"/>
    <mergeCell ref="H97:M98"/>
    <mergeCell ref="P97:S98"/>
    <mergeCell ref="B117:E118"/>
    <mergeCell ref="H117:M118"/>
    <mergeCell ref="P117:S118"/>
    <mergeCell ref="B133:E134"/>
    <mergeCell ref="H133:M134"/>
    <mergeCell ref="P133:S134"/>
    <mergeCell ref="B147:E148"/>
    <mergeCell ref="H147:M148"/>
    <mergeCell ref="P147:S148"/>
    <mergeCell ref="M224:M225"/>
    <mergeCell ref="N224:N225"/>
    <mergeCell ref="O224:O225"/>
    <mergeCell ref="P224:P225"/>
    <mergeCell ref="Q224:Q225"/>
    <mergeCell ref="R224:R225"/>
    <mergeCell ref="R222:R223"/>
    <mergeCell ref="S213:S215"/>
    <mergeCell ref="R204:R205"/>
    <mergeCell ref="M189:M191"/>
    <mergeCell ref="N189:N191"/>
    <mergeCell ref="O189:O191"/>
    <mergeCell ref="B19:E21"/>
    <mergeCell ref="H19:M21"/>
    <mergeCell ref="P19:S21"/>
    <mergeCell ref="B35:E37"/>
    <mergeCell ref="H35:M37"/>
    <mergeCell ref="P35:S37"/>
    <mergeCell ref="B49:E50"/>
    <mergeCell ref="H49:M50"/>
    <mergeCell ref="P49:S50"/>
    <mergeCell ref="N298:N301"/>
    <mergeCell ref="O298:O301"/>
    <mergeCell ref="P298:P301"/>
    <mergeCell ref="Q298:Q301"/>
    <mergeCell ref="R298:R301"/>
    <mergeCell ref="A298:A301"/>
    <mergeCell ref="B298:B301"/>
    <mergeCell ref="C298:C301"/>
    <mergeCell ref="D298:D301"/>
    <mergeCell ref="E298:E301"/>
    <mergeCell ref="F298:F301"/>
    <mergeCell ref="G298:G301"/>
    <mergeCell ref="H298:H301"/>
    <mergeCell ref="L298:L301"/>
    <mergeCell ref="D288:D290"/>
    <mergeCell ref="E288:E290"/>
    <mergeCell ref="F288:F290"/>
    <mergeCell ref="G288:G290"/>
    <mergeCell ref="H288:H290"/>
    <mergeCell ref="L288:L290"/>
    <mergeCell ref="A291:A292"/>
    <mergeCell ref="B291:B292"/>
    <mergeCell ref="C291:C292"/>
    <mergeCell ref="N291:N292"/>
    <mergeCell ref="O291:O292"/>
    <mergeCell ref="P291:P292"/>
    <mergeCell ref="Q291:Q292"/>
    <mergeCell ref="R291:R292"/>
    <mergeCell ref="A288:A290"/>
    <mergeCell ref="A286:A287"/>
    <mergeCell ref="B286:B287"/>
    <mergeCell ref="C286:C287"/>
    <mergeCell ref="D286:D287"/>
    <mergeCell ref="E286:E287"/>
    <mergeCell ref="F286:F287"/>
    <mergeCell ref="B288:B290"/>
    <mergeCell ref="C288:C290"/>
    <mergeCell ref="G286:G287"/>
    <mergeCell ref="H286:H287"/>
    <mergeCell ref="L286:L287"/>
    <mergeCell ref="M286:M287"/>
    <mergeCell ref="N286:N287"/>
    <mergeCell ref="O286:O287"/>
    <mergeCell ref="P286:P287"/>
    <mergeCell ref="Q286:Q287"/>
    <mergeCell ref="R286:R287"/>
    <mergeCell ref="D265:D266"/>
    <mergeCell ref="E265:E266"/>
    <mergeCell ref="F265:F266"/>
    <mergeCell ref="G265:G266"/>
    <mergeCell ref="H265:H266"/>
    <mergeCell ref="A262:A263"/>
    <mergeCell ref="B262:B263"/>
    <mergeCell ref="C262:C263"/>
    <mergeCell ref="D262:D263"/>
    <mergeCell ref="E262:E263"/>
    <mergeCell ref="F262:F263"/>
    <mergeCell ref="G262:G263"/>
    <mergeCell ref="H262:H263"/>
    <mergeCell ref="I262:I263"/>
    <mergeCell ref="D291:D292"/>
    <mergeCell ref="E291:E292"/>
    <mergeCell ref="F291:F292"/>
    <mergeCell ref="G291:G292"/>
    <mergeCell ref="H291:H292"/>
    <mergeCell ref="B258:E259"/>
    <mergeCell ref="H258:M259"/>
    <mergeCell ref="L249:L250"/>
    <mergeCell ref="L235:L236"/>
    <mergeCell ref="M235:M236"/>
    <mergeCell ref="N235:N236"/>
    <mergeCell ref="M249:M250"/>
    <mergeCell ref="N249:N250"/>
    <mergeCell ref="O249:O250"/>
    <mergeCell ref="P249:P250"/>
    <mergeCell ref="Q249:Q250"/>
    <mergeCell ref="R249:R250"/>
    <mergeCell ref="Q235:Q236"/>
    <mergeCell ref="R235:R236"/>
    <mergeCell ref="A284:A285"/>
    <mergeCell ref="B284:B285"/>
    <mergeCell ref="C284:C285"/>
    <mergeCell ref="D284:D285"/>
    <mergeCell ref="E284:E285"/>
    <mergeCell ref="F284:F285"/>
    <mergeCell ref="G284:G285"/>
    <mergeCell ref="H284:H285"/>
    <mergeCell ref="O284:O285"/>
    <mergeCell ref="P284:P285"/>
    <mergeCell ref="Q284:Q285"/>
    <mergeCell ref="L284:L285"/>
    <mergeCell ref="C249:C250"/>
    <mergeCell ref="J262:J263"/>
    <mergeCell ref="K262:K263"/>
    <mergeCell ref="A265:A266"/>
    <mergeCell ref="B265:B266"/>
    <mergeCell ref="C265:C266"/>
    <mergeCell ref="A253:A254"/>
    <mergeCell ref="B253:B254"/>
    <mergeCell ref="C253:C254"/>
    <mergeCell ref="D253:D254"/>
    <mergeCell ref="E253:E254"/>
    <mergeCell ref="F253:F254"/>
    <mergeCell ref="G253:G254"/>
    <mergeCell ref="H253:H254"/>
    <mergeCell ref="L253:L254"/>
    <mergeCell ref="M253:M254"/>
    <mergeCell ref="N253:N254"/>
    <mergeCell ref="O253:O254"/>
    <mergeCell ref="P253:P254"/>
    <mergeCell ref="Q253:Q254"/>
    <mergeCell ref="R253:R254"/>
    <mergeCell ref="A249:A250"/>
    <mergeCell ref="B249:B250"/>
    <mergeCell ref="D249:D250"/>
    <mergeCell ref="E249:E250"/>
    <mergeCell ref="F249:F250"/>
    <mergeCell ref="G249:G250"/>
    <mergeCell ref="H249:H250"/>
    <mergeCell ref="A238:A241"/>
    <mergeCell ref="B238:B241"/>
    <mergeCell ref="C238:C241"/>
    <mergeCell ref="D238:D241"/>
    <mergeCell ref="E238:E241"/>
    <mergeCell ref="F238:F241"/>
    <mergeCell ref="G238:G241"/>
    <mergeCell ref="H238:H241"/>
    <mergeCell ref="L238:L241"/>
    <mergeCell ref="M238:M241"/>
    <mergeCell ref="N238:N241"/>
    <mergeCell ref="O238:O241"/>
    <mergeCell ref="P238:P241"/>
    <mergeCell ref="Q238:Q241"/>
    <mergeCell ref="R238:R241"/>
    <mergeCell ref="B231:B232"/>
    <mergeCell ref="C231:C232"/>
    <mergeCell ref="D231:D232"/>
    <mergeCell ref="E231:E232"/>
    <mergeCell ref="F231:F232"/>
    <mergeCell ref="G231:G232"/>
    <mergeCell ref="H231:H232"/>
    <mergeCell ref="O235:O236"/>
    <mergeCell ref="P235:P236"/>
    <mergeCell ref="A229:A230"/>
    <mergeCell ref="B229:B230"/>
    <mergeCell ref="C229:C230"/>
    <mergeCell ref="D229:D230"/>
    <mergeCell ref="E229:E230"/>
    <mergeCell ref="F229:F230"/>
    <mergeCell ref="G229:G230"/>
    <mergeCell ref="H229:H230"/>
    <mergeCell ref="A224:A225"/>
    <mergeCell ref="B224:B225"/>
    <mergeCell ref="C224:C225"/>
    <mergeCell ref="D224:D225"/>
    <mergeCell ref="E224:E225"/>
    <mergeCell ref="F224:F225"/>
    <mergeCell ref="G224:G225"/>
    <mergeCell ref="H224:H225"/>
    <mergeCell ref="L224:L225"/>
    <mergeCell ref="A222:A223"/>
    <mergeCell ref="B222:B223"/>
    <mergeCell ref="C222:C223"/>
    <mergeCell ref="D222:D223"/>
    <mergeCell ref="E222:E223"/>
    <mergeCell ref="F222:F223"/>
    <mergeCell ref="G222:G223"/>
    <mergeCell ref="H222:H223"/>
    <mergeCell ref="L222:L223"/>
    <mergeCell ref="N222:N223"/>
    <mergeCell ref="M222:M223"/>
    <mergeCell ref="O222:O223"/>
    <mergeCell ref="Q222:Q223"/>
    <mergeCell ref="P222:P223"/>
    <mergeCell ref="A220:A221"/>
    <mergeCell ref="B220:B221"/>
    <mergeCell ref="C220:C221"/>
    <mergeCell ref="D220:D221"/>
    <mergeCell ref="E220:E221"/>
    <mergeCell ref="F220:F221"/>
    <mergeCell ref="G220:G221"/>
    <mergeCell ref="H220:H221"/>
    <mergeCell ref="L220:L221"/>
    <mergeCell ref="M220:M221"/>
    <mergeCell ref="N220:N221"/>
    <mergeCell ref="O220:O221"/>
    <mergeCell ref="P220:P221"/>
    <mergeCell ref="Q220:Q221"/>
    <mergeCell ref="A217:A219"/>
    <mergeCell ref="B217:B219"/>
    <mergeCell ref="C217:C219"/>
    <mergeCell ref="D217:D219"/>
    <mergeCell ref="E217:E219"/>
    <mergeCell ref="F217:F219"/>
    <mergeCell ref="G217:G219"/>
    <mergeCell ref="H217:H219"/>
    <mergeCell ref="L217:L219"/>
    <mergeCell ref="M217:M219"/>
    <mergeCell ref="N217:N219"/>
    <mergeCell ref="O217:O219"/>
    <mergeCell ref="P217:P219"/>
    <mergeCell ref="Q217:Q219"/>
    <mergeCell ref="R217:R219"/>
    <mergeCell ref="S217:S219"/>
    <mergeCell ref="R220:R221"/>
    <mergeCell ref="A213:A215"/>
    <mergeCell ref="B213:B215"/>
    <mergeCell ref="C213:C215"/>
    <mergeCell ref="D213:D215"/>
    <mergeCell ref="E213:E215"/>
    <mergeCell ref="F213:F215"/>
    <mergeCell ref="G213:G215"/>
    <mergeCell ref="H213:H215"/>
    <mergeCell ref="L213:L215"/>
    <mergeCell ref="M213:M215"/>
    <mergeCell ref="N213:N215"/>
    <mergeCell ref="O213:O215"/>
    <mergeCell ref="P213:P215"/>
    <mergeCell ref="Q213:Q215"/>
    <mergeCell ref="R213:R215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G189:G191"/>
    <mergeCell ref="H189:H191"/>
    <mergeCell ref="L189:L191"/>
    <mergeCell ref="J204:J205"/>
    <mergeCell ref="K204:K205"/>
    <mergeCell ref="O204:O205"/>
    <mergeCell ref="P204:P205"/>
    <mergeCell ref="Q204:Q205"/>
    <mergeCell ref="P189:P191"/>
    <mergeCell ref="Q189:Q191"/>
    <mergeCell ref="R189:R191"/>
    <mergeCell ref="A199:A200"/>
    <mergeCell ref="B199:B200"/>
    <mergeCell ref="C199:C200"/>
    <mergeCell ref="D199:D200"/>
    <mergeCell ref="E199:E200"/>
    <mergeCell ref="F199:F200"/>
    <mergeCell ref="G199:G200"/>
    <mergeCell ref="H199:H200"/>
    <mergeCell ref="L199:L200"/>
    <mergeCell ref="M199:M200"/>
    <mergeCell ref="N199:N200"/>
    <mergeCell ref="O199:O200"/>
    <mergeCell ref="P199:P200"/>
    <mergeCell ref="Q199:Q200"/>
    <mergeCell ref="R199:R200"/>
    <mergeCell ref="A189:A191"/>
    <mergeCell ref="B189:B191"/>
    <mergeCell ref="C189:C191"/>
    <mergeCell ref="P170:P172"/>
    <mergeCell ref="Q170:Q172"/>
    <mergeCell ref="R170:R172"/>
    <mergeCell ref="A174:A175"/>
    <mergeCell ref="B174:B175"/>
    <mergeCell ref="C174:C175"/>
    <mergeCell ref="D189:D191"/>
    <mergeCell ref="E189:E191"/>
    <mergeCell ref="F189:F191"/>
    <mergeCell ref="C182:C183"/>
    <mergeCell ref="S185:S186"/>
    <mergeCell ref="A187:A188"/>
    <mergeCell ref="B187:B188"/>
    <mergeCell ref="C187:C188"/>
    <mergeCell ref="D187:D188"/>
    <mergeCell ref="E187:E188"/>
    <mergeCell ref="F187:F188"/>
    <mergeCell ref="G187:G188"/>
    <mergeCell ref="H187:H188"/>
    <mergeCell ref="L187:L188"/>
    <mergeCell ref="M187:M188"/>
    <mergeCell ref="N187:N188"/>
    <mergeCell ref="O187:O188"/>
    <mergeCell ref="P187:P188"/>
    <mergeCell ref="Q187:Q188"/>
    <mergeCell ref="R187:R188"/>
    <mergeCell ref="D182:D183"/>
    <mergeCell ref="E182:E183"/>
    <mergeCell ref="F182:F183"/>
    <mergeCell ref="G182:G183"/>
    <mergeCell ref="H182:H183"/>
    <mergeCell ref="L182:L183"/>
    <mergeCell ref="M182:M183"/>
    <mergeCell ref="N182:N183"/>
    <mergeCell ref="O182:O183"/>
    <mergeCell ref="P182:P183"/>
    <mergeCell ref="Q182:Q183"/>
    <mergeCell ref="R182:R183"/>
    <mergeCell ref="A185:A186"/>
    <mergeCell ref="B185:B186"/>
    <mergeCell ref="C185:C186"/>
    <mergeCell ref="D185:D186"/>
    <mergeCell ref="E185:E186"/>
    <mergeCell ref="F185:F186"/>
    <mergeCell ref="G185:G186"/>
    <mergeCell ref="H185:H186"/>
    <mergeCell ref="L185:L186"/>
    <mergeCell ref="M185:M186"/>
    <mergeCell ref="N185:N186"/>
    <mergeCell ref="O185:O186"/>
    <mergeCell ref="P185:P186"/>
    <mergeCell ref="Q185:Q186"/>
    <mergeCell ref="R185:R186"/>
    <mergeCell ref="A182:A183"/>
    <mergeCell ref="B182:B183"/>
    <mergeCell ref="D174:D175"/>
    <mergeCell ref="E174:E175"/>
    <mergeCell ref="F174:F175"/>
    <mergeCell ref="G174:G175"/>
    <mergeCell ref="H174:H175"/>
    <mergeCell ref="L174:L175"/>
    <mergeCell ref="M174:M175"/>
    <mergeCell ref="N174:N175"/>
    <mergeCell ref="O174:O175"/>
    <mergeCell ref="P174:P175"/>
    <mergeCell ref="Q174:Q175"/>
    <mergeCell ref="R174:R175"/>
    <mergeCell ref="A158:A159"/>
    <mergeCell ref="B158:B159"/>
    <mergeCell ref="C158:C159"/>
    <mergeCell ref="D158:D159"/>
    <mergeCell ref="E158:E159"/>
    <mergeCell ref="F158:F159"/>
    <mergeCell ref="G158:G159"/>
    <mergeCell ref="H158:H159"/>
    <mergeCell ref="A170:A172"/>
    <mergeCell ref="B170:B172"/>
    <mergeCell ref="C170:C172"/>
    <mergeCell ref="D170:D172"/>
    <mergeCell ref="E170:E172"/>
    <mergeCell ref="F170:F172"/>
    <mergeCell ref="G170:G172"/>
    <mergeCell ref="H170:H172"/>
    <mergeCell ref="O170:O172"/>
    <mergeCell ref="L170:L172"/>
    <mergeCell ref="M170:M172"/>
    <mergeCell ref="N170:N172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A151:A154"/>
    <mergeCell ref="B151:B154"/>
    <mergeCell ref="C151:C154"/>
    <mergeCell ref="D151:D154"/>
    <mergeCell ref="E151:E154"/>
    <mergeCell ref="F151:F154"/>
    <mergeCell ref="G151:G154"/>
    <mergeCell ref="H151:H154"/>
    <mergeCell ref="L151:L154"/>
    <mergeCell ref="S130:S131"/>
    <mergeCell ref="A140:A141"/>
    <mergeCell ref="B140:B141"/>
    <mergeCell ref="C140:C141"/>
    <mergeCell ref="D140:D141"/>
    <mergeCell ref="E140:E141"/>
    <mergeCell ref="F140:F141"/>
    <mergeCell ref="G140:G141"/>
    <mergeCell ref="H140:H141"/>
    <mergeCell ref="L140:L141"/>
    <mergeCell ref="M140:M141"/>
    <mergeCell ref="N140:N141"/>
    <mergeCell ref="O140:O141"/>
    <mergeCell ref="P140:P141"/>
    <mergeCell ref="Q140:Q141"/>
    <mergeCell ref="R140:R141"/>
    <mergeCell ref="M151:M154"/>
    <mergeCell ref="N151:N154"/>
    <mergeCell ref="O151:O154"/>
    <mergeCell ref="P151:P154"/>
    <mergeCell ref="Q151:Q154"/>
    <mergeCell ref="R151:R154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L130:L131"/>
    <mergeCell ref="M130:M131"/>
    <mergeCell ref="N130:N131"/>
    <mergeCell ref="O130:O131"/>
    <mergeCell ref="P130:P131"/>
    <mergeCell ref="Q130:Q131"/>
    <mergeCell ref="R130:R131"/>
    <mergeCell ref="A126:A127"/>
    <mergeCell ref="B126:B127"/>
    <mergeCell ref="C126:C127"/>
    <mergeCell ref="D126:D127"/>
    <mergeCell ref="E126:E127"/>
    <mergeCell ref="F126:F127"/>
    <mergeCell ref="G126:G127"/>
    <mergeCell ref="H126:H127"/>
    <mergeCell ref="L126:L127"/>
    <mergeCell ref="S113:S114"/>
    <mergeCell ref="A123:A124"/>
    <mergeCell ref="B123:B124"/>
    <mergeCell ref="C123:C124"/>
    <mergeCell ref="D123:D124"/>
    <mergeCell ref="E123:E124"/>
    <mergeCell ref="F123:F124"/>
    <mergeCell ref="G123:G124"/>
    <mergeCell ref="H123:H124"/>
    <mergeCell ref="L123:L124"/>
    <mergeCell ref="M123:M124"/>
    <mergeCell ref="N123:N124"/>
    <mergeCell ref="O123:O124"/>
    <mergeCell ref="P123:P124"/>
    <mergeCell ref="Q123:Q124"/>
    <mergeCell ref="R123:R124"/>
    <mergeCell ref="S123:S124"/>
    <mergeCell ref="M126:M127"/>
    <mergeCell ref="N126:N127"/>
    <mergeCell ref="O126:O127"/>
    <mergeCell ref="P126:P127"/>
    <mergeCell ref="Q126:Q127"/>
    <mergeCell ref="R126:R127"/>
    <mergeCell ref="P104:P108"/>
    <mergeCell ref="Q104:Q108"/>
    <mergeCell ref="R104:R108"/>
    <mergeCell ref="A113:A114"/>
    <mergeCell ref="B113:B114"/>
    <mergeCell ref="C113:C114"/>
    <mergeCell ref="D113:D114"/>
    <mergeCell ref="E113:E114"/>
    <mergeCell ref="F113:F114"/>
    <mergeCell ref="G113:G114"/>
    <mergeCell ref="H113:H114"/>
    <mergeCell ref="L113:L114"/>
    <mergeCell ref="M113:M114"/>
    <mergeCell ref="N113:N114"/>
    <mergeCell ref="O113:O114"/>
    <mergeCell ref="P113:P114"/>
    <mergeCell ref="Q113:Q114"/>
    <mergeCell ref="R113:R114"/>
    <mergeCell ref="A102:A108"/>
    <mergeCell ref="B102:B108"/>
    <mergeCell ref="C102:C108"/>
    <mergeCell ref="D102:D108"/>
    <mergeCell ref="E102:E108"/>
    <mergeCell ref="F102:F108"/>
    <mergeCell ref="G102:G108"/>
    <mergeCell ref="H102:H108"/>
    <mergeCell ref="L104:L108"/>
    <mergeCell ref="M73:M76"/>
    <mergeCell ref="N73:N76"/>
    <mergeCell ref="O73:O76"/>
    <mergeCell ref="G73:G76"/>
    <mergeCell ref="H73:H76"/>
    <mergeCell ref="L73:L76"/>
    <mergeCell ref="M91:M92"/>
    <mergeCell ref="F93:F94"/>
    <mergeCell ref="G93:G94"/>
    <mergeCell ref="H93:H94"/>
    <mergeCell ref="L93:L94"/>
    <mergeCell ref="M93:M94"/>
    <mergeCell ref="F100:F101"/>
    <mergeCell ref="G100:G101"/>
    <mergeCell ref="H100:H101"/>
    <mergeCell ref="M104:M108"/>
    <mergeCell ref="N104:N108"/>
    <mergeCell ref="O104:O108"/>
    <mergeCell ref="A61:A62"/>
    <mergeCell ref="B61:B62"/>
    <mergeCell ref="C61:C62"/>
    <mergeCell ref="B66:B67"/>
    <mergeCell ref="P73:P76"/>
    <mergeCell ref="Q73:Q76"/>
    <mergeCell ref="R73:R76"/>
    <mergeCell ref="A83:A86"/>
    <mergeCell ref="B83:B86"/>
    <mergeCell ref="C83:C86"/>
    <mergeCell ref="D83:D86"/>
    <mergeCell ref="E83:E86"/>
    <mergeCell ref="F83:F86"/>
    <mergeCell ref="G83:G86"/>
    <mergeCell ref="H83:H86"/>
    <mergeCell ref="L83:L86"/>
    <mergeCell ref="M83:M86"/>
    <mergeCell ref="N83:N86"/>
    <mergeCell ref="O83:O86"/>
    <mergeCell ref="P83:P86"/>
    <mergeCell ref="Q83:Q86"/>
    <mergeCell ref="R83:R86"/>
    <mergeCell ref="A73:A76"/>
    <mergeCell ref="B73:B76"/>
    <mergeCell ref="C73:C76"/>
    <mergeCell ref="D73:D76"/>
    <mergeCell ref="E73:E76"/>
    <mergeCell ref="F73:F76"/>
    <mergeCell ref="C66:C67"/>
    <mergeCell ref="D66:D67"/>
    <mergeCell ref="E66:E67"/>
    <mergeCell ref="F66:F67"/>
    <mergeCell ref="M66:M67"/>
    <mergeCell ref="N66:N67"/>
    <mergeCell ref="O66:O67"/>
    <mergeCell ref="P66:P67"/>
    <mergeCell ref="Q66:Q67"/>
    <mergeCell ref="R66:R67"/>
    <mergeCell ref="S66:S67"/>
    <mergeCell ref="A69:A72"/>
    <mergeCell ref="B69:B72"/>
    <mergeCell ref="C69:C72"/>
    <mergeCell ref="D69:D72"/>
    <mergeCell ref="E69:E72"/>
    <mergeCell ref="F69:F72"/>
    <mergeCell ref="G69:G72"/>
    <mergeCell ref="H69:H72"/>
    <mergeCell ref="L69:L72"/>
    <mergeCell ref="M69:M72"/>
    <mergeCell ref="N69:N72"/>
    <mergeCell ref="O69:O72"/>
    <mergeCell ref="P69:P72"/>
    <mergeCell ref="Q69:Q72"/>
    <mergeCell ref="R69:R72"/>
    <mergeCell ref="A66:A67"/>
    <mergeCell ref="G66:G67"/>
    <mergeCell ref="H66:H67"/>
    <mergeCell ref="L66:L67"/>
    <mergeCell ref="D61:D62"/>
    <mergeCell ref="E61:E62"/>
    <mergeCell ref="F61:F62"/>
    <mergeCell ref="G61:G62"/>
    <mergeCell ref="H61:H62"/>
    <mergeCell ref="L61:L62"/>
    <mergeCell ref="M61:M62"/>
    <mergeCell ref="N61:N62"/>
    <mergeCell ref="O61:O62"/>
    <mergeCell ref="P61:P62"/>
    <mergeCell ref="Q61:Q62"/>
    <mergeCell ref="R61:R62"/>
    <mergeCell ref="N46:N47"/>
    <mergeCell ref="M46:M47"/>
    <mergeCell ref="L46:L47"/>
    <mergeCell ref="H46:H47"/>
    <mergeCell ref="G46:G47"/>
    <mergeCell ref="F46:F47"/>
    <mergeCell ref="E46:E47"/>
    <mergeCell ref="D46:D47"/>
    <mergeCell ref="H52:H56"/>
    <mergeCell ref="L52:L56"/>
    <mergeCell ref="O52:O56"/>
    <mergeCell ref="P52:P56"/>
    <mergeCell ref="Q52:Q56"/>
    <mergeCell ref="R52:R56"/>
    <mergeCell ref="C46:C47"/>
    <mergeCell ref="B46:B47"/>
    <mergeCell ref="A46:A47"/>
    <mergeCell ref="A52:A56"/>
    <mergeCell ref="B52:B56"/>
    <mergeCell ref="C52:C56"/>
    <mergeCell ref="D52:D56"/>
    <mergeCell ref="E52:E56"/>
    <mergeCell ref="F52:F56"/>
    <mergeCell ref="G52:G56"/>
    <mergeCell ref="M52:M56"/>
    <mergeCell ref="N52:N56"/>
    <mergeCell ref="P42:P43"/>
    <mergeCell ref="Q42:Q43"/>
    <mergeCell ref="R42:R43"/>
    <mergeCell ref="S42:S43"/>
    <mergeCell ref="A44:A45"/>
    <mergeCell ref="B44:B45"/>
    <mergeCell ref="C44:C45"/>
    <mergeCell ref="D44:D45"/>
    <mergeCell ref="E44:E45"/>
    <mergeCell ref="F44:F45"/>
    <mergeCell ref="G44:G45"/>
    <mergeCell ref="H44:H45"/>
    <mergeCell ref="L44:L45"/>
    <mergeCell ref="M44:M45"/>
    <mergeCell ref="N44:N45"/>
    <mergeCell ref="O44:O45"/>
    <mergeCell ref="P44:P45"/>
    <mergeCell ref="Q44:Q45"/>
    <mergeCell ref="R44:R45"/>
    <mergeCell ref="S44:S45"/>
    <mergeCell ref="A42:A43"/>
    <mergeCell ref="G42:G43"/>
    <mergeCell ref="H42:H43"/>
    <mergeCell ref="L42:L43"/>
    <mergeCell ref="M24:M25"/>
    <mergeCell ref="C24:C25"/>
    <mergeCell ref="D24:D25"/>
    <mergeCell ref="E24:E25"/>
    <mergeCell ref="F24:F25"/>
    <mergeCell ref="G24:G25"/>
    <mergeCell ref="H24:H25"/>
    <mergeCell ref="L24:L25"/>
    <mergeCell ref="H31:H33"/>
    <mergeCell ref="L31:L33"/>
    <mergeCell ref="M31:M33"/>
    <mergeCell ref="M42:M43"/>
    <mergeCell ref="N42:N43"/>
    <mergeCell ref="F42:F43"/>
    <mergeCell ref="O42:O43"/>
    <mergeCell ref="N24:N25"/>
    <mergeCell ref="O24:O25"/>
    <mergeCell ref="P24:P25"/>
    <mergeCell ref="Q24:Q25"/>
    <mergeCell ref="R24:R25"/>
    <mergeCell ref="S24:S25"/>
    <mergeCell ref="A27:A28"/>
    <mergeCell ref="B27:B28"/>
    <mergeCell ref="C27:C28"/>
    <mergeCell ref="D27:D28"/>
    <mergeCell ref="E27:E28"/>
    <mergeCell ref="F27:F28"/>
    <mergeCell ref="G27:G28"/>
    <mergeCell ref="H27:H28"/>
    <mergeCell ref="L27:L28"/>
    <mergeCell ref="M27:M28"/>
    <mergeCell ref="N27:N28"/>
    <mergeCell ref="O27:O28"/>
    <mergeCell ref="P27:P28"/>
    <mergeCell ref="Q27:Q28"/>
    <mergeCell ref="R27:R28"/>
    <mergeCell ref="S27:S28"/>
    <mergeCell ref="A24:A25"/>
    <mergeCell ref="B24:B25"/>
    <mergeCell ref="R31:R33"/>
    <mergeCell ref="S31:S33"/>
    <mergeCell ref="G31:G33"/>
    <mergeCell ref="B42:B43"/>
    <mergeCell ref="C42:C43"/>
    <mergeCell ref="D42:D43"/>
    <mergeCell ref="E42:E43"/>
    <mergeCell ref="S9:S11"/>
    <mergeCell ref="A12:A14"/>
    <mergeCell ref="B12:B14"/>
    <mergeCell ref="C12:C14"/>
    <mergeCell ref="D12:D14"/>
    <mergeCell ref="E12:E14"/>
    <mergeCell ref="F12:F14"/>
    <mergeCell ref="G12:G14"/>
    <mergeCell ref="H12:H14"/>
    <mergeCell ref="L13:L14"/>
    <mergeCell ref="M13:M14"/>
    <mergeCell ref="N13:N14"/>
    <mergeCell ref="O13:O14"/>
    <mergeCell ref="P13:P14"/>
    <mergeCell ref="Q13:Q14"/>
    <mergeCell ref="R13:R14"/>
    <mergeCell ref="S12:S14"/>
    <mergeCell ref="S375:S376"/>
    <mergeCell ref="S392:S393"/>
    <mergeCell ref="S404:S405"/>
    <mergeCell ref="S415:S416"/>
    <mergeCell ref="S421:S422"/>
    <mergeCell ref="S437:S438"/>
    <mergeCell ref="S447:S449"/>
    <mergeCell ref="S204:S205"/>
    <mergeCell ref="S151:S154"/>
    <mergeCell ref="S126:S127"/>
    <mergeCell ref="A7:A8"/>
    <mergeCell ref="B7:B8"/>
    <mergeCell ref="C7:C8"/>
    <mergeCell ref="D7:D8"/>
    <mergeCell ref="E7:E8"/>
    <mergeCell ref="F7:F8"/>
    <mergeCell ref="G7:G8"/>
    <mergeCell ref="H7:H8"/>
    <mergeCell ref="S7:S8"/>
    <mergeCell ref="A9:A11"/>
    <mergeCell ref="B9:B11"/>
    <mergeCell ref="C9:C11"/>
    <mergeCell ref="D9:D11"/>
    <mergeCell ref="E9:E11"/>
    <mergeCell ref="F9:F11"/>
    <mergeCell ref="G9:G11"/>
    <mergeCell ref="H9:H11"/>
    <mergeCell ref="L9:L11"/>
    <mergeCell ref="M10:M11"/>
    <mergeCell ref="N10:N11"/>
    <mergeCell ref="L279:L283"/>
    <mergeCell ref="S286:S287"/>
    <mergeCell ref="S291:S292"/>
    <mergeCell ref="S298:S301"/>
    <mergeCell ref="H273:H274"/>
    <mergeCell ref="L273:L274"/>
    <mergeCell ref="M273:M274"/>
    <mergeCell ref="N273:N274"/>
    <mergeCell ref="O273:O274"/>
    <mergeCell ref="P273:P274"/>
    <mergeCell ref="Q273:Q274"/>
    <mergeCell ref="R273:R274"/>
    <mergeCell ref="S284:S285"/>
    <mergeCell ref="S273:S274"/>
    <mergeCell ref="S278:S283"/>
    <mergeCell ref="M279:M283"/>
    <mergeCell ref="N279:N283"/>
    <mergeCell ref="O279:O283"/>
    <mergeCell ref="P279:P283"/>
    <mergeCell ref="Q279:Q283"/>
    <mergeCell ref="R279:R283"/>
    <mergeCell ref="S288:S290"/>
    <mergeCell ref="M284:M285"/>
    <mergeCell ref="N284:N285"/>
    <mergeCell ref="R284:R285"/>
    <mergeCell ref="M288:M290"/>
    <mergeCell ref="N288:N290"/>
    <mergeCell ref="O288:O290"/>
    <mergeCell ref="P288:P290"/>
    <mergeCell ref="Q288:Q290"/>
    <mergeCell ref="R288:R290"/>
    <mergeCell ref="M298:M301"/>
    <mergeCell ref="L291:L292"/>
    <mergeCell ref="M291:M292"/>
    <mergeCell ref="S231:S232"/>
    <mergeCell ref="S235:S236"/>
    <mergeCell ref="A273:A274"/>
    <mergeCell ref="B273:B274"/>
    <mergeCell ref="C273:C274"/>
    <mergeCell ref="D273:D274"/>
    <mergeCell ref="E273:E274"/>
    <mergeCell ref="F273:F274"/>
    <mergeCell ref="G273:G274"/>
    <mergeCell ref="S249:S250"/>
    <mergeCell ref="S253:S254"/>
    <mergeCell ref="S262:S263"/>
    <mergeCell ref="S265:S266"/>
    <mergeCell ref="A268:A272"/>
    <mergeCell ref="B268:B272"/>
    <mergeCell ref="C268:C272"/>
    <mergeCell ref="D268:D272"/>
    <mergeCell ref="E268:E272"/>
    <mergeCell ref="F268:F272"/>
    <mergeCell ref="G268:G272"/>
    <mergeCell ref="H268:H272"/>
    <mergeCell ref="S268:S272"/>
    <mergeCell ref="S238:S241"/>
    <mergeCell ref="A231:A232"/>
    <mergeCell ref="A235:A236"/>
    <mergeCell ref="B235:B236"/>
    <mergeCell ref="C235:C236"/>
    <mergeCell ref="D235:D236"/>
    <mergeCell ref="E235:E236"/>
    <mergeCell ref="F235:F236"/>
    <mergeCell ref="G235:G236"/>
    <mergeCell ref="H235:H236"/>
    <mergeCell ref="R87:R88"/>
    <mergeCell ref="S46:S47"/>
    <mergeCell ref="R46:R47"/>
    <mergeCell ref="Q46:Q47"/>
    <mergeCell ref="P46:P47"/>
    <mergeCell ref="O46:O47"/>
    <mergeCell ref="S61:S62"/>
    <mergeCell ref="S83:S86"/>
    <mergeCell ref="Q89:Q90"/>
    <mergeCell ref="Q87:Q88"/>
    <mergeCell ref="N31:N33"/>
    <mergeCell ref="A1:S1"/>
    <mergeCell ref="A3:H3"/>
    <mergeCell ref="I3:K3"/>
    <mergeCell ref="A2:H2"/>
    <mergeCell ref="I2:N2"/>
    <mergeCell ref="O2:S2"/>
    <mergeCell ref="L3:R3"/>
    <mergeCell ref="S3:S4"/>
    <mergeCell ref="A31:A33"/>
    <mergeCell ref="B31:B33"/>
    <mergeCell ref="C31:C33"/>
    <mergeCell ref="D31:D33"/>
    <mergeCell ref="E31:E33"/>
    <mergeCell ref="F31:F33"/>
    <mergeCell ref="O10:O11"/>
    <mergeCell ref="P10:P11"/>
    <mergeCell ref="Q10:Q11"/>
    <mergeCell ref="R10:R11"/>
    <mergeCell ref="O31:O33"/>
    <mergeCell ref="P31:P33"/>
    <mergeCell ref="Q31:Q33"/>
    <mergeCell ref="A91:A92"/>
    <mergeCell ref="B91:B92"/>
    <mergeCell ref="C91:C92"/>
    <mergeCell ref="D91:D92"/>
    <mergeCell ref="E91:E92"/>
    <mergeCell ref="A93:A94"/>
    <mergeCell ref="B93:B94"/>
    <mergeCell ref="C93:C94"/>
    <mergeCell ref="D93:D94"/>
    <mergeCell ref="E93:E94"/>
    <mergeCell ref="S52:S56"/>
    <mergeCell ref="S69:S72"/>
    <mergeCell ref="S73:S76"/>
    <mergeCell ref="S89:S90"/>
    <mergeCell ref="S93:S94"/>
    <mergeCell ref="S91:S92"/>
    <mergeCell ref="S87:S88"/>
    <mergeCell ref="N93:N94"/>
    <mergeCell ref="O93:O94"/>
    <mergeCell ref="P93:P94"/>
    <mergeCell ref="Q93:Q94"/>
    <mergeCell ref="N91:N92"/>
    <mergeCell ref="O91:O92"/>
    <mergeCell ref="P91:P92"/>
    <mergeCell ref="Q91:Q92"/>
    <mergeCell ref="F91:F92"/>
    <mergeCell ref="G91:G92"/>
    <mergeCell ref="H91:H92"/>
    <mergeCell ref="L91:L92"/>
    <mergeCell ref="R93:R94"/>
    <mergeCell ref="R91:R92"/>
    <mergeCell ref="R89:R90"/>
    <mergeCell ref="A87:A88"/>
    <mergeCell ref="B87:B88"/>
    <mergeCell ref="C87:C88"/>
    <mergeCell ref="D87:D88"/>
    <mergeCell ref="E87:E88"/>
    <mergeCell ref="A89:A90"/>
    <mergeCell ref="N89:N90"/>
    <mergeCell ref="O89:O90"/>
    <mergeCell ref="P89:P90"/>
    <mergeCell ref="N87:N88"/>
    <mergeCell ref="O87:O88"/>
    <mergeCell ref="P87:P88"/>
    <mergeCell ref="F87:F88"/>
    <mergeCell ref="G87:G88"/>
    <mergeCell ref="H87:H88"/>
    <mergeCell ref="L87:L88"/>
    <mergeCell ref="M87:M88"/>
    <mergeCell ref="F89:F90"/>
    <mergeCell ref="G89:G90"/>
    <mergeCell ref="H89:H90"/>
    <mergeCell ref="L89:L90"/>
    <mergeCell ref="M89:M90"/>
    <mergeCell ref="B89:B90"/>
    <mergeCell ref="C89:C90"/>
    <mergeCell ref="D89:D90"/>
    <mergeCell ref="E89:E90"/>
    <mergeCell ref="A100:A101"/>
    <mergeCell ref="B100:B101"/>
    <mergeCell ref="C100:C101"/>
    <mergeCell ref="D100:D101"/>
    <mergeCell ref="E100:E101"/>
    <mergeCell ref="S314:S315"/>
    <mergeCell ref="S170:S172"/>
    <mergeCell ref="S174:S175"/>
    <mergeCell ref="S182:S183"/>
    <mergeCell ref="S158:S159"/>
    <mergeCell ref="S100:S101"/>
    <mergeCell ref="S102:S108"/>
    <mergeCell ref="S140:S141"/>
    <mergeCell ref="S156:S157"/>
    <mergeCell ref="S187:S188"/>
    <mergeCell ref="S189:S191"/>
    <mergeCell ref="S199:S200"/>
    <mergeCell ref="S220:S221"/>
    <mergeCell ref="S222:S223"/>
    <mergeCell ref="S224:S225"/>
    <mergeCell ref="S229:S230"/>
    <mergeCell ref="A314:A315"/>
    <mergeCell ref="B314:B315"/>
    <mergeCell ref="C314:C315"/>
    <mergeCell ref="A278:A283"/>
    <mergeCell ref="B278:B283"/>
    <mergeCell ref="C278:C283"/>
    <mergeCell ref="D278:D283"/>
    <mergeCell ref="E278:E283"/>
    <mergeCell ref="F278:F283"/>
    <mergeCell ref="G278:G283"/>
    <mergeCell ref="H278:H283"/>
    <mergeCell ref="S316:S319"/>
    <mergeCell ref="S320:S322"/>
    <mergeCell ref="S329:S330"/>
    <mergeCell ref="A329:A330"/>
    <mergeCell ref="B329:B330"/>
    <mergeCell ref="C329:C330"/>
    <mergeCell ref="D329:D330"/>
    <mergeCell ref="E329:E330"/>
    <mergeCell ref="F329:F330"/>
    <mergeCell ref="G329:G330"/>
    <mergeCell ref="H329:H330"/>
    <mergeCell ref="L329:L330"/>
    <mergeCell ref="M329:M330"/>
    <mergeCell ref="N329:N330"/>
    <mergeCell ref="O329:O330"/>
    <mergeCell ref="P329:P330"/>
    <mergeCell ref="Q329:Q330"/>
    <mergeCell ref="R329:R330"/>
    <mergeCell ref="A320:A322"/>
    <mergeCell ref="B320:B322"/>
    <mergeCell ref="C320:C322"/>
    <mergeCell ref="D320:D322"/>
    <mergeCell ref="E320:E322"/>
    <mergeCell ref="R320:R322"/>
    <mergeCell ref="S334:S335"/>
    <mergeCell ref="S336:S337"/>
    <mergeCell ref="S344:S345"/>
    <mergeCell ref="S349:S351"/>
    <mergeCell ref="S353:S354"/>
    <mergeCell ref="F320:F322"/>
    <mergeCell ref="G320:G322"/>
    <mergeCell ref="H320:H322"/>
    <mergeCell ref="L320:L322"/>
    <mergeCell ref="M320:M322"/>
    <mergeCell ref="N320:N322"/>
    <mergeCell ref="O320:O322"/>
    <mergeCell ref="P320:P322"/>
    <mergeCell ref="Q320:Q322"/>
    <mergeCell ref="M336:M337"/>
    <mergeCell ref="N336:N337"/>
    <mergeCell ref="O336:O337"/>
    <mergeCell ref="P336:P337"/>
    <mergeCell ref="Q336:Q337"/>
    <mergeCell ref="R336:R337"/>
    <mergeCell ref="S450:S451"/>
    <mergeCell ref="S461:S462"/>
    <mergeCell ref="S463:S464"/>
    <mergeCell ref="S465:S466"/>
    <mergeCell ref="S486:S487"/>
    <mergeCell ref="S500:S501"/>
    <mergeCell ref="S516:S518"/>
    <mergeCell ref="S525:S526"/>
    <mergeCell ref="S595:S596"/>
    <mergeCell ref="S634:S636"/>
    <mergeCell ref="S647:S650"/>
    <mergeCell ref="S543:S544"/>
    <mergeCell ref="S561:S562"/>
    <mergeCell ref="S563:S564"/>
    <mergeCell ref="S568:S569"/>
    <mergeCell ref="S573:S574"/>
    <mergeCell ref="S575:S576"/>
    <mergeCell ref="S586:S587"/>
    <mergeCell ref="S588:S590"/>
    <mergeCell ref="S593:S594"/>
    <mergeCell ref="S534:S535"/>
    <mergeCell ref="S541:S542"/>
    <mergeCell ref="A541:A542"/>
    <mergeCell ref="B541:B542"/>
    <mergeCell ref="C541:C542"/>
    <mergeCell ref="D541:D542"/>
    <mergeCell ref="E541:E542"/>
    <mergeCell ref="F541:F542"/>
    <mergeCell ref="G541:G542"/>
    <mergeCell ref="H541:H542"/>
    <mergeCell ref="A534:A535"/>
    <mergeCell ref="B534:B535"/>
    <mergeCell ref="C534:C535"/>
    <mergeCell ref="D534:D535"/>
    <mergeCell ref="E534:E535"/>
    <mergeCell ref="F534:F535"/>
    <mergeCell ref="G534:G535"/>
    <mergeCell ref="H534:H535"/>
    <mergeCell ref="L534:L535"/>
    <mergeCell ref="P314:P315"/>
    <mergeCell ref="Q314:Q315"/>
    <mergeCell ref="R314:R315"/>
    <mergeCell ref="A316:A319"/>
    <mergeCell ref="B316:B319"/>
    <mergeCell ref="C316:C319"/>
    <mergeCell ref="D316:D319"/>
    <mergeCell ref="E316:E319"/>
    <mergeCell ref="F316:F319"/>
    <mergeCell ref="G316:G319"/>
    <mergeCell ref="H316:H319"/>
    <mergeCell ref="L316:L319"/>
    <mergeCell ref="M316:M319"/>
    <mergeCell ref="N316:N319"/>
    <mergeCell ref="O316:O319"/>
    <mergeCell ref="P316:P319"/>
    <mergeCell ref="Q316:Q319"/>
    <mergeCell ref="R316:R319"/>
    <mergeCell ref="D314:D315"/>
    <mergeCell ref="E314:E315"/>
    <mergeCell ref="F314:F315"/>
    <mergeCell ref="G314:G315"/>
    <mergeCell ref="H314:H315"/>
    <mergeCell ref="L314:L315"/>
    <mergeCell ref="M314:M315"/>
    <mergeCell ref="N314:N315"/>
    <mergeCell ref="O314:O315"/>
    <mergeCell ref="A336:A337"/>
    <mergeCell ref="B336:B337"/>
    <mergeCell ref="C336:C337"/>
    <mergeCell ref="D336:D337"/>
    <mergeCell ref="E336:E337"/>
    <mergeCell ref="F336:F337"/>
    <mergeCell ref="G336:G337"/>
    <mergeCell ref="H336:H337"/>
    <mergeCell ref="L336:L337"/>
    <mergeCell ref="A334:A335"/>
    <mergeCell ref="B334:B335"/>
    <mergeCell ref="C334:C335"/>
    <mergeCell ref="D334:D335"/>
    <mergeCell ref="E334:E335"/>
    <mergeCell ref="F334:F335"/>
    <mergeCell ref="G334:G335"/>
    <mergeCell ref="H334:H335"/>
    <mergeCell ref="A349:A351"/>
    <mergeCell ref="B349:B351"/>
    <mergeCell ref="C349:C351"/>
    <mergeCell ref="D349:D351"/>
    <mergeCell ref="E349:E351"/>
    <mergeCell ref="F349:F351"/>
    <mergeCell ref="G349:G351"/>
    <mergeCell ref="H349:H351"/>
    <mergeCell ref="A353:A354"/>
    <mergeCell ref="B353:B354"/>
    <mergeCell ref="C353:C354"/>
    <mergeCell ref="D353:D354"/>
    <mergeCell ref="E353:E354"/>
    <mergeCell ref="F353:F354"/>
    <mergeCell ref="G353:G354"/>
    <mergeCell ref="H353:H354"/>
    <mergeCell ref="A344:A345"/>
    <mergeCell ref="B344:B345"/>
    <mergeCell ref="C344:C345"/>
    <mergeCell ref="D344:D345"/>
    <mergeCell ref="E344:E345"/>
    <mergeCell ref="F344:F345"/>
    <mergeCell ref="G344:G345"/>
    <mergeCell ref="H344:H345"/>
    <mergeCell ref="A375:A376"/>
    <mergeCell ref="B375:B376"/>
    <mergeCell ref="C375:C376"/>
    <mergeCell ref="D375:D376"/>
    <mergeCell ref="E375:E376"/>
    <mergeCell ref="F375:F376"/>
    <mergeCell ref="G375:G376"/>
    <mergeCell ref="H375:H376"/>
    <mergeCell ref="I375:I376"/>
    <mergeCell ref="J368:J369"/>
    <mergeCell ref="K368:K369"/>
    <mergeCell ref="A373:A374"/>
    <mergeCell ref="B373:B374"/>
    <mergeCell ref="C373:C374"/>
    <mergeCell ref="D373:D374"/>
    <mergeCell ref="E373:E374"/>
    <mergeCell ref="F373:F374"/>
    <mergeCell ref="G373:G374"/>
    <mergeCell ref="H373:H374"/>
    <mergeCell ref="A368:A369"/>
    <mergeCell ref="B368:B369"/>
    <mergeCell ref="C368:C369"/>
    <mergeCell ref="D368:D369"/>
    <mergeCell ref="E368:E369"/>
    <mergeCell ref="F368:F369"/>
    <mergeCell ref="G368:G369"/>
    <mergeCell ref="H368:H369"/>
    <mergeCell ref="I368:I369"/>
    <mergeCell ref="M388:M389"/>
    <mergeCell ref="N388:N389"/>
    <mergeCell ref="O388:O389"/>
    <mergeCell ref="P388:P389"/>
    <mergeCell ref="Q388:Q389"/>
    <mergeCell ref="R388:R389"/>
    <mergeCell ref="S388:S389"/>
    <mergeCell ref="A388:A389"/>
    <mergeCell ref="B388:B389"/>
    <mergeCell ref="C388:C389"/>
    <mergeCell ref="D388:D389"/>
    <mergeCell ref="E388:E389"/>
    <mergeCell ref="F388:F389"/>
    <mergeCell ref="G388:G389"/>
    <mergeCell ref="H388:H389"/>
    <mergeCell ref="L388:L389"/>
    <mergeCell ref="J375:J376"/>
    <mergeCell ref="K375:K376"/>
    <mergeCell ref="L375:L376"/>
    <mergeCell ref="M375:M376"/>
    <mergeCell ref="N375:N376"/>
    <mergeCell ref="A381:A382"/>
    <mergeCell ref="B381:B382"/>
    <mergeCell ref="C381:C382"/>
    <mergeCell ref="D381:D382"/>
    <mergeCell ref="E381:E382"/>
    <mergeCell ref="F381:F382"/>
    <mergeCell ref="G381:G382"/>
    <mergeCell ref="H381:H382"/>
    <mergeCell ref="I381:I382"/>
    <mergeCell ref="J381:J382"/>
    <mergeCell ref="K381:K382"/>
    <mergeCell ref="I404:I405"/>
    <mergeCell ref="J404:J405"/>
    <mergeCell ref="K404:K405"/>
    <mergeCell ref="A406:A407"/>
    <mergeCell ref="B406:B407"/>
    <mergeCell ref="C406:C407"/>
    <mergeCell ref="D406:D407"/>
    <mergeCell ref="E406:E407"/>
    <mergeCell ref="F406:F407"/>
    <mergeCell ref="G406:G407"/>
    <mergeCell ref="H406:H407"/>
    <mergeCell ref="A392:A393"/>
    <mergeCell ref="B392:B393"/>
    <mergeCell ref="C392:C393"/>
    <mergeCell ref="D392:D393"/>
    <mergeCell ref="E392:E393"/>
    <mergeCell ref="F392:F393"/>
    <mergeCell ref="G392:G393"/>
    <mergeCell ref="H392:H393"/>
    <mergeCell ref="A404:A405"/>
    <mergeCell ref="B404:B405"/>
    <mergeCell ref="C404:C405"/>
    <mergeCell ref="D404:D405"/>
    <mergeCell ref="E404:E405"/>
    <mergeCell ref="F404:F405"/>
    <mergeCell ref="G404:G405"/>
    <mergeCell ref="H404:H405"/>
    <mergeCell ref="L406:L407"/>
    <mergeCell ref="M406:M407"/>
    <mergeCell ref="N406:N407"/>
    <mergeCell ref="O406:O407"/>
    <mergeCell ref="P406:P407"/>
    <mergeCell ref="Q406:Q407"/>
    <mergeCell ref="R406:R407"/>
    <mergeCell ref="S406:S407"/>
    <mergeCell ref="A409:A410"/>
    <mergeCell ref="B409:B410"/>
    <mergeCell ref="C409:C410"/>
    <mergeCell ref="D409:D410"/>
    <mergeCell ref="E409:E410"/>
    <mergeCell ref="F409:F410"/>
    <mergeCell ref="G409:G410"/>
    <mergeCell ref="H409:H410"/>
    <mergeCell ref="S409:S410"/>
    <mergeCell ref="M415:M416"/>
    <mergeCell ref="N415:N416"/>
    <mergeCell ref="O415:O416"/>
    <mergeCell ref="P415:P416"/>
    <mergeCell ref="Q415:Q416"/>
    <mergeCell ref="R415:R416"/>
    <mergeCell ref="A421:A422"/>
    <mergeCell ref="B421:B422"/>
    <mergeCell ref="C421:C422"/>
    <mergeCell ref="D421:D422"/>
    <mergeCell ref="F421:F422"/>
    <mergeCell ref="E421:E422"/>
    <mergeCell ref="G421:G422"/>
    <mergeCell ref="H421:H422"/>
    <mergeCell ref="A415:A416"/>
    <mergeCell ref="B415:B416"/>
    <mergeCell ref="C415:C416"/>
    <mergeCell ref="D415:D416"/>
    <mergeCell ref="E415:E416"/>
    <mergeCell ref="F415:F416"/>
    <mergeCell ref="G415:G416"/>
    <mergeCell ref="H415:H416"/>
    <mergeCell ref="L415:L416"/>
    <mergeCell ref="A447:A449"/>
    <mergeCell ref="B447:B449"/>
    <mergeCell ref="C447:C449"/>
    <mergeCell ref="D447:D449"/>
    <mergeCell ref="E447:E449"/>
    <mergeCell ref="F447:F449"/>
    <mergeCell ref="G447:G449"/>
    <mergeCell ref="H447:H449"/>
    <mergeCell ref="A450:A451"/>
    <mergeCell ref="B450:B451"/>
    <mergeCell ref="C450:C451"/>
    <mergeCell ref="D450:D451"/>
    <mergeCell ref="E450:E451"/>
    <mergeCell ref="F450:F451"/>
    <mergeCell ref="G450:G451"/>
    <mergeCell ref="H450:H451"/>
    <mergeCell ref="A432:A434"/>
    <mergeCell ref="B432:B434"/>
    <mergeCell ref="C432:C434"/>
    <mergeCell ref="D432:D434"/>
    <mergeCell ref="E432:E434"/>
    <mergeCell ref="F432:F434"/>
    <mergeCell ref="G432:G434"/>
    <mergeCell ref="H432:H434"/>
    <mergeCell ref="A437:A438"/>
    <mergeCell ref="B437:B438"/>
    <mergeCell ref="C437:C438"/>
    <mergeCell ref="D437:D438"/>
    <mergeCell ref="E437:E438"/>
    <mergeCell ref="F437:F438"/>
    <mergeCell ref="G437:G438"/>
    <mergeCell ref="H437:H438"/>
    <mergeCell ref="M450:M451"/>
    <mergeCell ref="N450:N451"/>
    <mergeCell ref="O450:O451"/>
    <mergeCell ref="P450:P451"/>
    <mergeCell ref="Q450:Q451"/>
    <mergeCell ref="R450:R451"/>
    <mergeCell ref="A461:A462"/>
    <mergeCell ref="B461:B462"/>
    <mergeCell ref="C461:C462"/>
    <mergeCell ref="D461:D462"/>
    <mergeCell ref="E461:E462"/>
    <mergeCell ref="F461:F462"/>
    <mergeCell ref="G461:G462"/>
    <mergeCell ref="H461:H462"/>
    <mergeCell ref="L461:L462"/>
    <mergeCell ref="M461:M462"/>
    <mergeCell ref="N461:N462"/>
    <mergeCell ref="O461:O462"/>
    <mergeCell ref="P461:P462"/>
    <mergeCell ref="Q461:Q462"/>
    <mergeCell ref="R461:R462"/>
    <mergeCell ref="A463:A464"/>
    <mergeCell ref="B463:B464"/>
    <mergeCell ref="C463:C464"/>
    <mergeCell ref="D463:D464"/>
    <mergeCell ref="E463:E464"/>
    <mergeCell ref="F463:F464"/>
    <mergeCell ref="G463:G464"/>
    <mergeCell ref="H463:H464"/>
    <mergeCell ref="A465:A466"/>
    <mergeCell ref="B465:B466"/>
    <mergeCell ref="C465:C466"/>
    <mergeCell ref="D465:D466"/>
    <mergeCell ref="E465:E466"/>
    <mergeCell ref="F465:F466"/>
    <mergeCell ref="G465:G466"/>
    <mergeCell ref="H465:H466"/>
    <mergeCell ref="L450:L451"/>
    <mergeCell ref="F509:F510"/>
    <mergeCell ref="G509:G510"/>
    <mergeCell ref="H509:H510"/>
    <mergeCell ref="L509:L510"/>
    <mergeCell ref="M486:M487"/>
    <mergeCell ref="N486:N487"/>
    <mergeCell ref="O486:O487"/>
    <mergeCell ref="P486:P487"/>
    <mergeCell ref="Q486:Q487"/>
    <mergeCell ref="R486:R487"/>
    <mergeCell ref="A500:A501"/>
    <mergeCell ref="B500:B501"/>
    <mergeCell ref="C500:C501"/>
    <mergeCell ref="D500:D501"/>
    <mergeCell ref="E500:E501"/>
    <mergeCell ref="F500:F501"/>
    <mergeCell ref="G500:G501"/>
    <mergeCell ref="H500:H501"/>
    <mergeCell ref="I500:I501"/>
    <mergeCell ref="J500:J501"/>
    <mergeCell ref="K500:K501"/>
    <mergeCell ref="A486:A487"/>
    <mergeCell ref="B486:B487"/>
    <mergeCell ref="C486:C487"/>
    <mergeCell ref="D486:D487"/>
    <mergeCell ref="E486:E487"/>
    <mergeCell ref="F486:F487"/>
    <mergeCell ref="G486:G487"/>
    <mergeCell ref="H486:H487"/>
    <mergeCell ref="L486:L487"/>
    <mergeCell ref="C516:C518"/>
    <mergeCell ref="D516:D518"/>
    <mergeCell ref="E516:E518"/>
    <mergeCell ref="F516:F518"/>
    <mergeCell ref="G516:G518"/>
    <mergeCell ref="H516:H518"/>
    <mergeCell ref="L516:L518"/>
    <mergeCell ref="M509:M510"/>
    <mergeCell ref="N509:N510"/>
    <mergeCell ref="O509:O510"/>
    <mergeCell ref="P509:P510"/>
    <mergeCell ref="Q509:Q510"/>
    <mergeCell ref="R509:R510"/>
    <mergeCell ref="S509:S510"/>
    <mergeCell ref="A511:A512"/>
    <mergeCell ref="B511:B512"/>
    <mergeCell ref="C511:C512"/>
    <mergeCell ref="D511:D512"/>
    <mergeCell ref="E511:E512"/>
    <mergeCell ref="F511:F512"/>
    <mergeCell ref="G511:G512"/>
    <mergeCell ref="H511:H512"/>
    <mergeCell ref="L511:L512"/>
    <mergeCell ref="M511:M512"/>
    <mergeCell ref="N511:N512"/>
    <mergeCell ref="O511:O512"/>
    <mergeCell ref="P511:P512"/>
    <mergeCell ref="Q511:Q512"/>
    <mergeCell ref="R511:R512"/>
    <mergeCell ref="S511:S512"/>
    <mergeCell ref="A509:A510"/>
    <mergeCell ref="B509:B510"/>
    <mergeCell ref="R534:R535"/>
    <mergeCell ref="A543:A544"/>
    <mergeCell ref="B543:B544"/>
    <mergeCell ref="C543:C544"/>
    <mergeCell ref="D543:D544"/>
    <mergeCell ref="E543:E544"/>
    <mergeCell ref="F543:F544"/>
    <mergeCell ref="G543:G544"/>
    <mergeCell ref="H543:H544"/>
    <mergeCell ref="L543:L544"/>
    <mergeCell ref="M543:M544"/>
    <mergeCell ref="N543:N544"/>
    <mergeCell ref="O543:O544"/>
    <mergeCell ref="P543:P544"/>
    <mergeCell ref="Q543:Q544"/>
    <mergeCell ref="R543:R544"/>
    <mergeCell ref="M516:M518"/>
    <mergeCell ref="N516:N518"/>
    <mergeCell ref="O516:O518"/>
    <mergeCell ref="P516:P518"/>
    <mergeCell ref="Q516:Q518"/>
    <mergeCell ref="R516:R518"/>
    <mergeCell ref="A525:A526"/>
    <mergeCell ref="B525:B526"/>
    <mergeCell ref="C525:C526"/>
    <mergeCell ref="D525:D526"/>
    <mergeCell ref="E525:E526"/>
    <mergeCell ref="F525:F526"/>
    <mergeCell ref="G525:G526"/>
    <mergeCell ref="H525:H526"/>
    <mergeCell ref="A516:A518"/>
    <mergeCell ref="B516:B518"/>
    <mergeCell ref="M561:M562"/>
    <mergeCell ref="N561:N562"/>
    <mergeCell ref="O561:O562"/>
    <mergeCell ref="P561:P562"/>
    <mergeCell ref="Q561:Q562"/>
    <mergeCell ref="R561:R562"/>
    <mergeCell ref="A563:A564"/>
    <mergeCell ref="B563:B564"/>
    <mergeCell ref="C563:C564"/>
    <mergeCell ref="D563:D564"/>
    <mergeCell ref="E563:E564"/>
    <mergeCell ref="F563:F564"/>
    <mergeCell ref="G563:G564"/>
    <mergeCell ref="H563:H564"/>
    <mergeCell ref="A561:A562"/>
    <mergeCell ref="B561:B562"/>
    <mergeCell ref="C561:C562"/>
    <mergeCell ref="D561:D562"/>
    <mergeCell ref="E561:E562"/>
    <mergeCell ref="F561:F562"/>
    <mergeCell ref="G561:G562"/>
    <mergeCell ref="H561:H562"/>
    <mergeCell ref="L561:L562"/>
    <mergeCell ref="I573:I574"/>
    <mergeCell ref="J573:J574"/>
    <mergeCell ref="K573:K574"/>
    <mergeCell ref="A575:A576"/>
    <mergeCell ref="B575:B576"/>
    <mergeCell ref="C575:C576"/>
    <mergeCell ref="D575:D576"/>
    <mergeCell ref="E575:E576"/>
    <mergeCell ref="F575:F576"/>
    <mergeCell ref="G575:G576"/>
    <mergeCell ref="H575:H576"/>
    <mergeCell ref="A568:A569"/>
    <mergeCell ref="B568:B569"/>
    <mergeCell ref="C568:C569"/>
    <mergeCell ref="D568:D569"/>
    <mergeCell ref="E568:E569"/>
    <mergeCell ref="F568:F569"/>
    <mergeCell ref="G568:G569"/>
    <mergeCell ref="H568:H569"/>
    <mergeCell ref="A573:A574"/>
    <mergeCell ref="B573:B574"/>
    <mergeCell ref="C573:C574"/>
    <mergeCell ref="D573:D574"/>
    <mergeCell ref="E573:E574"/>
    <mergeCell ref="F573:F574"/>
    <mergeCell ref="G573:G574"/>
    <mergeCell ref="H573:H574"/>
    <mergeCell ref="J586:J587"/>
    <mergeCell ref="K586:K587"/>
    <mergeCell ref="A588:A590"/>
    <mergeCell ref="B588:B590"/>
    <mergeCell ref="C588:C590"/>
    <mergeCell ref="D588:D590"/>
    <mergeCell ref="E588:E590"/>
    <mergeCell ref="F588:F590"/>
    <mergeCell ref="G588:G590"/>
    <mergeCell ref="H588:H590"/>
    <mergeCell ref="A586:A587"/>
    <mergeCell ref="B586:B587"/>
    <mergeCell ref="C586:C587"/>
    <mergeCell ref="D586:D587"/>
    <mergeCell ref="E586:E587"/>
    <mergeCell ref="F586:F587"/>
    <mergeCell ref="G586:G587"/>
    <mergeCell ref="H586:H587"/>
    <mergeCell ref="I586:I587"/>
    <mergeCell ref="G593:G594"/>
    <mergeCell ref="H593:H594"/>
    <mergeCell ref="I593:I594"/>
    <mergeCell ref="J593:J594"/>
    <mergeCell ref="K593:K594"/>
    <mergeCell ref="A595:A596"/>
    <mergeCell ref="B595:B596"/>
    <mergeCell ref="C595:C596"/>
    <mergeCell ref="E595:E596"/>
    <mergeCell ref="F595:F596"/>
    <mergeCell ref="G595:G596"/>
    <mergeCell ref="H595:H596"/>
    <mergeCell ref="D595:D596"/>
    <mergeCell ref="A593:A594"/>
    <mergeCell ref="B593:B594"/>
    <mergeCell ref="C593:C594"/>
    <mergeCell ref="D593:D594"/>
    <mergeCell ref="E593:E594"/>
    <mergeCell ref="F593:F594"/>
    <mergeCell ref="M606:M607"/>
    <mergeCell ref="N606:N607"/>
    <mergeCell ref="O606:O607"/>
    <mergeCell ref="P606:P607"/>
    <mergeCell ref="Q606:Q607"/>
    <mergeCell ref="R606:R607"/>
    <mergeCell ref="S606:S607"/>
    <mergeCell ref="A634:A636"/>
    <mergeCell ref="B634:B636"/>
    <mergeCell ref="C634:C636"/>
    <mergeCell ref="D634:D636"/>
    <mergeCell ref="E634:E636"/>
    <mergeCell ref="F634:F636"/>
    <mergeCell ref="G634:G636"/>
    <mergeCell ref="H634:H636"/>
    <mergeCell ref="A606:A607"/>
    <mergeCell ref="B606:B607"/>
    <mergeCell ref="C606:C607"/>
    <mergeCell ref="D606:D607"/>
    <mergeCell ref="E606:E607"/>
    <mergeCell ref="F606:F607"/>
    <mergeCell ref="G606:G607"/>
    <mergeCell ref="H606:H607"/>
    <mergeCell ref="L606:L607"/>
    <mergeCell ref="B637:E638"/>
    <mergeCell ref="H637:M638"/>
    <mergeCell ref="P637:S638"/>
    <mergeCell ref="B652:E653"/>
    <mergeCell ref="H652:M653"/>
    <mergeCell ref="P652:S653"/>
    <mergeCell ref="B663:E664"/>
    <mergeCell ref="H663:M664"/>
    <mergeCell ref="P663:S664"/>
    <mergeCell ref="A647:A650"/>
    <mergeCell ref="B647:B650"/>
    <mergeCell ref="C647:C650"/>
    <mergeCell ref="D647:D650"/>
    <mergeCell ref="E647:E650"/>
    <mergeCell ref="F647:F650"/>
    <mergeCell ref="G647:G650"/>
    <mergeCell ref="H647:H650"/>
  </mergeCells>
  <printOptions horizontalCentered="1"/>
  <pageMargins left="0.6" right="0.1" top="0.25" bottom="0.38" header="0.55000000000000004" footer="0.19"/>
  <pageSetup paperSize="9" scale="6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Abstract </vt:lpstr>
      <vt:lpstr>Akheraj</vt:lpstr>
      <vt:lpstr>Akheraj!Print_Area</vt:lpstr>
      <vt:lpstr>Akheraj!Print_Titles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 Hameerani</dc:creator>
  <cp:lastModifiedBy>Hameerani Mukesh</cp:lastModifiedBy>
  <cp:lastPrinted>2017-05-08T14:38:23Z</cp:lastPrinted>
  <dcterms:created xsi:type="dcterms:W3CDTF">2016-08-19T05:55:55Z</dcterms:created>
  <dcterms:modified xsi:type="dcterms:W3CDTF">2017-05-08T14:38:24Z</dcterms:modified>
</cp:coreProperties>
</file>