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 activeTab="1"/>
  </bookViews>
  <sheets>
    <sheet name="Nagan" sheetId="16" r:id="rId1"/>
    <sheet name="Nagan Indux" sheetId="17" r:id="rId2"/>
  </sheets>
  <definedNames>
    <definedName name="_xlnm._FilterDatabase" localSheetId="0" hidden="1">Nagan!$A$5:$S$63</definedName>
    <definedName name="_xlnm.Print_Area" localSheetId="0">Nagan!$A$1:$S$71</definedName>
    <definedName name="_xlnm.Print_Area" localSheetId="1">'Nagan Indux'!$A$1:$D$13</definedName>
    <definedName name="_xlnm.Print_Titles" localSheetId="0">Nagan!$3:$4</definedName>
  </definedNames>
  <calcPr calcId="124519"/>
</workbook>
</file>

<file path=xl/calcChain.xml><?xml version="1.0" encoding="utf-8"?>
<calcChain xmlns="http://schemas.openxmlformats.org/spreadsheetml/2006/main">
  <c r="C13" i="17"/>
  <c r="B5" i="16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<sst xmlns="http://schemas.openxmlformats.org/spreadsheetml/2006/main" count="1006" uniqueCount="291">
  <si>
    <t>POSITION OF ENTRY NOS
&amp; DATE OF PREVIOUS TRANSACTION</t>
  </si>
  <si>
    <t>POSITION AS PER MICROFILMED
VF-VII-A (1985-86) SUPP;IED BY THE BOARD OF REVENUE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</si>
  <si>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</si>
  <si>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</si>
  <si>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</si>
  <si>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</si>
  <si>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</si>
  <si>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</si>
  <si>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</si>
  <si>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</si>
  <si>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</si>
  <si>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</si>
  <si>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</si>
  <si>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</si>
  <si>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</si>
  <si>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</si>
  <si>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</si>
  <si>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</si>
  <si>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</si>
  <si>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14-2-2009</t>
  </si>
  <si>
    <t>Muhammad Ilyas</t>
  </si>
  <si>
    <t>16-00 acres</t>
  </si>
  <si>
    <t>04-00 acres</t>
  </si>
  <si>
    <t>20-00 acres</t>
  </si>
  <si>
    <t>02-00 acres</t>
  </si>
  <si>
    <t>10-00 acres</t>
  </si>
  <si>
    <t>05-00 acres</t>
  </si>
  <si>
    <t>12-00 acres</t>
  </si>
  <si>
    <t>01-00 acres</t>
  </si>
  <si>
    <t>03-00 acres</t>
  </si>
  <si>
    <t>Hyder Bux S/o Lal Muhammad</t>
  </si>
  <si>
    <t>M/s. Malir Development Authority Karachi</t>
  </si>
  <si>
    <t>NC # 11</t>
  </si>
  <si>
    <t xml:space="preserve">
10-00 acres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</si>
  <si>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Karachi West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Manghopir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Nagan.</t>
    </r>
  </si>
  <si>
    <t>00323</t>
  </si>
  <si>
    <t>29-3-16</t>
  </si>
  <si>
    <t>Muhammad Hanif Chaipal S/o Abdul Kareem Chaipal</t>
  </si>
  <si>
    <t>S # 170</t>
  </si>
  <si>
    <t>2420-00 S.Q</t>
  </si>
  <si>
    <t>Mukram Hussain Siddiqi S/o Farhat Hussain Siddiqi</t>
  </si>
  <si>
    <t>S # 136</t>
  </si>
  <si>
    <t>Azizullah S/o Rasool Bux</t>
  </si>
  <si>
    <t>25-10-2012</t>
  </si>
  <si>
    <t>Muhammad Khalid Siddiqi S/o Muhammad Yousaf Siddiqi</t>
  </si>
  <si>
    <t>NC # 30</t>
  </si>
  <si>
    <t>17-11-2011</t>
  </si>
  <si>
    <t>Faraz Abid S/o Muhammad Abid</t>
  </si>
  <si>
    <t>S # 164
S # 165
S # 166
S # 167
S # 168
S # 169
S # 170</t>
  </si>
  <si>
    <t>08-25
12-33
10-22
09-08
09-25
13-07
10-00</t>
  </si>
  <si>
    <t>Asif Younas S/o Muhammad Younas</t>
  </si>
  <si>
    <t>Sec-59</t>
  </si>
  <si>
    <t>Muhammad Ameen S/o Muhammad Younas</t>
  </si>
  <si>
    <t>87-09</t>
  </si>
  <si>
    <t>Muhammad Afzal Hussain S/o Iqbal</t>
  </si>
  <si>
    <t>Imran Saleem S/o Saleem Rajab Ali</t>
  </si>
  <si>
    <t>Muhammad Tariq Memon S/o Abdul Wahid</t>
  </si>
  <si>
    <t>Muhammad Naeem S/o Muhamamd Yaqoob</t>
  </si>
  <si>
    <t>Aqil Rasheed Ahmed S/o Muhammad Khursheed Ahmed</t>
  </si>
  <si>
    <t>Kamil Khursheed Ahmed S/o  Muhammad Khursheed Ahmed</t>
  </si>
  <si>
    <t>Rasheed Akhtar S/o Qazi Noor Ahmed</t>
  </si>
  <si>
    <t>100-00 acres</t>
  </si>
  <si>
    <t>Sec-57
Sec-59
Sec-60</t>
  </si>
  <si>
    <t>03-08
87-09
08-33</t>
  </si>
  <si>
    <t>M/s. Malir Development Authority Town Planning Department</t>
  </si>
  <si>
    <t>S # 171
S # 172
S # 173
S # 174
S # 175
S # 176
S # 177
S # 178
S # 179
S # 180
S # 181
S # 182
S # 183
S # 185
S # 186
S # 187
S # 188</t>
  </si>
  <si>
    <t>05-25
04-26
06-00
07-06
06-30
03-30
05-00
05-00
05-00
05-00
05-00
05-38
2-34
05-00
05-00
05-00
05-00</t>
  </si>
  <si>
    <t>17-3-2011</t>
  </si>
  <si>
    <t>Rehmatullah S/o Zuriat Khan</t>
  </si>
  <si>
    <t>28-01-2011</t>
  </si>
  <si>
    <t>Abdul Razzaq S/o Abdul Kareem</t>
  </si>
  <si>
    <t>Iftikhar Arif S/o Arif Suleman</t>
  </si>
  <si>
    <t>M/s. M.N &amp; Developers care of
1. M. Munaf Attar S/o Ahmed Attar
2. Faraz Abid S/o Muhammad Abid</t>
  </si>
  <si>
    <t>M/s. Noman Proprietor care of
1. M. Dawood S/o Jan Muhammad
2. Noman Abid S/o Muhammad Abid</t>
  </si>
  <si>
    <t>50-00 acres</t>
  </si>
  <si>
    <t>S # 84
S # 98
S # 99
S # 101
S # 102
S # 103
S # 104
S # 105
S # 106
S # 107
S # 108
S # 111</t>
  </si>
  <si>
    <t>Abdul Samad S/o A. Rehman</t>
  </si>
  <si>
    <t>04-36
11-24
06-35
21-15
11-22
19-17
07-25
15-20
18-31
17-03
16-38
11-17</t>
  </si>
  <si>
    <t>11-29 acres</t>
  </si>
  <si>
    <t>0-5-4 %
-
0-5-4 %</t>
  </si>
  <si>
    <t>16-17 acres</t>
  </si>
  <si>
    <t>Muhammad Ilyas S/o Usman</t>
  </si>
  <si>
    <t>VF-II-J
116-A</t>
  </si>
  <si>
    <t>Iftikhar Ahmed S/o Ameer Khan</t>
  </si>
  <si>
    <t>S # 162/1</t>
  </si>
  <si>
    <t>Sajad Ahmed Shakir S/o Hamid Ali Shakir</t>
  </si>
  <si>
    <t>Roshan Ali S/o Gull Ghani</t>
  </si>
  <si>
    <t>Fazal ur Rehman S/o Johar Khan</t>
  </si>
  <si>
    <t>S # 162/2</t>
  </si>
  <si>
    <t>30-10-2009</t>
  </si>
  <si>
    <t>M/s A.R.D Associate ® partner Form
1. Aqeel Kareem Dady S/o Abdul Kareem Dady
2. M. Rafeeq S/o A. Ghaffar
3. M. Dawood S/o Jan Muhammad</t>
  </si>
  <si>
    <t>Sec # 61
Sch # 45</t>
  </si>
  <si>
    <t>31-00 acres</t>
  </si>
  <si>
    <t>1. Abdul Gafoor S/o Nabi Bux Bhutto
2. Khalil ur Rehman S/o Atta Mohd.</t>
  </si>
  <si>
    <t>49-15 acres</t>
  </si>
  <si>
    <t>M/s A.R.D Associate ® care of Dawood S/o Jan Muhammad</t>
  </si>
  <si>
    <t>Sec # 57
Sch # 45</t>
  </si>
  <si>
    <t>24-9-2008</t>
  </si>
  <si>
    <t>17
13</t>
  </si>
  <si>
    <t>Ghat Wadh No 10</t>
  </si>
  <si>
    <t>86-04 acres</t>
  </si>
  <si>
    <t>29-5-2008</t>
  </si>
  <si>
    <t>M/s. Malir Development Authority Karachi
-
M/s. Umaima Construction Pvt Ltd care of 1. Mohsin S/o Abu Bakar Shaikhani
2. M. Hanif S/o Abdul Ghaffar</t>
  </si>
  <si>
    <t>M/s. Umaima Construction Pvt Ltd care of 1. Mohsin S/o Abu Bakar Shaikhani
2. M. Hanif S/o Abdul Ghaffar</t>
  </si>
  <si>
    <t xml:space="preserve">20-09
23-21
03-16
18-09
17-18
-
21-11
-
01-00
04-00
-
</t>
  </si>
  <si>
    <t>86-04 acres
-
86-04 acres</t>
  </si>
  <si>
    <t>13-3-2008</t>
  </si>
  <si>
    <t>VF-II-J
098</t>
  </si>
  <si>
    <t>Ghat Wadh No. 08.</t>
  </si>
  <si>
    <t>Ghat Wadh No. 09.</t>
  </si>
  <si>
    <t>Ghat Wadh No. 07.</t>
  </si>
  <si>
    <t>NC # 161
S # 170</t>
  </si>
  <si>
    <t>NC # 161
S # 167
S # 168
S # 169</t>
  </si>
  <si>
    <t xml:space="preserve">
09-08
09-25
13-07</t>
  </si>
  <si>
    <t>NC # 161
S # 164
S # 165
S # 166</t>
  </si>
  <si>
    <t xml:space="preserve">
08-25
12-33
10-22</t>
  </si>
  <si>
    <t>S # 01
S # 08
-
S # 18
S # 19
S # 29
-
S # 147
S # 148
S # 157</t>
  </si>
  <si>
    <t>17-4-2007</t>
  </si>
  <si>
    <t>M/s Umaima Construction Pvt Ltd
1. Mohisn S/o Abu Bakar
2. M. Hanif S/o A. Ghaffar</t>
  </si>
  <si>
    <t>S # 10/1
S # 12
S # 31
S # 88
S # 117
-
S # 42
S # 43
S # 44
NC # 30
A
B</t>
  </si>
  <si>
    <t>22-3-2007</t>
  </si>
  <si>
    <t>M/S Seharia Arab Pvt Ltd
care of CO / Director Mr. Muhammad Ayub Soortia S/o Abdul Qadir</t>
  </si>
  <si>
    <t>32-00 Acres</t>
  </si>
  <si>
    <t>9-A</t>
  </si>
  <si>
    <t>Abdul Hari S/o Sher Muhammad</t>
  </si>
  <si>
    <t>M/S Seharia Arab Pvt Ltd
care of CO / Director Mr. Muhammad Munaf Atara S/o Haji Ahmed Atara</t>
  </si>
  <si>
    <t>NC # 17
NC # 142
NC # 30</t>
  </si>
  <si>
    <t>2104-09 acres</t>
  </si>
  <si>
    <t>S # 136
S # 135
S # 08
S # 01
-
S # 137</t>
  </si>
  <si>
    <t>11-29
13-00
13-30
08-25
-
08-16</t>
  </si>
  <si>
    <t>20-11-2003</t>
  </si>
  <si>
    <t>1. M. Ishaq S/o Umar
2. Lal Muhammad S/o Soomar
3. Moula Bux S/o Lal Muhammad
4. Mst Taj Bibi S/o Lal Muhammad
5. Noor Jahan S/o Lal Muhammad
6. Mst Naz Bibi d/o Umar
7. Hussian Bux S/o Muhammad
8. Abdullah S/o Muhammad
9. M. Qasim S/o Muhammad
10. Mst AMina D/o Muhammad
11. Khair Bibi D/o MUhammad
12. Abdul Aziz S/o Lal Muhammad
13. Noor Hassan S/o Lal Muhammad
14. AKbar Ilyas S/o Lal Muhammad
15. Hassan S/o Lal Muhammad
16. Mst Jami D/o Lal Muhammad
17. Mst Hameeda D/o Lal Muhammad
18. Mst Nasreen D/o Lal Muhammad
19. Mst Raheema D/o Lal Muhammad
20. Abdullah S/o Lal Muhammad
21. Ghulam Rasool S/o Lal Mohd.
22. Mst Khatiba Wd/o Lal Mohd.</t>
  </si>
  <si>
    <t>Hashaib S/o Abdul Aziz</t>
  </si>
  <si>
    <t>26-4-96</t>
  </si>
  <si>
    <t>26-11-03</t>
  </si>
  <si>
    <t>25-11-96</t>
  </si>
  <si>
    <t>16-5-2008</t>
  </si>
  <si>
    <t>Associates construction Ltd</t>
  </si>
  <si>
    <t>S # 165/1
S # 166/1
S # 167/1</t>
  </si>
  <si>
    <t>09-39 acres</t>
  </si>
  <si>
    <t>M/S Seharia Arab Pvt Ltd
care of CO / Director 1. Muhammad Ayub Soortia S/o Abdul Qadir
2. Mr. Muhammad Munaf Atara S/o Haji Ahmed Atara</t>
  </si>
  <si>
    <t>Abdul Qudoos S/o Rustam Khan</t>
  </si>
  <si>
    <t>Sec-34
Sch-45</t>
  </si>
  <si>
    <t>25-6-96</t>
  </si>
  <si>
    <t>NC # 30
N.S # 162/1
N.S # 162/2</t>
  </si>
  <si>
    <t>Ghat Wadh No. 7-A</t>
  </si>
  <si>
    <t>Piyar Ali S/o G. Hussain Jokhio
-
M/s. Malir Development Authority Karachi</t>
  </si>
  <si>
    <t>Sec # 31/1
-
S # 28</t>
  </si>
  <si>
    <t>20-02 acres
-
20-02 acres</t>
  </si>
  <si>
    <t>22-5-05</t>
  </si>
  <si>
    <t>Adam Khan S/o M. Maingal</t>
  </si>
  <si>
    <t>Adam Khan S/o Lal Muhammad</t>
  </si>
  <si>
    <t>S # 135
S # 08
S # 01
S # 137</t>
  </si>
  <si>
    <t>Naveed Ahsan S/o Ahsanuddin</t>
  </si>
  <si>
    <t>Sec # 60
Sec # 60-A
-
P # 1
P # 2
P # 3
P # 4
P # 5
P # 6
P # 7
P # 8
P # 9
P # 10
P # 11
P # 12
P # 13
P # 14
P # 15
P # 16
P # 17
P # 18
P # 19
P # 20
P # 21
P # 22
P # 23</t>
  </si>
  <si>
    <t>P # 24
P # 25
P # 26
P # 27
P # 28
P # 29
P # 30
P # 31
P # 32
P # 33
P # 34
P # 35
P # 36
P # 37
P # 38
P # 39
P # 40</t>
  </si>
  <si>
    <t xml:space="preserve">
86-04
-
02-00
02-00
02-00
02-00
03-05
05-00
03-25
03-00
0-1.535
02-00
02-00
02-00
02-00
02-00
02-00
0-2.552
0-1.621
02-00
02-00
02-00
0-2.067
02-00
02-00
</t>
  </si>
  <si>
    <t>02-00
02-00
02-00
02-00
02-00
02-00
02-00
02-00
02-00
02-00
02-00
02-00
02-00
02-00
02-00
02-00
02-00</t>
  </si>
  <si>
    <t>-</t>
  </si>
  <si>
    <t>16 Countine</t>
  </si>
  <si>
    <t>32-00 acres</t>
  </si>
  <si>
    <t>20-00
20-00</t>
  </si>
  <si>
    <t>14-23.84 acres</t>
  </si>
  <si>
    <t>0-5-4</t>
  </si>
  <si>
    <t>NOT IN COMFORMITY
Restore entry by BOR order No. 03-33-02(1)SO-II/09/07 dt: 10-1-07.</t>
  </si>
  <si>
    <t>VF-II</t>
  </si>
  <si>
    <t>NOT IN COMFORMITY
Inserted / Bogus entry</t>
  </si>
  <si>
    <t>NOT IN COMFORMITY
Allotment by BOR vide order No. PS/II/LU/BOR/79 dt: 5-4-05</t>
  </si>
  <si>
    <t>9
3</t>
  </si>
  <si>
    <t>22-3-07
26-11-03</t>
  </si>
  <si>
    <t>VF-II
VF-II</t>
  </si>
  <si>
    <t>NOT IN COMFORMITY
Survey Superintendent Khi vide letter No. S.S/KYC/480/07
dt: 26-10-07 &amp; Restore entry by BOR order No. 03-33-02(1)SO-II/09/07 dt: 10-1-07.</t>
  </si>
  <si>
    <t>8
2</t>
  </si>
  <si>
    <t>7-2-07
26-4-96</t>
  </si>
  <si>
    <t>7
1</t>
  </si>
  <si>
    <t>7-2-07
25-11-96</t>
  </si>
  <si>
    <t>NOT IN COMFORMITY
Survey Superintendent Khi vide letter No. S.S/KYC/483/07
dt: 26-10-07 &amp; Restore entry by BOR order No. 03-33-02(1)SO-II/09/07 dt: 10-1-07.</t>
  </si>
  <si>
    <t>NOT IN COMFORMITY
Survey Superintendent Khi vide letter No. S.S/KYC/98/483
dt: 26-10-07 &amp; Restore entry by BOR order No. 03-33-02(1)SO-II/09/07 dt: 10-1-07.</t>
  </si>
  <si>
    <t>14
13
12
9
8
7
3
2
1</t>
  </si>
  <si>
    <t>6/12/07
6/12/07
6/12/07
22-3-07
7-2-07
7-2-07
26-11-03
26-4-96
25-11-96</t>
  </si>
  <si>
    <t>VF-II
VF-II
VF-II
VF-II
VF-II
VF-II
VF-II
VF-II
VF-II
VF-II</t>
  </si>
  <si>
    <t>NOT IN COMFORMITY
Ghat Wadh No. Nil
Survey Superintendent Khi vide letter No. S.S/KYC/625/07
dt: 22-11-07</t>
  </si>
  <si>
    <t xml:space="preserve">S # 10/1
S # 12
S # 31
S # 88
S # 117
-
S # 42
S # 43
S # 44
-
NC # 30
A
B
-
Sec # 60
Sec # 60-A
</t>
  </si>
  <si>
    <t xml:space="preserve">08-25
13-30
-
3-30.69 acres
-
6-19.46 acres
</t>
  </si>
  <si>
    <t xml:space="preserve">0-5-3, 49/108
-
-
</t>
  </si>
  <si>
    <t>NC # 30
NC # 161
-
N.S # 164
N.S # 165
N.S # 166
-
N.S # 167
N.S # 168
N.S # 169
-
N.S # 170</t>
  </si>
  <si>
    <t xml:space="preserve">
08-25
12-33
10-22
-
09-08
09-25
13-07
-
10-00</t>
  </si>
  <si>
    <t>15
14
13
12
9
8
7
3
2
1</t>
  </si>
  <si>
    <t>7-12-07
6/12/07
6/12/07
6/12/07
22-3-07
7-2-07
7-2-07
26-11-03
26-4-96
25-11-96</t>
  </si>
  <si>
    <t>002
15
14
13
12
9
8
7
3
2
1</t>
  </si>
  <si>
    <t>7-12-07
7-12-07
6/12/07
6/12/07
6/12/07
22-3-07
7-2-07
7-2-07
26-11-03
26-4-96
25-11-96</t>
  </si>
  <si>
    <t>VF-II
VF-II
VF-II
VF-II
VF-II
VF-II
VF-II
VF-II
VF-II
VF-II
VF-II</t>
  </si>
  <si>
    <t>VF-VII-B
VF-VII-B
VF-VII-B
VF-VII-B</t>
  </si>
  <si>
    <t>331
319
318
316</t>
  </si>
  <si>
    <t>5-11-03
19-11-99
28-9-99
28-1-99</t>
  </si>
  <si>
    <t>VII-A
104</t>
  </si>
  <si>
    <t>28-11-85</t>
  </si>
  <si>
    <t>M. Khalil Mehdi S/o Qazlabash Mirza Aijaz Hussain Qazlabash</t>
  </si>
  <si>
    <t>1-0-0</t>
  </si>
  <si>
    <t>S # 135
S # 136</t>
  </si>
  <si>
    <t>13-06
11-29</t>
  </si>
  <si>
    <t>NOT IN COMFORMITY
Entry No. 316 &amp; all transaction cancelled by Honorable Senior Civil Judge-V West vide order No. ASJ/SCJ /RC/K/W/89/2003 dt: 1-7-2003.</t>
  </si>
  <si>
    <t>332
331
319
318
316</t>
  </si>
  <si>
    <t>5-11-03
5-11-03
19-11-99
28-9-99
28-1-99</t>
  </si>
  <si>
    <t>VF-VII-B
VF-VII-B
VF-VII-B
VF-VII-B
VF-VII-B</t>
  </si>
  <si>
    <t>05
332
331
319
318
316</t>
  </si>
  <si>
    <t>Nil
5-11-03
5-11-03
19-11-99
28-9-99
28-1-99</t>
  </si>
  <si>
    <t>VF-II
VF-VII-B
VF-VII-B
VF-VII-B
VF-VII-B
VF-VII-B</t>
  </si>
  <si>
    <t>14
05
332
331
319
318
316</t>
  </si>
  <si>
    <t>22-5-08
Nil
5-11-03
5-11-03
19-11-99
28-9-99
28-1-99</t>
  </si>
  <si>
    <t>VF-II
VF-II
VF-VII-B
VF-VII-B
VF-VII-B
VF-VII-B
VF-VII-B</t>
  </si>
  <si>
    <t>NOT IN COMFORMITY
Allotment bt BOR vide letter No. 03-262-10/SO-V/406/12 dt: 31-5-12</t>
  </si>
  <si>
    <t>NOT IN COMFORMITY
Allotment No. 01-11-03/SO-II/140/08 dt: 3-3-08</t>
  </si>
  <si>
    <t>NOT IN COMFORMITY
Survey Superintendent Khi vide letter No. S.S/KYC/699/08
dt: 5-9-2008 &amp; Allotment No. 01-11-03/SO-II/140/08 dt: 3-3-08</t>
  </si>
  <si>
    <t>13-3-08</t>
  </si>
  <si>
    <t>12-9-08
13-3-08</t>
  </si>
  <si>
    <t>NOT IN COMFORMITY
Note:
M.D.A vide order No. MDA/MPA/TT-376/2007/673 dt: 4-1-2010. Allotment by BOR vide letter No. 01-11-03/SO-II/149/08 dt: nil</t>
  </si>
  <si>
    <t>NC # 30
N.S # 171
N.S # 172
N.S # 173
N.S # 174
N.S # 175
N.S # 176
N.S # 177
N.S # 178
N.S # 179
N.S # 180
N.S # 181
N.S # 182
N.S # 183
N.S # 184
N.S # 185
N.S # 186
N.S # 187
N.S # 188
N.S # 189</t>
  </si>
  <si>
    <t xml:space="preserve">
05-25
04-26
06-07
07-06
06-30
03-30
05-00
05-00
05-00
05-00
05-00
05-38
2-34
05-38
05-00
05-00
05-00
06-04
05-02</t>
  </si>
  <si>
    <t>18
17
13</t>
  </si>
  <si>
    <t>24-9-08
12-9-08
13-3-08</t>
  </si>
  <si>
    <t>VF-II
VF-II
VF-II</t>
  </si>
  <si>
    <t>NOT IN COMFORMITY
Do (Rev) vide order No. DO/Rev/K /RB/1243/10 dt: 3-4-10 &amp; MDA Deppt. Vide order No. MDA/MPD /TT/376/2007/673 dt: 14-1-10</t>
  </si>
  <si>
    <t>009
18
17
13</t>
  </si>
  <si>
    <t>2/7/11
24-9-08
12-9-08
13-3-08</t>
  </si>
  <si>
    <t>VF-II
VF-II
VF-II
VF-II</t>
  </si>
  <si>
    <t>1. Shabaig S/o Jalai
2. Arib S/o Jalai</t>
  </si>
  <si>
    <t>259
288
287
275
274
273
272
270
261
261
189
173</t>
  </si>
  <si>
    <t>8-12-06
13-11-97
13-11-97
14-10-97
14-10-97
14-10-97
14-10-97
14-10-97
14-10-97
14-10-97
22-9-88
28-10-86</t>
  </si>
  <si>
    <t>VF-VII-B
VF-VII-B
VF-VII-B
VF-VII-B
VF-VII-B
VF-VII-B
VF-VII-B
VF-VII-B
VF-VII-B
VF-VII-B
VF-VII-B
VF-VII-B</t>
  </si>
  <si>
    <t>NOT IN COMFORMITY
Note: It reveals entry No. 19 is restored.
High Court order approved this entry vide J.M N. Nil/2009.
M.D.A vide order No. MDA/MPA/TT-337/2007/664 dt: 21-10-09. &amp; DO vide order No.DO(Rev)K/ R.B/4192/09 dt: 29-10-2009</t>
  </si>
  <si>
    <t>19
259
288
287
275
274
273
272
270
261
261
189
173</t>
  </si>
  <si>
    <t>31-10-09
8-12-06
13-11-97
13-11-97
14-10-97
14-10-97
14-10-97
14-10-97
14-10-97
14-10-97
14-10-97
22-9-88
28-10-86</t>
  </si>
  <si>
    <t>VF-II
VF-VII-B
VF-VII-B
VF-VII-B
VF-VII-B
VF-VII-B
VF-VII-B
VF-VII-B
VF-VII-B
VF-VII-B
VF-VII-B
VF-VII-B
VF-VII-B</t>
  </si>
  <si>
    <t>NOT IN COMFORMITY
Life time
Note Also cross line in Page</t>
  </si>
  <si>
    <t>239
227
225
224
221
220
210
209
208
204
165
120
62</t>
  </si>
  <si>
    <t>21-11-95
10-4-95
15-6-94
25-4-94
8-2-94
8-2-94
14-7-93
10/7/93
10/7/93
19-6-93
11-1-86
23-8-76
18-7-74</t>
  </si>
  <si>
    <t>VF-VII-B
VF-VII-B
VF-VII-B
VF-VII-B
VF-VII-B
VF-VII-B
VF-VII-B
VF-VII-B
VF-VII-B
VF-VII-B
VF-VII-B
VF-VII-B
VF-VII-B</t>
  </si>
  <si>
    <t>NOT INCOMFORMITY</t>
  </si>
  <si>
    <t>10
239
227
225
224
221
220
210
209
208
204
165
120
62</t>
  </si>
  <si>
    <t>17-4-07
21-11-95
10-4-95
15-6-94
25-4-94
8-2-94
8-2-94
14-7-93
10/7/93
10/7/93
19-6-93
11-1-86
23-8-76
18-7-74</t>
  </si>
  <si>
    <t>VF-II
VF-VII-B
VF-VII-B
VF-VII-B
VF-VII-B
VF-VII-B
VF-VII-B
VF-VII-B
VF-VII-B
VF-VII-B
VF-VII-B
VF-VII-B
VF-VII-B
VF-VII-B</t>
  </si>
  <si>
    <t>NOT INCOMFORMITY
M.D.A vide order No. MDA/MPD/TT-223/2000/584 dt: 14-2-08</t>
  </si>
  <si>
    <t>15
10
239
227
225
224
221
220
210
209
208
204
165
120
62</t>
  </si>
  <si>
    <t>29-5-08
17-4-07
21-11-95
10-4-95
15-6-94
25-4-94
8-2-94
8-2-94
14-7-93
10/7/93
10/7/93
19-6-93
11-1-86
23-8-76
18-7-74</t>
  </si>
  <si>
    <t>VF-II
VF-II
VF-VII-B
VF-VII-B
VF-VII-B
VF-VII-B
VF-VII-B
VF-VII-B
VF-VII-B
VF-VII-B
VF-VII-B
VF-VII-B
VF-VII-B
VF-VII-B
VF-VII-B</t>
  </si>
  <si>
    <t>NOT INCOMFORMITY
DO vide order No.DO(Rev)K/ R.B/2458/08 dt: 5-6-08</t>
  </si>
  <si>
    <t>323
259
142</t>
  </si>
  <si>
    <t>31-5-01
2/10/97
26-9-82</t>
  </si>
  <si>
    <t>VF-VII-B
VF-VII-B
VF-VII-B</t>
  </si>
  <si>
    <t>NOT INCOMFORMITY
M.D.A vide order No. MDA/MPA/TT-229/2009/1144 dt: 1-11-2000</t>
  </si>
  <si>
    <t>NOT INCOMFORMITY
Entry Cancelled</t>
  </si>
  <si>
    <t>NOT IN COMFORMITY
Share in excess
Survey No. 29 (00-10) Ghunta out of 03-04 acquired by PSO all the entries after entry NO. 241 exists the Note.</t>
  </si>
  <si>
    <t>357
352
to
341
-
219
205
163
-
357
356
355
354
178
168
135</t>
  </si>
  <si>
    <t>25-5-07
17-3-04
17-3-04
-
8/11/93
6/7/93
5/1/86
-
3/9/05
3/9/05
3/9/05
3/9/05
3/9/05
24-5-86
29-4-80</t>
  </si>
  <si>
    <t>VF-VII-B
VF-VII-B
VF-VII-B
-
VF-VII-B
VF-VII-B
VF-VII-B
-
VF-VII-B
VF-VII-B
VF-VII-B
VF-VII-B
VF-VII-B
VF-VII-B
VF-VII-B</t>
  </si>
  <si>
    <t>NOT IN COMFORMITY
requires verification
Survey Superintendent Khi vide letter No. S.S/KYC/238/02
dt: 06-03-02</t>
  </si>
  <si>
    <t>1. Gohram S/o Nando Brohi
2. Gul Baig S/o Nando Brohi
3. Mst Sidho D/o Nando Brohi</t>
  </si>
  <si>
    <t xml:space="preserve">40.00  
40.00  
20.00  </t>
  </si>
  <si>
    <t>S # 17
S # 18
S # 19
S # 28
S # 29</t>
  </si>
  <si>
    <t>20-26
16-03
20-20
20-02
03-04</t>
  </si>
  <si>
    <t>354
326
223
219
207
206
205
178
163
135</t>
  </si>
  <si>
    <t>3-9-05
3-4-02
3-3-94
8/11/93
6/7/93
6/7/93
6/7/93
9-8-87
5/1/86
29-4-80</t>
  </si>
  <si>
    <t>VF-VII-B
VF-VII-B
VF-VII-B
VF-VII-B
VF-VII-B
VF-VII-B
VF-VII-B
VF-VII-B
VF-VII-B
VF-VII-B</t>
  </si>
  <si>
    <t>NOT IN COMFORMITY
MDA Deppt. Vide order No. URP/130/29MP&amp;EC/94/UD-748/1175 dt: 20-10-94</t>
  </si>
  <si>
    <t>04
331
319
318
316</t>
  </si>
  <si>
    <t>20-11-03
5-11-03
19-11-99
28-9-99
28-1-99</t>
  </si>
  <si>
    <t>VF-II
VF-VII-B
VF-VII-B
VF-VII-B
VF-VII-B</t>
  </si>
  <si>
    <t>NOT INCOMFORMITY
Restore entry by BOR order No. 03-33-02(1)SO-II/09/07 dt: 10-1-07.</t>
  </si>
  <si>
    <t>NOT INCOMFORMITY
Restore entry by BOR order No. 01-44-02/SO-II/527/05 dt: 28-12-05</t>
  </si>
  <si>
    <t>NOT INCOMFORMITY
Suspecious entry</t>
  </si>
  <si>
    <t>NOT INCOMFORMITY
Restore entry by BOR order No. 03-32-02/SO0-II/235/06 dt: 25-4-06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</si>
  <si>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</si>
  <si>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NAGAN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</si>
  <si>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</si>
  <si>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</si>
  <si>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</si>
  <si>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</si>
  <si>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</si>
  <si>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</si>
  <si>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</si>
  <si>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/>
  </si>
  <si>
    <t>HAQDARAN REGISTER</t>
  </si>
  <si>
    <t>VF-VII-B (OLD)</t>
  </si>
  <si>
    <t>GRANTS / 99 YEARS LEASE</t>
  </si>
  <si>
    <t>OTHERS</t>
  </si>
  <si>
    <t>TOTAL</t>
  </si>
  <si>
    <t xml:space="preserve">Total: 
</t>
  </si>
  <si>
    <t>1,4,5,6,7,8,9,10,11,12,13,14,15,17,18,19,20,21,30,31,34,36,37,38,39,42,44,45,46,48,52,54,55 &amp; 57.</t>
  </si>
  <si>
    <t>2,3,16,23,24,25,26,35,43,47,51 &amp; 56.</t>
  </si>
  <si>
    <t>22,27,28,29,32,33,40,41,49,50 &amp; 53.</t>
  </si>
</sst>
</file>

<file path=xl/styles.xml><?xml version="1.0" encoding="utf-8"?>
<styleSheet xmlns="http://schemas.openxmlformats.org/spreadsheetml/2006/main">
  <numFmts count="1">
    <numFmt numFmtId="164" formatCode="m/d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/>
    </xf>
    <xf numFmtId="49" fontId="0" fillId="2" borderId="0" xfId="0" applyNumberFormat="1" applyFont="1" applyFill="1"/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5" xfId="0" applyFont="1" applyFill="1" applyBorder="1"/>
    <xf numFmtId="0" fontId="0" fillId="2" borderId="3" xfId="0" applyFont="1" applyFill="1" applyBorder="1"/>
    <xf numFmtId="0" fontId="0" fillId="2" borderId="2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3" xfId="0" applyFont="1" applyFill="1" applyBorder="1" applyAlignment="1">
      <alignment wrapText="1"/>
    </xf>
    <xf numFmtId="49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4" xfId="0" applyBorder="1"/>
  </cellXfs>
  <cellStyles count="1">
    <cellStyle name="Normal" xfId="0" builtinId="0"/>
  </cellStyles>
  <dxfs count="7">
    <dxf>
      <fill>
        <patternFill patternType="solid">
          <fgColor rgb="FFFF000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71"/>
  <sheetViews>
    <sheetView topLeftCell="A4" zoomScale="60" zoomScaleNormal="60" workbookViewId="0">
      <pane xSplit="1" ySplit="1" topLeftCell="B55" activePane="bottomRight" state="frozen"/>
      <selection activeCell="A4" sqref="A4"/>
      <selection pane="topRight" activeCell="B4" sqref="B4"/>
      <selection pane="bottomLeft" activeCell="A5" sqref="A5"/>
      <selection pane="bottomRight" activeCell="A27" sqref="A27:A59"/>
    </sheetView>
  </sheetViews>
  <sheetFormatPr defaultRowHeight="15"/>
  <cols>
    <col min="1" max="1" width="4.85546875" style="24" bestFit="1" customWidth="1"/>
    <col min="2" max="2" width="6.5703125" style="37" bestFit="1" customWidth="1"/>
    <col min="3" max="3" width="14.28515625" style="38" bestFit="1" customWidth="1"/>
    <col min="4" max="4" width="8.7109375" style="37" bestFit="1" customWidth="1"/>
    <col min="5" max="5" width="38.7109375" style="39" bestFit="1" customWidth="1"/>
    <col min="6" max="6" width="16.140625" style="35" bestFit="1" customWidth="1"/>
    <col min="7" max="7" width="12.28515625" style="24" bestFit="1" customWidth="1"/>
    <col min="8" max="8" width="9" style="36" customWidth="1"/>
    <col min="9" max="9" width="12.85546875" style="24" customWidth="1"/>
    <col min="10" max="10" width="6.85546875" style="24" customWidth="1"/>
    <col min="11" max="11" width="9.85546875" style="40" customWidth="1"/>
    <col min="12" max="12" width="9.85546875" style="24" bestFit="1" customWidth="1"/>
    <col min="13" max="13" width="5.7109375" style="24" customWidth="1"/>
    <col min="14" max="14" width="6.28515625" style="24" bestFit="1" customWidth="1"/>
    <col min="15" max="15" width="14.5703125" style="24" bestFit="1" customWidth="1"/>
    <col min="16" max="16" width="7.42578125" style="24" bestFit="1" customWidth="1"/>
    <col min="17" max="17" width="10.140625" style="41" customWidth="1"/>
    <col min="18" max="18" width="8.85546875" style="24" customWidth="1"/>
    <col min="19" max="19" width="33.85546875" style="24" customWidth="1"/>
    <col min="20" max="16384" width="9.140625" style="24"/>
  </cols>
  <sheetData>
    <row r="1" spans="1:19" ht="30.75" customHeight="1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>
      <c r="A2" s="51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>
      <c r="A3" s="54" t="s">
        <v>0</v>
      </c>
      <c r="B3" s="54"/>
      <c r="C3" s="54"/>
      <c r="D3" s="54"/>
      <c r="E3" s="54"/>
      <c r="F3" s="54"/>
      <c r="G3" s="54"/>
      <c r="H3" s="54"/>
      <c r="I3" s="54" t="s">
        <v>1</v>
      </c>
      <c r="J3" s="54"/>
      <c r="K3" s="54"/>
      <c r="L3" s="54" t="s">
        <v>1</v>
      </c>
      <c r="M3" s="54"/>
      <c r="N3" s="54"/>
      <c r="O3" s="54"/>
      <c r="P3" s="54"/>
      <c r="Q3" s="54"/>
      <c r="R3" s="54"/>
      <c r="S3" s="54" t="s">
        <v>2</v>
      </c>
    </row>
    <row r="4" spans="1:19" ht="38.25" customHeight="1">
      <c r="A4" s="26" t="s">
        <v>3</v>
      </c>
      <c r="B4" s="27" t="s">
        <v>17</v>
      </c>
      <c r="C4" s="28" t="s">
        <v>18</v>
      </c>
      <c r="D4" s="27" t="s">
        <v>4</v>
      </c>
      <c r="E4" s="27" t="s">
        <v>5</v>
      </c>
      <c r="F4" s="29" t="s">
        <v>6</v>
      </c>
      <c r="G4" s="27" t="s">
        <v>7</v>
      </c>
      <c r="H4" s="30" t="s">
        <v>8</v>
      </c>
      <c r="I4" s="27" t="s">
        <v>9</v>
      </c>
      <c r="J4" s="27" t="s">
        <v>10</v>
      </c>
      <c r="K4" s="31" t="s">
        <v>18</v>
      </c>
      <c r="L4" s="25" t="s">
        <v>9</v>
      </c>
      <c r="M4" s="27" t="s">
        <v>10</v>
      </c>
      <c r="N4" s="27" t="s">
        <v>18</v>
      </c>
      <c r="O4" s="27" t="s">
        <v>5</v>
      </c>
      <c r="P4" s="27" t="s">
        <v>6</v>
      </c>
      <c r="Q4" s="27" t="s">
        <v>7</v>
      </c>
      <c r="R4" s="27" t="s">
        <v>8</v>
      </c>
      <c r="S4" s="54"/>
    </row>
    <row r="5" spans="1:19">
      <c r="A5" s="6">
        <v>1</v>
      </c>
      <c r="B5" s="6">
        <f>A5+1</f>
        <v>2</v>
      </c>
      <c r="C5" s="6">
        <f>B5+1</f>
        <v>3</v>
      </c>
      <c r="D5" s="6">
        <f t="shared" ref="D5:S5" si="0">C5+1</f>
        <v>4</v>
      </c>
      <c r="E5" s="6">
        <f t="shared" si="0"/>
        <v>5</v>
      </c>
      <c r="F5" s="7">
        <f>E5+1</f>
        <v>6</v>
      </c>
      <c r="G5" s="6">
        <f t="shared" si="0"/>
        <v>7</v>
      </c>
      <c r="H5" s="8">
        <f t="shared" si="0"/>
        <v>8</v>
      </c>
      <c r="I5" s="6">
        <f>H5+1</f>
        <v>9</v>
      </c>
      <c r="J5" s="6">
        <f t="shared" si="0"/>
        <v>10</v>
      </c>
      <c r="K5" s="6">
        <f t="shared" si="0"/>
        <v>11</v>
      </c>
      <c r="L5" s="6">
        <f>K5+1</f>
        <v>12</v>
      </c>
      <c r="M5" s="6">
        <f t="shared" si="0"/>
        <v>13</v>
      </c>
      <c r="N5" s="6">
        <f t="shared" si="0"/>
        <v>14</v>
      </c>
      <c r="O5" s="6">
        <f t="shared" si="0"/>
        <v>15</v>
      </c>
      <c r="P5" s="6">
        <f t="shared" si="0"/>
        <v>16</v>
      </c>
      <c r="Q5" s="6">
        <f t="shared" si="0"/>
        <v>17</v>
      </c>
      <c r="R5" s="6">
        <f t="shared" si="0"/>
        <v>18</v>
      </c>
      <c r="S5" s="6">
        <f t="shared" si="0"/>
        <v>19</v>
      </c>
    </row>
    <row r="6" spans="1:19" ht="150" hidden="1">
      <c r="A6" s="9">
        <v>1</v>
      </c>
      <c r="B6" s="9">
        <v>22</v>
      </c>
      <c r="C6" s="10" t="s">
        <v>36</v>
      </c>
      <c r="D6" s="12" t="s">
        <v>35</v>
      </c>
      <c r="E6" s="9" t="s">
        <v>37</v>
      </c>
      <c r="F6" s="20" t="s">
        <v>39</v>
      </c>
      <c r="G6" s="9" t="s">
        <v>38</v>
      </c>
      <c r="H6" s="22" t="s">
        <v>25</v>
      </c>
      <c r="I6" s="16" t="s">
        <v>180</v>
      </c>
      <c r="J6" s="16" t="s">
        <v>187</v>
      </c>
      <c r="K6" s="2" t="s">
        <v>188</v>
      </c>
      <c r="L6" s="9" t="s">
        <v>158</v>
      </c>
      <c r="M6" s="9" t="s">
        <v>158</v>
      </c>
      <c r="N6" s="9" t="s">
        <v>158</v>
      </c>
      <c r="O6" s="9" t="s">
        <v>158</v>
      </c>
      <c r="P6" s="9" t="s">
        <v>158</v>
      </c>
      <c r="Q6" s="9" t="s">
        <v>158</v>
      </c>
      <c r="R6" s="9" t="s">
        <v>158</v>
      </c>
      <c r="S6" s="42" t="s">
        <v>181</v>
      </c>
    </row>
    <row r="7" spans="1:19" ht="105" hidden="1">
      <c r="A7" s="9">
        <v>2</v>
      </c>
      <c r="B7" s="9">
        <v>21</v>
      </c>
      <c r="C7" s="10">
        <v>42585</v>
      </c>
      <c r="D7" s="12" t="s">
        <v>35</v>
      </c>
      <c r="E7" s="9" t="s">
        <v>40</v>
      </c>
      <c r="F7" s="13" t="s">
        <v>158</v>
      </c>
      <c r="G7" s="9" t="s">
        <v>41</v>
      </c>
      <c r="H7" s="18" t="s">
        <v>22</v>
      </c>
      <c r="I7" s="16" t="s">
        <v>210</v>
      </c>
      <c r="J7" s="16" t="s">
        <v>208</v>
      </c>
      <c r="K7" s="2" t="s">
        <v>209</v>
      </c>
      <c r="L7" s="16" t="s">
        <v>195</v>
      </c>
      <c r="M7" s="9">
        <v>26</v>
      </c>
      <c r="N7" s="44" t="s">
        <v>196</v>
      </c>
      <c r="O7" s="3" t="s">
        <v>197</v>
      </c>
      <c r="P7" s="45" t="s">
        <v>198</v>
      </c>
      <c r="Q7" s="16" t="s">
        <v>199</v>
      </c>
      <c r="R7" s="46" t="s">
        <v>200</v>
      </c>
      <c r="S7" s="43" t="s">
        <v>201</v>
      </c>
    </row>
    <row r="8" spans="1:19" ht="105" hidden="1">
      <c r="A8" s="9">
        <v>3</v>
      </c>
      <c r="B8" s="9">
        <v>20</v>
      </c>
      <c r="C8" s="10">
        <v>42585</v>
      </c>
      <c r="D8" s="12" t="s">
        <v>35</v>
      </c>
      <c r="E8" s="9" t="s">
        <v>42</v>
      </c>
      <c r="F8" s="13" t="s">
        <v>158</v>
      </c>
      <c r="G8" s="9" t="s">
        <v>41</v>
      </c>
      <c r="H8" s="18" t="s">
        <v>22</v>
      </c>
      <c r="I8" s="16" t="s">
        <v>210</v>
      </c>
      <c r="J8" s="16" t="s">
        <v>208</v>
      </c>
      <c r="K8" s="2" t="s">
        <v>209</v>
      </c>
      <c r="L8" s="16" t="s">
        <v>195</v>
      </c>
      <c r="M8" s="9">
        <v>26</v>
      </c>
      <c r="N8" s="44" t="s">
        <v>196</v>
      </c>
      <c r="O8" s="3" t="s">
        <v>197</v>
      </c>
      <c r="P8" s="45" t="s">
        <v>198</v>
      </c>
      <c r="Q8" s="16" t="s">
        <v>199</v>
      </c>
      <c r="R8" s="46" t="s">
        <v>200</v>
      </c>
      <c r="S8" s="43" t="s">
        <v>201</v>
      </c>
    </row>
    <row r="9" spans="1:19" ht="45" hidden="1">
      <c r="A9" s="9">
        <v>4</v>
      </c>
      <c r="B9" s="9">
        <v>19</v>
      </c>
      <c r="C9" s="10" t="s">
        <v>43</v>
      </c>
      <c r="D9" s="12" t="s">
        <v>35</v>
      </c>
      <c r="E9" s="9" t="s">
        <v>44</v>
      </c>
      <c r="F9" s="13" t="s">
        <v>158</v>
      </c>
      <c r="G9" s="19" t="s">
        <v>45</v>
      </c>
      <c r="H9" s="14" t="s">
        <v>23</v>
      </c>
      <c r="I9" s="9" t="s">
        <v>158</v>
      </c>
      <c r="J9" s="9" t="s">
        <v>158</v>
      </c>
      <c r="K9" s="9" t="s">
        <v>158</v>
      </c>
      <c r="L9" s="9" t="s">
        <v>158</v>
      </c>
      <c r="M9" s="9" t="s">
        <v>158</v>
      </c>
      <c r="N9" s="9" t="s">
        <v>158</v>
      </c>
      <c r="O9" s="9" t="s">
        <v>158</v>
      </c>
      <c r="P9" s="9" t="s">
        <v>158</v>
      </c>
      <c r="Q9" s="9" t="s">
        <v>158</v>
      </c>
      <c r="R9" s="9" t="s">
        <v>158</v>
      </c>
      <c r="S9" s="42" t="s">
        <v>211</v>
      </c>
    </row>
    <row r="10" spans="1:19" ht="165" hidden="1">
      <c r="A10" s="9">
        <v>5</v>
      </c>
      <c r="B10" s="9">
        <v>18</v>
      </c>
      <c r="C10" s="10" t="s">
        <v>46</v>
      </c>
      <c r="D10" s="12" t="s">
        <v>35</v>
      </c>
      <c r="E10" s="9" t="s">
        <v>47</v>
      </c>
      <c r="F10" s="13" t="s">
        <v>158</v>
      </c>
      <c r="G10" s="19" t="s">
        <v>48</v>
      </c>
      <c r="H10" s="9" t="s">
        <v>49</v>
      </c>
      <c r="I10" s="16" t="s">
        <v>191</v>
      </c>
      <c r="J10" s="16" t="s">
        <v>189</v>
      </c>
      <c r="K10" s="2" t="s">
        <v>190</v>
      </c>
      <c r="L10" s="9" t="s">
        <v>158</v>
      </c>
      <c r="M10" s="9" t="s">
        <v>158</v>
      </c>
      <c r="N10" s="9" t="s">
        <v>158</v>
      </c>
      <c r="O10" s="9" t="s">
        <v>158</v>
      </c>
      <c r="P10" s="9" t="s">
        <v>158</v>
      </c>
      <c r="Q10" s="9" t="s">
        <v>158</v>
      </c>
      <c r="R10" s="9" t="s">
        <v>158</v>
      </c>
      <c r="S10" s="42" t="s">
        <v>181</v>
      </c>
    </row>
    <row r="11" spans="1:19" ht="75" hidden="1">
      <c r="A11" s="9">
        <v>6</v>
      </c>
      <c r="B11" s="9">
        <v>17</v>
      </c>
      <c r="C11" s="10">
        <v>40885</v>
      </c>
      <c r="D11" s="12" t="s">
        <v>35</v>
      </c>
      <c r="E11" s="9" t="s">
        <v>50</v>
      </c>
      <c r="F11" s="12" t="s">
        <v>25</v>
      </c>
      <c r="G11" s="20" t="s">
        <v>51</v>
      </c>
      <c r="H11" s="12" t="s">
        <v>53</v>
      </c>
      <c r="I11" s="16" t="s">
        <v>225</v>
      </c>
      <c r="J11" s="1" t="s">
        <v>223</v>
      </c>
      <c r="K11" s="2" t="s">
        <v>224</v>
      </c>
      <c r="L11" s="9" t="s">
        <v>158</v>
      </c>
      <c r="M11" s="9" t="s">
        <v>158</v>
      </c>
      <c r="N11" s="9" t="s">
        <v>158</v>
      </c>
      <c r="O11" s="9" t="s">
        <v>158</v>
      </c>
      <c r="P11" s="9" t="s">
        <v>158</v>
      </c>
      <c r="Q11" s="9" t="s">
        <v>158</v>
      </c>
      <c r="R11" s="9" t="s">
        <v>158</v>
      </c>
      <c r="S11" s="42" t="s">
        <v>222</v>
      </c>
    </row>
    <row r="12" spans="1:19" ht="75" hidden="1">
      <c r="A12" s="9">
        <v>7</v>
      </c>
      <c r="B12" s="9">
        <v>16</v>
      </c>
      <c r="C12" s="10">
        <v>40885</v>
      </c>
      <c r="D12" s="12" t="s">
        <v>35</v>
      </c>
      <c r="E12" s="9" t="s">
        <v>52</v>
      </c>
      <c r="F12" s="12" t="s">
        <v>22</v>
      </c>
      <c r="G12" s="20" t="s">
        <v>51</v>
      </c>
      <c r="H12" s="12" t="s">
        <v>53</v>
      </c>
      <c r="I12" s="16" t="s">
        <v>225</v>
      </c>
      <c r="J12" s="1" t="s">
        <v>223</v>
      </c>
      <c r="K12" s="2" t="s">
        <v>224</v>
      </c>
      <c r="L12" s="9" t="s">
        <v>158</v>
      </c>
      <c r="M12" s="9" t="s">
        <v>158</v>
      </c>
      <c r="N12" s="9" t="s">
        <v>158</v>
      </c>
      <c r="O12" s="9" t="s">
        <v>158</v>
      </c>
      <c r="P12" s="9" t="s">
        <v>158</v>
      </c>
      <c r="Q12" s="9" t="s">
        <v>158</v>
      </c>
      <c r="R12" s="9" t="s">
        <v>158</v>
      </c>
      <c r="S12" s="42" t="s">
        <v>222</v>
      </c>
    </row>
    <row r="13" spans="1:19" ht="75" hidden="1">
      <c r="A13" s="9">
        <v>8</v>
      </c>
      <c r="B13" s="9">
        <v>15</v>
      </c>
      <c r="C13" s="10">
        <v>40885</v>
      </c>
      <c r="D13" s="12" t="s">
        <v>35</v>
      </c>
      <c r="E13" s="9" t="s">
        <v>54</v>
      </c>
      <c r="F13" s="12" t="s">
        <v>29</v>
      </c>
      <c r="G13" s="20" t="s">
        <v>51</v>
      </c>
      <c r="H13" s="12" t="s">
        <v>53</v>
      </c>
      <c r="I13" s="16" t="s">
        <v>225</v>
      </c>
      <c r="J13" s="1" t="s">
        <v>223</v>
      </c>
      <c r="K13" s="2" t="s">
        <v>224</v>
      </c>
      <c r="L13" s="9" t="s">
        <v>158</v>
      </c>
      <c r="M13" s="9" t="s">
        <v>158</v>
      </c>
      <c r="N13" s="9" t="s">
        <v>158</v>
      </c>
      <c r="O13" s="9" t="s">
        <v>158</v>
      </c>
      <c r="P13" s="9" t="s">
        <v>158</v>
      </c>
      <c r="Q13" s="9" t="s">
        <v>158</v>
      </c>
      <c r="R13" s="9" t="s">
        <v>158</v>
      </c>
      <c r="S13" s="42" t="s">
        <v>222</v>
      </c>
    </row>
    <row r="14" spans="1:19" ht="75" hidden="1">
      <c r="A14" s="9">
        <v>9</v>
      </c>
      <c r="B14" s="9">
        <v>14</v>
      </c>
      <c r="C14" s="10">
        <v>40885</v>
      </c>
      <c r="D14" s="12" t="s">
        <v>35</v>
      </c>
      <c r="E14" s="9" t="s">
        <v>55</v>
      </c>
      <c r="F14" s="12" t="s">
        <v>24</v>
      </c>
      <c r="G14" s="20" t="s">
        <v>51</v>
      </c>
      <c r="H14" s="12" t="s">
        <v>53</v>
      </c>
      <c r="I14" s="16" t="s">
        <v>225</v>
      </c>
      <c r="J14" s="1" t="s">
        <v>223</v>
      </c>
      <c r="K14" s="2" t="s">
        <v>224</v>
      </c>
      <c r="L14" s="9" t="s">
        <v>158</v>
      </c>
      <c r="M14" s="9" t="s">
        <v>158</v>
      </c>
      <c r="N14" s="9" t="s">
        <v>158</v>
      </c>
      <c r="O14" s="9" t="s">
        <v>158</v>
      </c>
      <c r="P14" s="9" t="s">
        <v>158</v>
      </c>
      <c r="Q14" s="9" t="s">
        <v>158</v>
      </c>
      <c r="R14" s="9" t="s">
        <v>158</v>
      </c>
      <c r="S14" s="42" t="s">
        <v>222</v>
      </c>
    </row>
    <row r="15" spans="1:19" ht="75" hidden="1">
      <c r="A15" s="9">
        <v>10</v>
      </c>
      <c r="B15" s="9">
        <v>13</v>
      </c>
      <c r="C15" s="10">
        <v>40885</v>
      </c>
      <c r="D15" s="12" t="s">
        <v>35</v>
      </c>
      <c r="E15" s="9" t="s">
        <v>56</v>
      </c>
      <c r="F15" s="12" t="s">
        <v>22</v>
      </c>
      <c r="G15" s="20" t="s">
        <v>51</v>
      </c>
      <c r="H15" s="12" t="s">
        <v>53</v>
      </c>
      <c r="I15" s="16" t="s">
        <v>225</v>
      </c>
      <c r="J15" s="1" t="s">
        <v>223</v>
      </c>
      <c r="K15" s="2" t="s">
        <v>224</v>
      </c>
      <c r="L15" s="9" t="s">
        <v>158</v>
      </c>
      <c r="M15" s="9" t="s">
        <v>158</v>
      </c>
      <c r="N15" s="9" t="s">
        <v>158</v>
      </c>
      <c r="O15" s="9" t="s">
        <v>158</v>
      </c>
      <c r="P15" s="9" t="s">
        <v>158</v>
      </c>
      <c r="Q15" s="9" t="s">
        <v>158</v>
      </c>
      <c r="R15" s="9" t="s">
        <v>158</v>
      </c>
      <c r="S15" s="42" t="s">
        <v>222</v>
      </c>
    </row>
    <row r="16" spans="1:19" ht="75" hidden="1">
      <c r="A16" s="9">
        <v>11</v>
      </c>
      <c r="B16" s="9">
        <v>12</v>
      </c>
      <c r="C16" s="10">
        <v>40793</v>
      </c>
      <c r="D16" s="12" t="s">
        <v>35</v>
      </c>
      <c r="E16" s="9" t="s">
        <v>57</v>
      </c>
      <c r="F16" s="12" t="s">
        <v>27</v>
      </c>
      <c r="G16" s="20" t="s">
        <v>51</v>
      </c>
      <c r="H16" s="12" t="s">
        <v>53</v>
      </c>
      <c r="I16" s="16" t="s">
        <v>225</v>
      </c>
      <c r="J16" s="1" t="s">
        <v>223</v>
      </c>
      <c r="K16" s="2" t="s">
        <v>224</v>
      </c>
      <c r="L16" s="9" t="s">
        <v>158</v>
      </c>
      <c r="M16" s="9" t="s">
        <v>158</v>
      </c>
      <c r="N16" s="9" t="s">
        <v>158</v>
      </c>
      <c r="O16" s="9" t="s">
        <v>158</v>
      </c>
      <c r="P16" s="9" t="s">
        <v>158</v>
      </c>
      <c r="Q16" s="9" t="s">
        <v>158</v>
      </c>
      <c r="R16" s="9" t="s">
        <v>158</v>
      </c>
      <c r="S16" s="42" t="s">
        <v>222</v>
      </c>
    </row>
    <row r="17" spans="1:20" ht="75" hidden="1">
      <c r="A17" s="9">
        <v>12</v>
      </c>
      <c r="B17" s="9">
        <v>11</v>
      </c>
      <c r="C17" s="10">
        <v>40793</v>
      </c>
      <c r="D17" s="12" t="s">
        <v>35</v>
      </c>
      <c r="E17" s="9" t="s">
        <v>58</v>
      </c>
      <c r="F17" s="12" t="s">
        <v>26</v>
      </c>
      <c r="G17" s="20" t="s">
        <v>51</v>
      </c>
      <c r="H17" s="12" t="s">
        <v>53</v>
      </c>
      <c r="I17" s="16" t="s">
        <v>225</v>
      </c>
      <c r="J17" s="1" t="s">
        <v>223</v>
      </c>
      <c r="K17" s="2" t="s">
        <v>224</v>
      </c>
      <c r="L17" s="9" t="s">
        <v>158</v>
      </c>
      <c r="M17" s="9" t="s">
        <v>158</v>
      </c>
      <c r="N17" s="9" t="s">
        <v>158</v>
      </c>
      <c r="O17" s="9" t="s">
        <v>158</v>
      </c>
      <c r="P17" s="9" t="s">
        <v>158</v>
      </c>
      <c r="Q17" s="9" t="s">
        <v>158</v>
      </c>
      <c r="R17" s="9" t="s">
        <v>158</v>
      </c>
      <c r="S17" s="42" t="s">
        <v>222</v>
      </c>
    </row>
    <row r="18" spans="1:20" ht="75" hidden="1">
      <c r="A18" s="9">
        <v>13</v>
      </c>
      <c r="B18" s="9">
        <v>10</v>
      </c>
      <c r="C18" s="10">
        <v>40793</v>
      </c>
      <c r="D18" s="12" t="s">
        <v>35</v>
      </c>
      <c r="E18" s="9" t="s">
        <v>59</v>
      </c>
      <c r="F18" s="12" t="s">
        <v>26</v>
      </c>
      <c r="G18" s="20" t="s">
        <v>51</v>
      </c>
      <c r="H18" s="12" t="s">
        <v>53</v>
      </c>
      <c r="I18" s="16" t="s">
        <v>225</v>
      </c>
      <c r="J18" s="1" t="s">
        <v>223</v>
      </c>
      <c r="K18" s="2" t="s">
        <v>224</v>
      </c>
      <c r="L18" s="9" t="s">
        <v>158</v>
      </c>
      <c r="M18" s="9" t="s">
        <v>158</v>
      </c>
      <c r="N18" s="9" t="s">
        <v>158</v>
      </c>
      <c r="O18" s="9" t="s">
        <v>158</v>
      </c>
      <c r="P18" s="9" t="s">
        <v>158</v>
      </c>
      <c r="Q18" s="9" t="s">
        <v>158</v>
      </c>
      <c r="R18" s="9" t="s">
        <v>158</v>
      </c>
      <c r="S18" s="42" t="s">
        <v>222</v>
      </c>
    </row>
    <row r="19" spans="1:20" ht="75" hidden="1">
      <c r="A19" s="9">
        <v>14</v>
      </c>
      <c r="B19" s="9">
        <v>9</v>
      </c>
      <c r="C19" s="10">
        <v>40581</v>
      </c>
      <c r="D19" s="12" t="s">
        <v>35</v>
      </c>
      <c r="E19" s="9" t="s">
        <v>60</v>
      </c>
      <c r="F19" s="16" t="s">
        <v>158</v>
      </c>
      <c r="G19" s="13" t="s">
        <v>62</v>
      </c>
      <c r="H19" s="5" t="s">
        <v>63</v>
      </c>
      <c r="I19" s="16" t="s">
        <v>221</v>
      </c>
      <c r="J19" s="16" t="s">
        <v>219</v>
      </c>
      <c r="K19" s="2" t="s">
        <v>220</v>
      </c>
      <c r="L19" s="9" t="s">
        <v>158</v>
      </c>
      <c r="M19" s="9" t="s">
        <v>158</v>
      </c>
      <c r="N19" s="9" t="s">
        <v>158</v>
      </c>
      <c r="O19" s="9" t="s">
        <v>158</v>
      </c>
      <c r="P19" s="9" t="s">
        <v>158</v>
      </c>
      <c r="Q19" s="9" t="s">
        <v>158</v>
      </c>
      <c r="R19" s="9" t="s">
        <v>158</v>
      </c>
      <c r="S19" s="42" t="s">
        <v>222</v>
      </c>
    </row>
    <row r="20" spans="1:20" ht="255" hidden="1">
      <c r="A20" s="9">
        <v>15</v>
      </c>
      <c r="B20" s="9">
        <v>8</v>
      </c>
      <c r="C20" s="10">
        <v>40581</v>
      </c>
      <c r="D20" s="12" t="s">
        <v>35</v>
      </c>
      <c r="E20" s="9" t="s">
        <v>64</v>
      </c>
      <c r="F20" s="16" t="s">
        <v>158</v>
      </c>
      <c r="G20" s="19" t="s">
        <v>65</v>
      </c>
      <c r="H20" s="9" t="s">
        <v>66</v>
      </c>
      <c r="I20" s="16" t="s">
        <v>221</v>
      </c>
      <c r="J20" s="16" t="s">
        <v>219</v>
      </c>
      <c r="K20" s="2" t="s">
        <v>220</v>
      </c>
      <c r="L20" s="9" t="s">
        <v>158</v>
      </c>
      <c r="M20" s="9" t="s">
        <v>158</v>
      </c>
      <c r="N20" s="9" t="s">
        <v>158</v>
      </c>
      <c r="O20" s="9" t="s">
        <v>158</v>
      </c>
      <c r="P20" s="9" t="s">
        <v>158</v>
      </c>
      <c r="Q20" s="9" t="s">
        <v>158</v>
      </c>
      <c r="R20" s="9" t="s">
        <v>158</v>
      </c>
      <c r="S20" s="42" t="s">
        <v>216</v>
      </c>
      <c r="T20" s="11"/>
    </row>
    <row r="21" spans="1:20" ht="105" hidden="1">
      <c r="A21" s="9">
        <v>16</v>
      </c>
      <c r="B21" s="9">
        <v>7</v>
      </c>
      <c r="C21" s="10" t="s">
        <v>67</v>
      </c>
      <c r="D21" s="12" t="s">
        <v>35</v>
      </c>
      <c r="E21" s="9" t="s">
        <v>68</v>
      </c>
      <c r="F21" s="16" t="s">
        <v>158</v>
      </c>
      <c r="G21" s="20" t="s">
        <v>41</v>
      </c>
      <c r="H21" s="12" t="s">
        <v>24</v>
      </c>
      <c r="I21" s="16" t="s">
        <v>210</v>
      </c>
      <c r="J21" s="16" t="s">
        <v>208</v>
      </c>
      <c r="K21" s="2" t="s">
        <v>209</v>
      </c>
      <c r="L21" s="16" t="s">
        <v>195</v>
      </c>
      <c r="M21" s="9">
        <v>26</v>
      </c>
      <c r="N21" s="44" t="s">
        <v>196</v>
      </c>
      <c r="O21" s="3" t="s">
        <v>197</v>
      </c>
      <c r="P21" s="45" t="s">
        <v>198</v>
      </c>
      <c r="Q21" s="16" t="s">
        <v>199</v>
      </c>
      <c r="R21" s="46" t="s">
        <v>200</v>
      </c>
      <c r="S21" s="43" t="s">
        <v>201</v>
      </c>
      <c r="T21" s="11"/>
    </row>
    <row r="22" spans="1:20" ht="90" hidden="1">
      <c r="A22" s="9">
        <v>17</v>
      </c>
      <c r="B22" s="9">
        <v>6</v>
      </c>
      <c r="C22" s="10" t="s">
        <v>69</v>
      </c>
      <c r="D22" s="12" t="s">
        <v>35</v>
      </c>
      <c r="E22" s="9" t="s">
        <v>70</v>
      </c>
      <c r="F22" s="16" t="s">
        <v>158</v>
      </c>
      <c r="G22" s="20" t="s">
        <v>51</v>
      </c>
      <c r="H22" s="12" t="s">
        <v>26</v>
      </c>
      <c r="I22" s="16" t="s">
        <v>221</v>
      </c>
      <c r="J22" s="16" t="s">
        <v>219</v>
      </c>
      <c r="K22" s="2" t="s">
        <v>220</v>
      </c>
      <c r="L22" s="9" t="s">
        <v>158</v>
      </c>
      <c r="M22" s="9" t="s">
        <v>158</v>
      </c>
      <c r="N22" s="9" t="s">
        <v>158</v>
      </c>
      <c r="O22" s="9" t="s">
        <v>158</v>
      </c>
      <c r="P22" s="9" t="s">
        <v>158</v>
      </c>
      <c r="Q22" s="9" t="s">
        <v>158</v>
      </c>
      <c r="R22" s="9" t="s">
        <v>158</v>
      </c>
      <c r="S22" s="42" t="s">
        <v>216</v>
      </c>
      <c r="T22" s="11"/>
    </row>
    <row r="23" spans="1:20" ht="90" hidden="1">
      <c r="A23" s="9">
        <v>18</v>
      </c>
      <c r="B23" s="9">
        <v>5</v>
      </c>
      <c r="C23" s="10" t="s">
        <v>69</v>
      </c>
      <c r="D23" s="12" t="s">
        <v>35</v>
      </c>
      <c r="E23" s="9" t="s">
        <v>70</v>
      </c>
      <c r="F23" s="16" t="s">
        <v>158</v>
      </c>
      <c r="G23" s="20" t="s">
        <v>51</v>
      </c>
      <c r="H23" s="12" t="s">
        <v>26</v>
      </c>
      <c r="I23" s="16" t="s">
        <v>221</v>
      </c>
      <c r="J23" s="16" t="s">
        <v>219</v>
      </c>
      <c r="K23" s="2" t="s">
        <v>220</v>
      </c>
      <c r="L23" s="9" t="s">
        <v>158</v>
      </c>
      <c r="M23" s="9" t="s">
        <v>158</v>
      </c>
      <c r="N23" s="9" t="s">
        <v>158</v>
      </c>
      <c r="O23" s="9" t="s">
        <v>158</v>
      </c>
      <c r="P23" s="9" t="s">
        <v>158</v>
      </c>
      <c r="Q23" s="9" t="s">
        <v>158</v>
      </c>
      <c r="R23" s="9" t="s">
        <v>158</v>
      </c>
      <c r="S23" s="42" t="s">
        <v>216</v>
      </c>
      <c r="T23" s="11"/>
    </row>
    <row r="24" spans="1:20" ht="150" hidden="1">
      <c r="A24" s="9">
        <v>19</v>
      </c>
      <c r="B24" s="9">
        <v>4</v>
      </c>
      <c r="C24" s="10">
        <v>40817</v>
      </c>
      <c r="D24" s="12" t="s">
        <v>35</v>
      </c>
      <c r="E24" s="9" t="s">
        <v>71</v>
      </c>
      <c r="F24" s="16" t="s">
        <v>158</v>
      </c>
      <c r="G24" s="19" t="s">
        <v>48</v>
      </c>
      <c r="H24" s="12" t="s">
        <v>28</v>
      </c>
      <c r="I24" s="16" t="s">
        <v>180</v>
      </c>
      <c r="J24" s="16" t="s">
        <v>187</v>
      </c>
      <c r="K24" s="2" t="s">
        <v>188</v>
      </c>
      <c r="L24" s="9" t="s">
        <v>158</v>
      </c>
      <c r="M24" s="9" t="s">
        <v>158</v>
      </c>
      <c r="N24" s="9" t="s">
        <v>158</v>
      </c>
      <c r="O24" s="9" t="s">
        <v>158</v>
      </c>
      <c r="P24" s="9" t="s">
        <v>158</v>
      </c>
      <c r="Q24" s="9" t="s">
        <v>158</v>
      </c>
      <c r="R24" s="9" t="s">
        <v>158</v>
      </c>
      <c r="S24" s="42" t="s">
        <v>181</v>
      </c>
      <c r="T24" s="11"/>
    </row>
    <row r="25" spans="1:20" ht="150" hidden="1">
      <c r="A25" s="9">
        <v>20</v>
      </c>
      <c r="B25" s="9">
        <v>3</v>
      </c>
      <c r="C25" s="10">
        <v>40817</v>
      </c>
      <c r="D25" s="12" t="s">
        <v>35</v>
      </c>
      <c r="E25" s="9" t="s">
        <v>71</v>
      </c>
      <c r="F25" s="16" t="s">
        <v>158</v>
      </c>
      <c r="G25" s="19" t="s">
        <v>48</v>
      </c>
      <c r="H25" s="12" t="s">
        <v>25</v>
      </c>
      <c r="I25" s="16" t="s">
        <v>180</v>
      </c>
      <c r="J25" s="16" t="s">
        <v>187</v>
      </c>
      <c r="K25" s="2" t="s">
        <v>188</v>
      </c>
      <c r="L25" s="9" t="s">
        <v>158</v>
      </c>
      <c r="M25" s="9" t="s">
        <v>158</v>
      </c>
      <c r="N25" s="9" t="s">
        <v>158</v>
      </c>
      <c r="O25" s="9" t="s">
        <v>158</v>
      </c>
      <c r="P25" s="9" t="s">
        <v>158</v>
      </c>
      <c r="Q25" s="9" t="s">
        <v>158</v>
      </c>
      <c r="R25" s="9" t="s">
        <v>158</v>
      </c>
      <c r="S25" s="42" t="s">
        <v>181</v>
      </c>
      <c r="T25" s="11"/>
    </row>
    <row r="26" spans="1:20" ht="150" hidden="1">
      <c r="A26" s="9">
        <v>21</v>
      </c>
      <c r="B26" s="9">
        <v>2</v>
      </c>
      <c r="C26" s="10">
        <v>39275</v>
      </c>
      <c r="D26" s="12" t="s">
        <v>35</v>
      </c>
      <c r="E26" s="9" t="s">
        <v>72</v>
      </c>
      <c r="F26" s="13" t="s">
        <v>158</v>
      </c>
      <c r="G26" s="19" t="s">
        <v>48</v>
      </c>
      <c r="H26" s="9" t="s">
        <v>49</v>
      </c>
      <c r="I26" s="16" t="s">
        <v>180</v>
      </c>
      <c r="J26" s="16" t="s">
        <v>187</v>
      </c>
      <c r="K26" s="2" t="s">
        <v>188</v>
      </c>
      <c r="L26" s="9" t="s">
        <v>158</v>
      </c>
      <c r="M26" s="9" t="s">
        <v>158</v>
      </c>
      <c r="N26" s="9" t="s">
        <v>158</v>
      </c>
      <c r="O26" s="9" t="s">
        <v>158</v>
      </c>
      <c r="P26" s="9" t="s">
        <v>158</v>
      </c>
      <c r="Q26" s="9" t="s">
        <v>158</v>
      </c>
      <c r="R26" s="9" t="s">
        <v>158</v>
      </c>
      <c r="S26" s="42" t="s">
        <v>181</v>
      </c>
    </row>
    <row r="27" spans="1:20" ht="195">
      <c r="A27" s="9">
        <v>22</v>
      </c>
      <c r="B27" s="9">
        <v>1</v>
      </c>
      <c r="C27" s="10">
        <v>40493</v>
      </c>
      <c r="D27" s="12" t="s">
        <v>35</v>
      </c>
      <c r="E27" s="9" t="s">
        <v>73</v>
      </c>
      <c r="F27" s="16" t="s">
        <v>158</v>
      </c>
      <c r="G27" s="19" t="s">
        <v>75</v>
      </c>
      <c r="H27" s="9" t="s">
        <v>74</v>
      </c>
      <c r="I27" s="16" t="s">
        <v>233</v>
      </c>
      <c r="J27" s="16" t="s">
        <v>231</v>
      </c>
      <c r="K27" s="2" t="s">
        <v>232</v>
      </c>
      <c r="L27" s="16" t="s">
        <v>195</v>
      </c>
      <c r="M27" s="9">
        <v>17</v>
      </c>
      <c r="N27" s="44" t="s">
        <v>196</v>
      </c>
      <c r="O27" s="3" t="s">
        <v>226</v>
      </c>
      <c r="P27" s="2" t="s">
        <v>198</v>
      </c>
      <c r="Q27" s="16" t="s">
        <v>75</v>
      </c>
      <c r="R27" s="48" t="s">
        <v>77</v>
      </c>
      <c r="S27" s="47" t="s">
        <v>230</v>
      </c>
      <c r="T27" s="11"/>
    </row>
    <row r="28" spans="1:20" ht="45" hidden="1">
      <c r="A28" s="9">
        <v>23</v>
      </c>
      <c r="B28" s="9">
        <v>25</v>
      </c>
      <c r="C28" s="10" t="s">
        <v>158</v>
      </c>
      <c r="D28" s="9" t="s">
        <v>82</v>
      </c>
      <c r="E28" s="9" t="s">
        <v>83</v>
      </c>
      <c r="F28" s="5" t="s">
        <v>158</v>
      </c>
      <c r="G28" s="19" t="s">
        <v>84</v>
      </c>
      <c r="H28" s="22" t="s">
        <v>23</v>
      </c>
      <c r="I28" s="9" t="s">
        <v>158</v>
      </c>
      <c r="J28" s="9" t="s">
        <v>158</v>
      </c>
      <c r="K28" s="10" t="s">
        <v>158</v>
      </c>
      <c r="L28" s="9" t="s">
        <v>158</v>
      </c>
      <c r="M28" s="9" t="s">
        <v>158</v>
      </c>
      <c r="N28" s="9" t="s">
        <v>158</v>
      </c>
      <c r="O28" s="9" t="s">
        <v>158</v>
      </c>
      <c r="P28" s="9" t="s">
        <v>158</v>
      </c>
      <c r="Q28" s="9" t="s">
        <v>158</v>
      </c>
      <c r="R28" s="9" t="s">
        <v>158</v>
      </c>
      <c r="S28" s="43" t="s">
        <v>234</v>
      </c>
    </row>
    <row r="29" spans="1:20" ht="45" hidden="1">
      <c r="A29" s="9">
        <v>24</v>
      </c>
      <c r="B29" s="9">
        <v>24</v>
      </c>
      <c r="C29" s="10" t="s">
        <v>158</v>
      </c>
      <c r="D29" s="9" t="s">
        <v>82</v>
      </c>
      <c r="E29" s="9" t="s">
        <v>85</v>
      </c>
      <c r="F29" s="5" t="s">
        <v>158</v>
      </c>
      <c r="G29" s="19" t="s">
        <v>88</v>
      </c>
      <c r="H29" s="22" t="s">
        <v>25</v>
      </c>
      <c r="I29" s="9" t="s">
        <v>158</v>
      </c>
      <c r="J29" s="9" t="s">
        <v>158</v>
      </c>
      <c r="K29" s="10" t="s">
        <v>158</v>
      </c>
      <c r="L29" s="9" t="s">
        <v>158</v>
      </c>
      <c r="M29" s="9" t="s">
        <v>158</v>
      </c>
      <c r="N29" s="9" t="s">
        <v>158</v>
      </c>
      <c r="O29" s="9" t="s">
        <v>158</v>
      </c>
      <c r="P29" s="9" t="s">
        <v>158</v>
      </c>
      <c r="Q29" s="9" t="s">
        <v>158</v>
      </c>
      <c r="R29" s="9" t="s">
        <v>158</v>
      </c>
      <c r="S29" s="43" t="s">
        <v>234</v>
      </c>
    </row>
    <row r="30" spans="1:20" ht="45" hidden="1">
      <c r="A30" s="9">
        <v>25</v>
      </c>
      <c r="B30" s="9">
        <v>23</v>
      </c>
      <c r="C30" s="10" t="s">
        <v>158</v>
      </c>
      <c r="D30" s="9" t="s">
        <v>82</v>
      </c>
      <c r="E30" s="9" t="s">
        <v>86</v>
      </c>
      <c r="F30" s="5" t="s">
        <v>158</v>
      </c>
      <c r="G30" s="19" t="s">
        <v>84</v>
      </c>
      <c r="H30" s="22" t="s">
        <v>25</v>
      </c>
      <c r="I30" s="9" t="s">
        <v>158</v>
      </c>
      <c r="J30" s="9" t="s">
        <v>158</v>
      </c>
      <c r="K30" s="10" t="s">
        <v>158</v>
      </c>
      <c r="L30" s="9" t="s">
        <v>158</v>
      </c>
      <c r="M30" s="9" t="s">
        <v>158</v>
      </c>
      <c r="N30" s="9" t="s">
        <v>158</v>
      </c>
      <c r="O30" s="9" t="s">
        <v>158</v>
      </c>
      <c r="P30" s="9" t="s">
        <v>158</v>
      </c>
      <c r="Q30" s="9" t="s">
        <v>158</v>
      </c>
      <c r="R30" s="9" t="s">
        <v>158</v>
      </c>
      <c r="S30" s="43" t="s">
        <v>234</v>
      </c>
    </row>
    <row r="31" spans="1:20" ht="45" hidden="1">
      <c r="A31" s="9">
        <v>26</v>
      </c>
      <c r="B31" s="9">
        <v>22</v>
      </c>
      <c r="C31" s="10" t="s">
        <v>158</v>
      </c>
      <c r="D31" s="9" t="s">
        <v>82</v>
      </c>
      <c r="E31" s="16" t="s">
        <v>87</v>
      </c>
      <c r="F31" s="5" t="s">
        <v>158</v>
      </c>
      <c r="G31" s="19" t="s">
        <v>88</v>
      </c>
      <c r="H31" s="22" t="s">
        <v>25</v>
      </c>
      <c r="I31" s="9" t="s">
        <v>158</v>
      </c>
      <c r="J31" s="9" t="s">
        <v>158</v>
      </c>
      <c r="K31" s="10" t="s">
        <v>158</v>
      </c>
      <c r="L31" s="9" t="s">
        <v>158</v>
      </c>
      <c r="M31" s="9" t="s">
        <v>158</v>
      </c>
      <c r="N31" s="9" t="s">
        <v>158</v>
      </c>
      <c r="O31" s="9" t="s">
        <v>158</v>
      </c>
      <c r="P31" s="9" t="s">
        <v>158</v>
      </c>
      <c r="Q31" s="9" t="s">
        <v>158</v>
      </c>
      <c r="R31" s="9" t="s">
        <v>158</v>
      </c>
      <c r="S31" s="43" t="s">
        <v>234</v>
      </c>
    </row>
    <row r="32" spans="1:20" ht="180">
      <c r="A32" s="9">
        <v>27</v>
      </c>
      <c r="B32" s="9">
        <v>21</v>
      </c>
      <c r="C32" s="10" t="s">
        <v>89</v>
      </c>
      <c r="D32" s="9" t="s">
        <v>82</v>
      </c>
      <c r="E32" s="9" t="s">
        <v>90</v>
      </c>
      <c r="F32" s="5" t="s">
        <v>158</v>
      </c>
      <c r="G32" s="19" t="s">
        <v>91</v>
      </c>
      <c r="H32" s="22" t="s">
        <v>92</v>
      </c>
      <c r="I32" s="16" t="s">
        <v>229</v>
      </c>
      <c r="J32" s="16" t="s">
        <v>227</v>
      </c>
      <c r="K32" s="2" t="s">
        <v>228</v>
      </c>
      <c r="L32" s="16" t="s">
        <v>195</v>
      </c>
      <c r="M32" s="9">
        <v>17</v>
      </c>
      <c r="N32" s="44" t="s">
        <v>196</v>
      </c>
      <c r="O32" s="3" t="s">
        <v>226</v>
      </c>
      <c r="P32" s="2" t="s">
        <v>198</v>
      </c>
      <c r="Q32" s="16" t="s">
        <v>75</v>
      </c>
      <c r="R32" s="48" t="s">
        <v>77</v>
      </c>
      <c r="S32" s="47" t="s">
        <v>230</v>
      </c>
    </row>
    <row r="33" spans="1:20" ht="180">
      <c r="A33" s="9">
        <v>28</v>
      </c>
      <c r="B33" s="9">
        <v>20</v>
      </c>
      <c r="C33" s="10" t="s">
        <v>89</v>
      </c>
      <c r="D33" s="9" t="s">
        <v>82</v>
      </c>
      <c r="E33" s="9" t="s">
        <v>93</v>
      </c>
      <c r="F33" s="5" t="s">
        <v>158</v>
      </c>
      <c r="G33" s="19" t="s">
        <v>91</v>
      </c>
      <c r="H33" s="22" t="s">
        <v>94</v>
      </c>
      <c r="I33" s="16" t="s">
        <v>229</v>
      </c>
      <c r="J33" s="16" t="s">
        <v>227</v>
      </c>
      <c r="K33" s="2" t="s">
        <v>228</v>
      </c>
      <c r="L33" s="16" t="s">
        <v>195</v>
      </c>
      <c r="M33" s="9">
        <v>17</v>
      </c>
      <c r="N33" s="44" t="s">
        <v>196</v>
      </c>
      <c r="O33" s="3" t="s">
        <v>226</v>
      </c>
      <c r="P33" s="2" t="s">
        <v>198</v>
      </c>
      <c r="Q33" s="16" t="s">
        <v>75</v>
      </c>
      <c r="R33" s="48" t="s">
        <v>77</v>
      </c>
      <c r="S33" s="47" t="s">
        <v>230</v>
      </c>
    </row>
    <row r="34" spans="1:20" ht="180">
      <c r="A34" s="9">
        <v>29</v>
      </c>
      <c r="B34" s="9">
        <v>19</v>
      </c>
      <c r="C34" s="10" t="s">
        <v>89</v>
      </c>
      <c r="D34" s="9" t="s">
        <v>82</v>
      </c>
      <c r="E34" s="9" t="s">
        <v>95</v>
      </c>
      <c r="F34" s="5" t="s">
        <v>158</v>
      </c>
      <c r="G34" s="19" t="s">
        <v>96</v>
      </c>
      <c r="H34" s="22" t="s">
        <v>74</v>
      </c>
      <c r="I34" s="16" t="s">
        <v>229</v>
      </c>
      <c r="J34" s="16" t="s">
        <v>227</v>
      </c>
      <c r="K34" s="2" t="s">
        <v>228</v>
      </c>
      <c r="L34" s="16" t="s">
        <v>195</v>
      </c>
      <c r="M34" s="9">
        <v>17</v>
      </c>
      <c r="N34" s="44" t="s">
        <v>196</v>
      </c>
      <c r="O34" s="3" t="s">
        <v>226</v>
      </c>
      <c r="P34" s="2" t="s">
        <v>198</v>
      </c>
      <c r="Q34" s="16" t="s">
        <v>75</v>
      </c>
      <c r="R34" s="48" t="s">
        <v>77</v>
      </c>
      <c r="S34" s="47" t="s">
        <v>230</v>
      </c>
    </row>
    <row r="35" spans="1:20" ht="255" hidden="1">
      <c r="A35" s="9">
        <v>30</v>
      </c>
      <c r="B35" s="9">
        <v>18</v>
      </c>
      <c r="C35" s="10" t="s">
        <v>97</v>
      </c>
      <c r="D35" s="9" t="s">
        <v>82</v>
      </c>
      <c r="E35" s="9" t="s">
        <v>60</v>
      </c>
      <c r="F35" s="16" t="s">
        <v>158</v>
      </c>
      <c r="G35" s="19" t="s">
        <v>65</v>
      </c>
      <c r="H35" s="9" t="s">
        <v>66</v>
      </c>
      <c r="I35" s="16" t="s">
        <v>170</v>
      </c>
      <c r="J35" s="9" t="s">
        <v>98</v>
      </c>
      <c r="K35" s="2" t="s">
        <v>215</v>
      </c>
      <c r="L35" s="9" t="s">
        <v>158</v>
      </c>
      <c r="M35" s="9" t="s">
        <v>158</v>
      </c>
      <c r="N35" s="9" t="s">
        <v>158</v>
      </c>
      <c r="O35" s="9" t="s">
        <v>158</v>
      </c>
      <c r="P35" s="9" t="s">
        <v>158</v>
      </c>
      <c r="Q35" s="9" t="s">
        <v>158</v>
      </c>
      <c r="R35" s="9" t="s">
        <v>158</v>
      </c>
      <c r="S35" s="42" t="s">
        <v>216</v>
      </c>
    </row>
    <row r="36" spans="1:20" ht="300" hidden="1">
      <c r="A36" s="9">
        <v>31</v>
      </c>
      <c r="B36" s="9">
        <v>17</v>
      </c>
      <c r="C36" s="10">
        <v>39791</v>
      </c>
      <c r="D36" s="9" t="s">
        <v>82</v>
      </c>
      <c r="E36" s="9" t="s">
        <v>99</v>
      </c>
      <c r="F36" s="16" t="s">
        <v>158</v>
      </c>
      <c r="G36" s="15" t="s">
        <v>217</v>
      </c>
      <c r="H36" s="16" t="s">
        <v>218</v>
      </c>
      <c r="I36" s="16" t="s">
        <v>165</v>
      </c>
      <c r="J36" s="9">
        <v>13</v>
      </c>
      <c r="K36" s="4" t="s">
        <v>214</v>
      </c>
      <c r="L36" s="9" t="s">
        <v>158</v>
      </c>
      <c r="M36" s="9" t="s">
        <v>158</v>
      </c>
      <c r="N36" s="9" t="s">
        <v>158</v>
      </c>
      <c r="O36" s="9" t="s">
        <v>158</v>
      </c>
      <c r="P36" s="9" t="s">
        <v>158</v>
      </c>
      <c r="Q36" s="9" t="s">
        <v>158</v>
      </c>
      <c r="R36" s="9" t="s">
        <v>158</v>
      </c>
      <c r="S36" s="42" t="s">
        <v>213</v>
      </c>
    </row>
    <row r="37" spans="1:20" ht="409.5" customHeight="1">
      <c r="A37" s="9">
        <v>32</v>
      </c>
      <c r="B37" s="17">
        <v>16</v>
      </c>
      <c r="C37" s="10">
        <v>39574</v>
      </c>
      <c r="D37" s="9" t="s">
        <v>82</v>
      </c>
      <c r="E37" s="9" t="s">
        <v>103</v>
      </c>
      <c r="F37" s="9" t="s">
        <v>158</v>
      </c>
      <c r="G37" s="9" t="s">
        <v>154</v>
      </c>
      <c r="H37" s="9" t="s">
        <v>156</v>
      </c>
      <c r="I37" s="16" t="s">
        <v>245</v>
      </c>
      <c r="J37" s="16" t="s">
        <v>243</v>
      </c>
      <c r="K37" s="44" t="s">
        <v>244</v>
      </c>
      <c r="L37" s="9" t="s">
        <v>158</v>
      </c>
      <c r="M37" s="9" t="s">
        <v>158</v>
      </c>
      <c r="N37" s="9" t="s">
        <v>158</v>
      </c>
      <c r="O37" s="9" t="s">
        <v>158</v>
      </c>
      <c r="P37" s="9" t="s">
        <v>158</v>
      </c>
      <c r="Q37" s="9" t="s">
        <v>158</v>
      </c>
      <c r="R37" s="9" t="s">
        <v>158</v>
      </c>
      <c r="S37" s="47" t="s">
        <v>246</v>
      </c>
    </row>
    <row r="38" spans="1:20" ht="255" hidden="1">
      <c r="A38" s="9">
        <v>32</v>
      </c>
      <c r="B38" s="23" t="s">
        <v>159</v>
      </c>
      <c r="C38" s="10" t="s">
        <v>158</v>
      </c>
      <c r="D38" s="9" t="s">
        <v>82</v>
      </c>
      <c r="E38" s="9" t="s">
        <v>158</v>
      </c>
      <c r="F38" s="9" t="s">
        <v>158</v>
      </c>
      <c r="G38" s="9" t="s">
        <v>155</v>
      </c>
      <c r="H38" s="9" t="s">
        <v>157</v>
      </c>
      <c r="I38" s="16" t="s">
        <v>158</v>
      </c>
      <c r="J38" s="16" t="s">
        <v>158</v>
      </c>
      <c r="K38" s="44" t="s">
        <v>158</v>
      </c>
      <c r="L38" s="9" t="s">
        <v>158</v>
      </c>
      <c r="M38" s="9" t="s">
        <v>158</v>
      </c>
      <c r="N38" s="9" t="s">
        <v>158</v>
      </c>
      <c r="O38" s="9" t="s">
        <v>158</v>
      </c>
      <c r="P38" s="9" t="s">
        <v>158</v>
      </c>
      <c r="Q38" s="9" t="s">
        <v>158</v>
      </c>
      <c r="R38" s="9" t="s">
        <v>158</v>
      </c>
      <c r="S38" s="16" t="s">
        <v>158</v>
      </c>
    </row>
    <row r="39" spans="1:20" ht="254.25" customHeight="1">
      <c r="A39" s="9">
        <v>33</v>
      </c>
      <c r="B39" s="9">
        <v>15</v>
      </c>
      <c r="C39" s="10" t="s">
        <v>101</v>
      </c>
      <c r="D39" s="9" t="s">
        <v>82</v>
      </c>
      <c r="E39" s="9" t="s">
        <v>102</v>
      </c>
      <c r="F39" s="21" t="s">
        <v>105</v>
      </c>
      <c r="G39" s="15" t="s">
        <v>182</v>
      </c>
      <c r="H39" s="9" t="s">
        <v>104</v>
      </c>
      <c r="I39" s="16" t="s">
        <v>241</v>
      </c>
      <c r="J39" s="16" t="s">
        <v>239</v>
      </c>
      <c r="K39" s="44" t="s">
        <v>240</v>
      </c>
      <c r="L39" s="9" t="s">
        <v>158</v>
      </c>
      <c r="M39" s="9" t="s">
        <v>158</v>
      </c>
      <c r="N39" s="9" t="s">
        <v>158</v>
      </c>
      <c r="O39" s="9" t="s">
        <v>158</v>
      </c>
      <c r="P39" s="9" t="s">
        <v>158</v>
      </c>
      <c r="Q39" s="9" t="s">
        <v>158</v>
      </c>
      <c r="R39" s="9" t="s">
        <v>158</v>
      </c>
      <c r="S39" s="47" t="s">
        <v>242</v>
      </c>
    </row>
    <row r="40" spans="1:20" ht="45" hidden="1">
      <c r="A40" s="9">
        <v>34</v>
      </c>
      <c r="B40" s="9">
        <v>17</v>
      </c>
      <c r="C40" s="10" t="s">
        <v>19</v>
      </c>
      <c r="D40" s="9" t="s">
        <v>107</v>
      </c>
      <c r="E40" s="9" t="s">
        <v>141</v>
      </c>
      <c r="F40" s="5" t="s">
        <v>158</v>
      </c>
      <c r="G40" s="19" t="s">
        <v>142</v>
      </c>
      <c r="H40" s="9" t="s">
        <v>80</v>
      </c>
      <c r="I40" s="16" t="s">
        <v>249</v>
      </c>
      <c r="J40" s="16" t="s">
        <v>247</v>
      </c>
      <c r="K40" s="44" t="s">
        <v>248</v>
      </c>
      <c r="L40" s="9" t="s">
        <v>158</v>
      </c>
      <c r="M40" s="9" t="s">
        <v>158</v>
      </c>
      <c r="N40" s="9" t="s">
        <v>158</v>
      </c>
      <c r="O40" s="9" t="s">
        <v>158</v>
      </c>
      <c r="P40" s="9" t="s">
        <v>158</v>
      </c>
      <c r="Q40" s="9" t="s">
        <v>158</v>
      </c>
      <c r="R40" s="9" t="s">
        <v>158</v>
      </c>
      <c r="S40" s="42" t="s">
        <v>250</v>
      </c>
    </row>
    <row r="41" spans="1:20" ht="45" hidden="1">
      <c r="A41" s="9">
        <v>35</v>
      </c>
      <c r="B41" s="9">
        <v>16</v>
      </c>
      <c r="C41" s="10" t="s">
        <v>136</v>
      </c>
      <c r="D41" s="9" t="s">
        <v>107</v>
      </c>
      <c r="E41" s="9" t="s">
        <v>137</v>
      </c>
      <c r="F41" s="5" t="s">
        <v>158</v>
      </c>
      <c r="G41" s="19" t="s">
        <v>138</v>
      </c>
      <c r="H41" s="21" t="s">
        <v>139</v>
      </c>
      <c r="I41" s="9" t="s">
        <v>158</v>
      </c>
      <c r="J41" s="9" t="s">
        <v>158</v>
      </c>
      <c r="K41" s="10" t="s">
        <v>158</v>
      </c>
      <c r="L41" s="9" t="s">
        <v>158</v>
      </c>
      <c r="M41" s="9" t="s">
        <v>158</v>
      </c>
      <c r="N41" s="9" t="s">
        <v>158</v>
      </c>
      <c r="O41" s="9" t="s">
        <v>158</v>
      </c>
      <c r="P41" s="9" t="s">
        <v>158</v>
      </c>
      <c r="Q41" s="9" t="s">
        <v>158</v>
      </c>
      <c r="R41" s="9" t="s">
        <v>158</v>
      </c>
      <c r="S41" s="43" t="s">
        <v>251</v>
      </c>
    </row>
    <row r="42" spans="1:20" ht="180" hidden="1">
      <c r="A42" s="9">
        <v>36</v>
      </c>
      <c r="B42" s="9">
        <v>15</v>
      </c>
      <c r="C42" s="10">
        <v>39275</v>
      </c>
      <c r="D42" s="9" t="s">
        <v>107</v>
      </c>
      <c r="E42" s="9" t="s">
        <v>140</v>
      </c>
      <c r="F42" s="5" t="s">
        <v>158</v>
      </c>
      <c r="G42" s="15" t="s">
        <v>185</v>
      </c>
      <c r="H42" s="5" t="s">
        <v>186</v>
      </c>
      <c r="I42" s="16" t="s">
        <v>180</v>
      </c>
      <c r="J42" s="16" t="s">
        <v>178</v>
      </c>
      <c r="K42" s="2" t="s">
        <v>179</v>
      </c>
      <c r="L42" s="9" t="s">
        <v>158</v>
      </c>
      <c r="M42" s="9" t="s">
        <v>158</v>
      </c>
      <c r="N42" s="9" t="s">
        <v>158</v>
      </c>
      <c r="O42" s="9" t="s">
        <v>158</v>
      </c>
      <c r="P42" s="9" t="s">
        <v>158</v>
      </c>
      <c r="Q42" s="9" t="s">
        <v>158</v>
      </c>
      <c r="R42" s="9" t="s">
        <v>158</v>
      </c>
      <c r="S42" s="42" t="s">
        <v>181</v>
      </c>
    </row>
    <row r="43" spans="1:20" ht="90" hidden="1">
      <c r="A43" s="9">
        <v>37</v>
      </c>
      <c r="B43" s="9">
        <v>14</v>
      </c>
      <c r="C43" s="10">
        <v>39245</v>
      </c>
      <c r="D43" s="9" t="s">
        <v>107</v>
      </c>
      <c r="E43" s="9" t="s">
        <v>109</v>
      </c>
      <c r="F43" s="21" t="s">
        <v>158</v>
      </c>
      <c r="G43" s="19" t="s">
        <v>111</v>
      </c>
      <c r="H43" s="21" t="s">
        <v>33</v>
      </c>
      <c r="I43" s="16" t="s">
        <v>170</v>
      </c>
      <c r="J43" s="16" t="s">
        <v>168</v>
      </c>
      <c r="K43" s="2" t="s">
        <v>169</v>
      </c>
      <c r="L43" s="9" t="s">
        <v>158</v>
      </c>
      <c r="M43" s="9" t="s">
        <v>158</v>
      </c>
      <c r="N43" s="9" t="s">
        <v>158</v>
      </c>
      <c r="O43" s="9" t="s">
        <v>158</v>
      </c>
      <c r="P43" s="9" t="s">
        <v>158</v>
      </c>
      <c r="Q43" s="9" t="s">
        <v>158</v>
      </c>
      <c r="R43" s="9" t="s">
        <v>158</v>
      </c>
      <c r="S43" s="42" t="s">
        <v>171</v>
      </c>
    </row>
    <row r="44" spans="1:20" ht="90" hidden="1">
      <c r="A44" s="9">
        <v>38</v>
      </c>
      <c r="B44" s="9">
        <v>13</v>
      </c>
      <c r="C44" s="10">
        <v>39245</v>
      </c>
      <c r="D44" s="9" t="s">
        <v>107</v>
      </c>
      <c r="E44" s="9" t="s">
        <v>108</v>
      </c>
      <c r="F44" s="21" t="s">
        <v>158</v>
      </c>
      <c r="G44" s="19" t="s">
        <v>112</v>
      </c>
      <c r="H44" s="21" t="s">
        <v>113</v>
      </c>
      <c r="I44" s="16" t="s">
        <v>170</v>
      </c>
      <c r="J44" s="16" t="s">
        <v>172</v>
      </c>
      <c r="K44" s="2" t="s">
        <v>173</v>
      </c>
      <c r="L44" s="9" t="s">
        <v>158</v>
      </c>
      <c r="M44" s="9" t="s">
        <v>158</v>
      </c>
      <c r="N44" s="9" t="s">
        <v>158</v>
      </c>
      <c r="O44" s="9" t="s">
        <v>158</v>
      </c>
      <c r="P44" s="9" t="s">
        <v>158</v>
      </c>
      <c r="Q44" s="9" t="s">
        <v>158</v>
      </c>
      <c r="R44" s="9" t="s">
        <v>158</v>
      </c>
      <c r="S44" s="42" t="s">
        <v>176</v>
      </c>
    </row>
    <row r="45" spans="1:20" ht="90" hidden="1">
      <c r="A45" s="9">
        <v>39</v>
      </c>
      <c r="B45" s="9">
        <v>12</v>
      </c>
      <c r="C45" s="10">
        <v>39245</v>
      </c>
      <c r="D45" s="9" t="s">
        <v>107</v>
      </c>
      <c r="E45" s="9" t="s">
        <v>110</v>
      </c>
      <c r="F45" s="21" t="s">
        <v>158</v>
      </c>
      <c r="G45" s="19" t="s">
        <v>114</v>
      </c>
      <c r="H45" s="21" t="s">
        <v>115</v>
      </c>
      <c r="I45" s="16" t="s">
        <v>170</v>
      </c>
      <c r="J45" s="16" t="s">
        <v>174</v>
      </c>
      <c r="K45" s="2" t="s">
        <v>175</v>
      </c>
      <c r="L45" s="9" t="s">
        <v>158</v>
      </c>
      <c r="M45" s="9" t="s">
        <v>158</v>
      </c>
      <c r="N45" s="9" t="s">
        <v>158</v>
      </c>
      <c r="O45" s="9" t="s">
        <v>158</v>
      </c>
      <c r="P45" s="9" t="s">
        <v>158</v>
      </c>
      <c r="Q45" s="9" t="s">
        <v>158</v>
      </c>
      <c r="R45" s="9" t="s">
        <v>158</v>
      </c>
      <c r="S45" s="42" t="s">
        <v>177</v>
      </c>
    </row>
    <row r="46" spans="1:20" ht="240">
      <c r="A46" s="9">
        <v>40</v>
      </c>
      <c r="B46" s="9">
        <v>11</v>
      </c>
      <c r="C46" s="10">
        <v>39214</v>
      </c>
      <c r="D46" s="9" t="s">
        <v>107</v>
      </c>
      <c r="E46" s="9" t="s">
        <v>76</v>
      </c>
      <c r="F46" s="5" t="s">
        <v>184</v>
      </c>
      <c r="G46" s="19" t="s">
        <v>116</v>
      </c>
      <c r="H46" s="16" t="s">
        <v>183</v>
      </c>
      <c r="I46" s="9" t="s">
        <v>255</v>
      </c>
      <c r="J46" s="9" t="s">
        <v>253</v>
      </c>
      <c r="K46" s="10" t="s">
        <v>254</v>
      </c>
      <c r="L46" s="16" t="s">
        <v>158</v>
      </c>
      <c r="M46" s="16" t="s">
        <v>158</v>
      </c>
      <c r="N46" s="44" t="s">
        <v>158</v>
      </c>
      <c r="O46" s="3" t="s">
        <v>158</v>
      </c>
      <c r="P46" s="2" t="s">
        <v>158</v>
      </c>
      <c r="Q46" s="16" t="s">
        <v>158</v>
      </c>
      <c r="R46" s="48" t="s">
        <v>158</v>
      </c>
      <c r="S46" s="47" t="s">
        <v>252</v>
      </c>
      <c r="T46" s="24">
        <v>0</v>
      </c>
    </row>
    <row r="47" spans="1:20" ht="195">
      <c r="A47" s="9">
        <v>41</v>
      </c>
      <c r="B47" s="9">
        <v>10</v>
      </c>
      <c r="C47" s="10" t="s">
        <v>117</v>
      </c>
      <c r="D47" s="9" t="s">
        <v>107</v>
      </c>
      <c r="E47" s="9" t="s">
        <v>118</v>
      </c>
      <c r="F47" s="5" t="s">
        <v>158</v>
      </c>
      <c r="G47" s="19" t="s">
        <v>119</v>
      </c>
      <c r="H47" s="21" t="s">
        <v>100</v>
      </c>
      <c r="I47" s="16" t="s">
        <v>237</v>
      </c>
      <c r="J47" s="16" t="s">
        <v>235</v>
      </c>
      <c r="K47" s="44" t="s">
        <v>236</v>
      </c>
      <c r="L47" s="9" t="s">
        <v>158</v>
      </c>
      <c r="M47" s="9" t="s">
        <v>158</v>
      </c>
      <c r="N47" s="9" t="s">
        <v>158</v>
      </c>
      <c r="O47" s="9" t="s">
        <v>158</v>
      </c>
      <c r="P47" s="9" t="s">
        <v>158</v>
      </c>
      <c r="Q47" s="9" t="s">
        <v>158</v>
      </c>
      <c r="R47" s="9" t="s">
        <v>158</v>
      </c>
      <c r="S47" s="49" t="s">
        <v>238</v>
      </c>
    </row>
    <row r="48" spans="1:20" ht="45" hidden="1">
      <c r="A48" s="9">
        <v>42</v>
      </c>
      <c r="B48" s="9" t="s">
        <v>123</v>
      </c>
      <c r="C48" s="10" t="s">
        <v>120</v>
      </c>
      <c r="D48" s="9" t="s">
        <v>107</v>
      </c>
      <c r="E48" s="9" t="s">
        <v>121</v>
      </c>
      <c r="F48" s="5" t="s">
        <v>158</v>
      </c>
      <c r="G48" s="19" t="s">
        <v>45</v>
      </c>
      <c r="H48" s="21" t="s">
        <v>122</v>
      </c>
      <c r="I48" s="16" t="s">
        <v>165</v>
      </c>
      <c r="J48" s="9">
        <v>3</v>
      </c>
      <c r="K48" s="4" t="s">
        <v>134</v>
      </c>
      <c r="L48" s="9" t="s">
        <v>158</v>
      </c>
      <c r="M48" s="9" t="s">
        <v>158</v>
      </c>
      <c r="N48" s="9" t="s">
        <v>158</v>
      </c>
      <c r="O48" s="9" t="s">
        <v>158</v>
      </c>
      <c r="P48" s="9" t="s">
        <v>158</v>
      </c>
      <c r="Q48" s="9" t="s">
        <v>158</v>
      </c>
      <c r="R48" s="9" t="s">
        <v>158</v>
      </c>
      <c r="S48" s="42" t="s">
        <v>164</v>
      </c>
    </row>
    <row r="49" spans="1:19" ht="30" hidden="1">
      <c r="A49" s="9">
        <v>43</v>
      </c>
      <c r="B49" s="9">
        <v>9</v>
      </c>
      <c r="C49" s="10">
        <v>39327</v>
      </c>
      <c r="D49" s="9" t="s">
        <v>107</v>
      </c>
      <c r="E49" s="9" t="s">
        <v>124</v>
      </c>
      <c r="F49" s="5" t="s">
        <v>158</v>
      </c>
      <c r="G49" s="19" t="s">
        <v>45</v>
      </c>
      <c r="H49" s="5" t="s">
        <v>74</v>
      </c>
      <c r="I49" s="9" t="s">
        <v>158</v>
      </c>
      <c r="J49" s="9">
        <v>133</v>
      </c>
      <c r="K49" s="10" t="s">
        <v>158</v>
      </c>
      <c r="L49" s="9" t="s">
        <v>158</v>
      </c>
      <c r="M49" s="9" t="s">
        <v>158</v>
      </c>
      <c r="N49" s="9" t="s">
        <v>158</v>
      </c>
      <c r="O49" s="9" t="s">
        <v>158</v>
      </c>
      <c r="P49" s="9" t="s">
        <v>158</v>
      </c>
      <c r="Q49" s="9" t="s">
        <v>158</v>
      </c>
      <c r="R49" s="9" t="s">
        <v>158</v>
      </c>
      <c r="S49" s="43" t="s">
        <v>166</v>
      </c>
    </row>
    <row r="50" spans="1:19" ht="45" hidden="1">
      <c r="A50" s="9">
        <v>44</v>
      </c>
      <c r="B50" s="9">
        <v>8</v>
      </c>
      <c r="C50" s="10">
        <v>39265</v>
      </c>
      <c r="D50" s="9" t="s">
        <v>107</v>
      </c>
      <c r="E50" s="9" t="s">
        <v>125</v>
      </c>
      <c r="F50" s="5" t="s">
        <v>158</v>
      </c>
      <c r="G50" s="19" t="s">
        <v>45</v>
      </c>
      <c r="H50" s="5" t="s">
        <v>25</v>
      </c>
      <c r="I50" s="16" t="s">
        <v>165</v>
      </c>
      <c r="J50" s="9">
        <v>2</v>
      </c>
      <c r="K50" s="4" t="s">
        <v>133</v>
      </c>
      <c r="L50" s="9" t="s">
        <v>158</v>
      </c>
      <c r="M50" s="9" t="s">
        <v>158</v>
      </c>
      <c r="N50" s="9" t="s">
        <v>158</v>
      </c>
      <c r="O50" s="9" t="s">
        <v>158</v>
      </c>
      <c r="P50" s="9" t="s">
        <v>158</v>
      </c>
      <c r="Q50" s="9" t="s">
        <v>158</v>
      </c>
      <c r="R50" s="9" t="s">
        <v>158</v>
      </c>
      <c r="S50" s="42" t="s">
        <v>164</v>
      </c>
    </row>
    <row r="51" spans="1:19" ht="45" hidden="1">
      <c r="A51" s="9">
        <v>45</v>
      </c>
      <c r="B51" s="9">
        <v>7</v>
      </c>
      <c r="C51" s="10">
        <v>39265</v>
      </c>
      <c r="D51" s="9" t="s">
        <v>107</v>
      </c>
      <c r="E51" s="9" t="s">
        <v>125</v>
      </c>
      <c r="F51" s="5" t="s">
        <v>158</v>
      </c>
      <c r="G51" s="19" t="s">
        <v>45</v>
      </c>
      <c r="H51" s="21" t="s">
        <v>122</v>
      </c>
      <c r="I51" s="16" t="s">
        <v>165</v>
      </c>
      <c r="J51" s="9">
        <v>1</v>
      </c>
      <c r="K51" s="10" t="s">
        <v>135</v>
      </c>
      <c r="L51" s="9" t="s">
        <v>158</v>
      </c>
      <c r="M51" s="9" t="s">
        <v>158</v>
      </c>
      <c r="N51" s="9" t="s">
        <v>158</v>
      </c>
      <c r="O51" s="9" t="s">
        <v>158</v>
      </c>
      <c r="P51" s="9" t="s">
        <v>158</v>
      </c>
      <c r="Q51" s="9" t="s">
        <v>158</v>
      </c>
      <c r="R51" s="9" t="s">
        <v>158</v>
      </c>
      <c r="S51" s="42" t="s">
        <v>164</v>
      </c>
    </row>
    <row r="52" spans="1:19" ht="45" hidden="1">
      <c r="A52" s="9">
        <v>46</v>
      </c>
      <c r="B52" s="9">
        <v>6</v>
      </c>
      <c r="C52" s="10">
        <v>38568</v>
      </c>
      <c r="D52" s="9" t="s">
        <v>107</v>
      </c>
      <c r="E52" s="9" t="s">
        <v>31</v>
      </c>
      <c r="F52" s="5" t="s">
        <v>158</v>
      </c>
      <c r="G52" s="19" t="s">
        <v>126</v>
      </c>
      <c r="H52" s="21" t="s">
        <v>127</v>
      </c>
      <c r="I52" s="9" t="s">
        <v>158</v>
      </c>
      <c r="J52" s="9" t="s">
        <v>158</v>
      </c>
      <c r="K52" s="10" t="s">
        <v>158</v>
      </c>
      <c r="L52" s="9" t="s">
        <v>158</v>
      </c>
      <c r="M52" s="9" t="s">
        <v>158</v>
      </c>
      <c r="N52" s="9" t="s">
        <v>158</v>
      </c>
      <c r="O52" s="9" t="s">
        <v>158</v>
      </c>
      <c r="P52" s="9" t="s">
        <v>158</v>
      </c>
      <c r="Q52" s="9" t="s">
        <v>158</v>
      </c>
      <c r="R52" s="9" t="s">
        <v>158</v>
      </c>
      <c r="S52" s="42" t="s">
        <v>167</v>
      </c>
    </row>
    <row r="53" spans="1:19" ht="90" hidden="1">
      <c r="A53" s="9">
        <v>47</v>
      </c>
      <c r="B53" s="9">
        <v>5</v>
      </c>
      <c r="C53" s="10" t="s">
        <v>158</v>
      </c>
      <c r="D53" s="9" t="s">
        <v>107</v>
      </c>
      <c r="E53" s="32" t="s">
        <v>150</v>
      </c>
      <c r="F53" s="5" t="s">
        <v>158</v>
      </c>
      <c r="G53" s="19" t="s">
        <v>41</v>
      </c>
      <c r="H53" s="21" t="s">
        <v>78</v>
      </c>
      <c r="I53" s="16" t="s">
        <v>204</v>
      </c>
      <c r="J53" s="16" t="s">
        <v>202</v>
      </c>
      <c r="K53" s="2" t="s">
        <v>203</v>
      </c>
      <c r="L53" s="16" t="s">
        <v>195</v>
      </c>
      <c r="M53" s="9">
        <v>26</v>
      </c>
      <c r="N53" s="44" t="s">
        <v>196</v>
      </c>
      <c r="O53" s="3" t="s">
        <v>197</v>
      </c>
      <c r="P53" s="45" t="s">
        <v>198</v>
      </c>
      <c r="Q53" s="16" t="s">
        <v>199</v>
      </c>
      <c r="R53" s="46" t="s">
        <v>200</v>
      </c>
      <c r="S53" s="43" t="s">
        <v>201</v>
      </c>
    </row>
    <row r="54" spans="1:19" ht="75" hidden="1">
      <c r="A54" s="9">
        <v>48</v>
      </c>
      <c r="B54" s="9" t="s">
        <v>158</v>
      </c>
      <c r="C54" s="10" t="s">
        <v>158</v>
      </c>
      <c r="D54" s="9" t="s">
        <v>107</v>
      </c>
      <c r="E54" s="9" t="s">
        <v>145</v>
      </c>
      <c r="F54" s="5" t="s">
        <v>158</v>
      </c>
      <c r="G54" s="19" t="s">
        <v>144</v>
      </c>
      <c r="H54" s="5" t="s">
        <v>161</v>
      </c>
      <c r="I54" s="9" t="s">
        <v>158</v>
      </c>
      <c r="J54" s="9" t="s">
        <v>158</v>
      </c>
      <c r="K54" s="10" t="s">
        <v>158</v>
      </c>
      <c r="L54" s="9" t="s">
        <v>158</v>
      </c>
      <c r="M54" s="9" t="s">
        <v>158</v>
      </c>
      <c r="N54" s="9" t="s">
        <v>158</v>
      </c>
      <c r="O54" s="9" t="s">
        <v>158</v>
      </c>
      <c r="P54" s="9" t="s">
        <v>158</v>
      </c>
      <c r="Q54" s="9" t="s">
        <v>158</v>
      </c>
      <c r="R54" s="9" t="s">
        <v>158</v>
      </c>
      <c r="S54" s="42" t="s">
        <v>256</v>
      </c>
    </row>
    <row r="55" spans="1:19" ht="150">
      <c r="A55" s="9">
        <v>49</v>
      </c>
      <c r="B55" s="9">
        <v>16</v>
      </c>
      <c r="C55" s="10">
        <v>39697</v>
      </c>
      <c r="D55" s="9" t="s">
        <v>107</v>
      </c>
      <c r="E55" s="9" t="s">
        <v>146</v>
      </c>
      <c r="F55" s="5" t="s">
        <v>158</v>
      </c>
      <c r="G55" s="19" t="s">
        <v>147</v>
      </c>
      <c r="H55" s="21" t="s">
        <v>148</v>
      </c>
      <c r="I55" s="16" t="s">
        <v>263</v>
      </c>
      <c r="J55" s="16" t="s">
        <v>261</v>
      </c>
      <c r="K55" s="44" t="s">
        <v>262</v>
      </c>
      <c r="L55" s="16" t="s">
        <v>195</v>
      </c>
      <c r="M55" s="9">
        <v>6</v>
      </c>
      <c r="N55" s="44" t="s">
        <v>196</v>
      </c>
      <c r="O55" s="3" t="s">
        <v>257</v>
      </c>
      <c r="P55" s="2" t="s">
        <v>258</v>
      </c>
      <c r="Q55" s="16" t="s">
        <v>259</v>
      </c>
      <c r="R55" s="46" t="s">
        <v>260</v>
      </c>
      <c r="S55" s="47" t="s">
        <v>264</v>
      </c>
    </row>
    <row r="56" spans="1:19" ht="75">
      <c r="A56" s="9">
        <v>50</v>
      </c>
      <c r="B56" s="9">
        <v>15</v>
      </c>
      <c r="C56" s="10" t="s">
        <v>149</v>
      </c>
      <c r="D56" s="9" t="s">
        <v>107</v>
      </c>
      <c r="E56" s="9" t="s">
        <v>151</v>
      </c>
      <c r="F56" s="5" t="s">
        <v>163</v>
      </c>
      <c r="G56" s="19" t="s">
        <v>152</v>
      </c>
      <c r="H56" s="16" t="s">
        <v>162</v>
      </c>
      <c r="I56" s="16" t="s">
        <v>267</v>
      </c>
      <c r="J56" s="16" t="s">
        <v>265</v>
      </c>
      <c r="K56" s="2" t="s">
        <v>266</v>
      </c>
      <c r="L56" s="9" t="s">
        <v>158</v>
      </c>
      <c r="M56" s="9" t="s">
        <v>158</v>
      </c>
      <c r="N56" s="9" t="s">
        <v>158</v>
      </c>
      <c r="O56" s="9" t="s">
        <v>158</v>
      </c>
      <c r="P56" s="9" t="s">
        <v>158</v>
      </c>
      <c r="Q56" s="9" t="s">
        <v>158</v>
      </c>
      <c r="R56" s="9" t="s">
        <v>158</v>
      </c>
      <c r="S56" s="47" t="s">
        <v>238</v>
      </c>
    </row>
    <row r="57" spans="1:19" ht="90" hidden="1">
      <c r="A57" s="9">
        <v>51</v>
      </c>
      <c r="B57" s="9">
        <v>14</v>
      </c>
      <c r="C57" s="10" t="s">
        <v>149</v>
      </c>
      <c r="D57" s="9" t="s">
        <v>107</v>
      </c>
      <c r="E57" s="9" t="s">
        <v>153</v>
      </c>
      <c r="F57" s="5" t="s">
        <v>158</v>
      </c>
      <c r="G57" s="19" t="s">
        <v>41</v>
      </c>
      <c r="H57" s="21" t="s">
        <v>78</v>
      </c>
      <c r="I57" s="16" t="s">
        <v>207</v>
      </c>
      <c r="J57" s="16" t="s">
        <v>205</v>
      </c>
      <c r="K57" s="2" t="s">
        <v>206</v>
      </c>
      <c r="L57" s="16" t="s">
        <v>195</v>
      </c>
      <c r="M57" s="9">
        <v>26</v>
      </c>
      <c r="N57" s="44" t="s">
        <v>196</v>
      </c>
      <c r="O57" s="3" t="s">
        <v>197</v>
      </c>
      <c r="P57" s="45" t="s">
        <v>198</v>
      </c>
      <c r="Q57" s="16" t="s">
        <v>199</v>
      </c>
      <c r="R57" s="46" t="s">
        <v>200</v>
      </c>
      <c r="S57" s="43" t="s">
        <v>201</v>
      </c>
    </row>
    <row r="58" spans="1:19" ht="45" hidden="1">
      <c r="A58" s="9">
        <v>52</v>
      </c>
      <c r="B58" s="9">
        <v>13</v>
      </c>
      <c r="C58" s="10" t="s">
        <v>106</v>
      </c>
      <c r="D58" s="9" t="s">
        <v>107</v>
      </c>
      <c r="E58" s="9" t="s">
        <v>60</v>
      </c>
      <c r="F58" s="5" t="s">
        <v>158</v>
      </c>
      <c r="G58" s="19" t="s">
        <v>45</v>
      </c>
      <c r="H58" s="21" t="s">
        <v>61</v>
      </c>
      <c r="I58" s="9" t="s">
        <v>158</v>
      </c>
      <c r="J58" s="9" t="s">
        <v>158</v>
      </c>
      <c r="K58" s="10" t="s">
        <v>158</v>
      </c>
      <c r="L58" s="9" t="s">
        <v>158</v>
      </c>
      <c r="M58" s="9" t="s">
        <v>158</v>
      </c>
      <c r="N58" s="9" t="s">
        <v>158</v>
      </c>
      <c r="O58" s="9" t="s">
        <v>158</v>
      </c>
      <c r="P58" s="9" t="s">
        <v>158</v>
      </c>
      <c r="Q58" s="9" t="s">
        <v>158</v>
      </c>
      <c r="R58" s="9" t="s">
        <v>158</v>
      </c>
      <c r="S58" s="42" t="s">
        <v>212</v>
      </c>
    </row>
    <row r="59" spans="1:19" ht="330">
      <c r="A59" s="9">
        <v>53</v>
      </c>
      <c r="B59" s="9">
        <v>4</v>
      </c>
      <c r="C59" s="10" t="s">
        <v>130</v>
      </c>
      <c r="D59" s="9" t="s">
        <v>107</v>
      </c>
      <c r="E59" s="32" t="s">
        <v>131</v>
      </c>
      <c r="F59" s="21" t="s">
        <v>79</v>
      </c>
      <c r="G59" s="19" t="s">
        <v>128</v>
      </c>
      <c r="H59" s="9" t="s">
        <v>129</v>
      </c>
      <c r="I59" s="16" t="s">
        <v>192</v>
      </c>
      <c r="J59" s="16" t="s">
        <v>193</v>
      </c>
      <c r="K59" s="2" t="s">
        <v>194</v>
      </c>
      <c r="L59" s="9" t="s">
        <v>158</v>
      </c>
      <c r="M59" s="9" t="s">
        <v>158</v>
      </c>
      <c r="N59" s="9" t="s">
        <v>158</v>
      </c>
      <c r="O59" s="9" t="s">
        <v>158</v>
      </c>
      <c r="P59" s="9" t="s">
        <v>158</v>
      </c>
      <c r="Q59" s="9" t="s">
        <v>158</v>
      </c>
      <c r="R59" s="9" t="s">
        <v>158</v>
      </c>
      <c r="S59" s="47" t="s">
        <v>238</v>
      </c>
    </row>
    <row r="60" spans="1:19" ht="45" hidden="1">
      <c r="A60" s="9">
        <v>54</v>
      </c>
      <c r="B60" s="9">
        <v>3</v>
      </c>
      <c r="C60" s="10" t="s">
        <v>134</v>
      </c>
      <c r="D60" s="9" t="s">
        <v>107</v>
      </c>
      <c r="E60" s="10" t="s">
        <v>132</v>
      </c>
      <c r="F60" s="5" t="s">
        <v>158</v>
      </c>
      <c r="G60" s="19" t="s">
        <v>45</v>
      </c>
      <c r="H60" s="5" t="s">
        <v>160</v>
      </c>
      <c r="I60" s="9" t="s">
        <v>158</v>
      </c>
      <c r="J60" s="9" t="s">
        <v>158</v>
      </c>
      <c r="K60" s="10" t="s">
        <v>158</v>
      </c>
      <c r="L60" s="9" t="s">
        <v>158</v>
      </c>
      <c r="M60" s="9" t="s">
        <v>158</v>
      </c>
      <c r="N60" s="9" t="s">
        <v>158</v>
      </c>
      <c r="O60" s="9" t="s">
        <v>158</v>
      </c>
      <c r="P60" s="9" t="s">
        <v>158</v>
      </c>
      <c r="Q60" s="9" t="s">
        <v>158</v>
      </c>
      <c r="R60" s="9" t="s">
        <v>158</v>
      </c>
      <c r="S60" s="42" t="s">
        <v>268</v>
      </c>
    </row>
    <row r="61" spans="1:19" ht="45" hidden="1">
      <c r="A61" s="9">
        <v>55</v>
      </c>
      <c r="B61" s="9">
        <v>2</v>
      </c>
      <c r="C61" s="10" t="s">
        <v>133</v>
      </c>
      <c r="D61" s="9" t="s">
        <v>107</v>
      </c>
      <c r="E61" s="9" t="s">
        <v>20</v>
      </c>
      <c r="F61" s="5" t="s">
        <v>158</v>
      </c>
      <c r="G61" s="19" t="s">
        <v>45</v>
      </c>
      <c r="H61" s="5" t="s">
        <v>25</v>
      </c>
      <c r="I61" s="9" t="s">
        <v>158</v>
      </c>
      <c r="J61" s="9" t="s">
        <v>158</v>
      </c>
      <c r="K61" s="10" t="s">
        <v>158</v>
      </c>
      <c r="L61" s="9" t="s">
        <v>158</v>
      </c>
      <c r="M61" s="9" t="s">
        <v>158</v>
      </c>
      <c r="N61" s="9" t="s">
        <v>158</v>
      </c>
      <c r="O61" s="9" t="s">
        <v>158</v>
      </c>
      <c r="P61" s="9" t="s">
        <v>158</v>
      </c>
      <c r="Q61" s="9" t="s">
        <v>158</v>
      </c>
      <c r="R61" s="9" t="s">
        <v>158</v>
      </c>
      <c r="S61" s="42" t="s">
        <v>269</v>
      </c>
    </row>
    <row r="62" spans="1:19" ht="30" hidden="1">
      <c r="A62" s="9">
        <v>56</v>
      </c>
      <c r="B62" s="9">
        <v>2</v>
      </c>
      <c r="C62" s="10" t="s">
        <v>143</v>
      </c>
      <c r="D62" s="9" t="s">
        <v>107</v>
      </c>
      <c r="E62" s="9" t="s">
        <v>30</v>
      </c>
      <c r="F62" s="5" t="s">
        <v>158</v>
      </c>
      <c r="G62" s="19" t="s">
        <v>32</v>
      </c>
      <c r="H62" s="22" t="s">
        <v>21</v>
      </c>
      <c r="I62" s="9" t="s">
        <v>158</v>
      </c>
      <c r="J62" s="9" t="s">
        <v>158</v>
      </c>
      <c r="K62" s="10" t="s">
        <v>158</v>
      </c>
      <c r="L62" s="9" t="s">
        <v>158</v>
      </c>
      <c r="M62" s="9" t="s">
        <v>158</v>
      </c>
      <c r="N62" s="9" t="s">
        <v>158</v>
      </c>
      <c r="O62" s="9" t="s">
        <v>158</v>
      </c>
      <c r="P62" s="9" t="s">
        <v>158</v>
      </c>
      <c r="Q62" s="9" t="s">
        <v>158</v>
      </c>
      <c r="R62" s="9" t="s">
        <v>158</v>
      </c>
      <c r="S62" s="43" t="s">
        <v>270</v>
      </c>
    </row>
    <row r="63" spans="1:19" ht="45" hidden="1">
      <c r="A63" s="9">
        <v>57</v>
      </c>
      <c r="B63" s="9">
        <v>1</v>
      </c>
      <c r="C63" s="10" t="s">
        <v>135</v>
      </c>
      <c r="D63" s="9" t="s">
        <v>107</v>
      </c>
      <c r="E63" s="9" t="s">
        <v>81</v>
      </c>
      <c r="F63" s="5" t="s">
        <v>158</v>
      </c>
      <c r="G63" s="9" t="s">
        <v>45</v>
      </c>
      <c r="H63" s="5" t="s">
        <v>160</v>
      </c>
      <c r="I63" s="9" t="s">
        <v>158</v>
      </c>
      <c r="J63" s="9" t="s">
        <v>158</v>
      </c>
      <c r="K63" s="10" t="s">
        <v>158</v>
      </c>
      <c r="L63" s="9" t="s">
        <v>158</v>
      </c>
      <c r="M63" s="9" t="s">
        <v>158</v>
      </c>
      <c r="N63" s="9" t="s">
        <v>158</v>
      </c>
      <c r="O63" s="9" t="s">
        <v>158</v>
      </c>
      <c r="P63" s="9" t="s">
        <v>158</v>
      </c>
      <c r="Q63" s="9" t="s">
        <v>158</v>
      </c>
      <c r="R63" s="9" t="s">
        <v>158</v>
      </c>
      <c r="S63" s="42" t="s">
        <v>271</v>
      </c>
    </row>
    <row r="64" spans="1:19" s="63" customFormat="1">
      <c r="A64" s="11"/>
      <c r="B64" s="11"/>
      <c r="C64" s="33"/>
      <c r="D64" s="11"/>
      <c r="E64" s="11"/>
      <c r="F64" s="58"/>
      <c r="G64" s="11"/>
      <c r="H64" s="58"/>
      <c r="I64" s="11"/>
      <c r="J64" s="11"/>
      <c r="K64" s="33"/>
      <c r="L64" s="11"/>
      <c r="M64" s="11"/>
      <c r="N64" s="11"/>
      <c r="O64" s="11"/>
      <c r="P64" s="11"/>
      <c r="Q64" s="11"/>
      <c r="R64" s="11"/>
      <c r="S64" s="62"/>
    </row>
    <row r="65" spans="1:19" s="63" customFormat="1">
      <c r="A65" s="11"/>
      <c r="B65" s="11"/>
      <c r="C65" s="33"/>
      <c r="D65" s="11"/>
      <c r="E65" s="11"/>
      <c r="F65" s="58"/>
      <c r="G65" s="11"/>
      <c r="H65" s="58"/>
      <c r="I65" s="11"/>
      <c r="J65" s="11"/>
      <c r="K65" s="33"/>
      <c r="L65" s="11"/>
      <c r="M65" s="11"/>
      <c r="N65" s="11"/>
      <c r="O65" s="11"/>
      <c r="P65" s="11"/>
      <c r="Q65" s="11"/>
      <c r="R65" s="11"/>
      <c r="S65" s="62"/>
    </row>
    <row r="66" spans="1:19" s="63" customFormat="1">
      <c r="A66" s="11"/>
      <c r="B66" s="11"/>
      <c r="C66" s="59"/>
      <c r="D66" s="11"/>
      <c r="E66" s="60"/>
      <c r="F66" s="33"/>
      <c r="G66" s="11"/>
      <c r="H66" s="34"/>
      <c r="I66" s="61"/>
      <c r="J66" s="11"/>
      <c r="K66" s="33"/>
      <c r="L66" s="11"/>
      <c r="M66" s="11"/>
      <c r="N66" s="11"/>
      <c r="O66" s="11"/>
      <c r="P66" s="11"/>
      <c r="Q66" s="11"/>
      <c r="R66" s="11"/>
      <c r="S66" s="11"/>
    </row>
    <row r="67" spans="1:19">
      <c r="A67" s="11"/>
      <c r="B67" s="11"/>
      <c r="C67" s="59"/>
      <c r="D67" s="11"/>
      <c r="E67" s="60"/>
      <c r="F67" s="33"/>
      <c r="G67" s="11"/>
      <c r="H67" s="34"/>
      <c r="I67" s="61"/>
      <c r="J67" s="11"/>
      <c r="K67" s="33"/>
      <c r="L67" s="11"/>
      <c r="M67" s="11"/>
      <c r="N67" s="11"/>
      <c r="O67" s="11"/>
      <c r="P67" s="11"/>
      <c r="Q67" s="11"/>
      <c r="R67" s="11"/>
      <c r="S67" s="11"/>
    </row>
    <row r="68" spans="1:19">
      <c r="B68" s="57" t="s">
        <v>12</v>
      </c>
      <c r="C68" s="57"/>
      <c r="D68" s="57"/>
      <c r="E68" s="57"/>
      <c r="I68" s="57" t="s">
        <v>13</v>
      </c>
      <c r="J68" s="57"/>
      <c r="K68" s="57"/>
      <c r="L68" s="57"/>
      <c r="M68" s="57"/>
      <c r="O68" s="52" t="s">
        <v>14</v>
      </c>
      <c r="P68" s="52"/>
      <c r="Q68" s="52"/>
      <c r="R68" s="52"/>
      <c r="S68" s="52"/>
    </row>
    <row r="69" spans="1:19">
      <c r="B69" s="55" t="s">
        <v>16</v>
      </c>
      <c r="C69" s="55"/>
      <c r="D69" s="55"/>
      <c r="E69" s="55"/>
      <c r="I69" s="55" t="s">
        <v>16</v>
      </c>
      <c r="J69" s="55"/>
      <c r="K69" s="55"/>
      <c r="L69" s="55"/>
      <c r="M69" s="55"/>
      <c r="O69" s="55" t="s">
        <v>16</v>
      </c>
      <c r="P69" s="55"/>
      <c r="Q69" s="55"/>
      <c r="R69" s="55"/>
      <c r="S69" s="55"/>
    </row>
    <row r="70" spans="1:19">
      <c r="I70" s="37"/>
    </row>
    <row r="71" spans="1:19">
      <c r="B71" s="55" t="s">
        <v>15</v>
      </c>
      <c r="C71" s="55"/>
      <c r="D71" s="55"/>
      <c r="E71" s="55"/>
      <c r="I71" s="55" t="s">
        <v>15</v>
      </c>
      <c r="J71" s="55"/>
      <c r="K71" s="55"/>
      <c r="L71" s="55"/>
      <c r="M71" s="55"/>
      <c r="O71" s="56" t="s">
        <v>15</v>
      </c>
      <c r="P71" s="56"/>
      <c r="Q71" s="56"/>
      <c r="R71" s="56"/>
      <c r="S71" s="56"/>
    </row>
  </sheetData>
  <autoFilter ref="A5:S63">
    <filterColumn colId="18">
      <colorFilter dxfId="0"/>
    </filterColumn>
  </autoFilter>
  <mergeCells count="15">
    <mergeCell ref="B71:E71"/>
    <mergeCell ref="I71:M71"/>
    <mergeCell ref="O71:S71"/>
    <mergeCell ref="B68:E68"/>
    <mergeCell ref="I68:M68"/>
    <mergeCell ref="O68:S68"/>
    <mergeCell ref="B69:E69"/>
    <mergeCell ref="I69:M69"/>
    <mergeCell ref="O69:S69"/>
    <mergeCell ref="A1:S1"/>
    <mergeCell ref="A2:S2"/>
    <mergeCell ref="A3:H3"/>
    <mergeCell ref="I3:K3"/>
    <mergeCell ref="L3:R3"/>
    <mergeCell ref="S3:S4"/>
  </mergeCells>
  <conditionalFormatting sqref="M58:M1048576 M54 M1:M6 M28:M31 M39:M45 M11:M19 M35:M36 M47:M52 M56">
    <cfRule type="duplicateValues" dxfId="6" priority="19"/>
  </conditionalFormatting>
  <conditionalFormatting sqref="M26">
    <cfRule type="duplicateValues" dxfId="5" priority="7"/>
  </conditionalFormatting>
  <conditionalFormatting sqref="M25">
    <cfRule type="duplicateValues" dxfId="4" priority="6"/>
  </conditionalFormatting>
  <conditionalFormatting sqref="M24">
    <cfRule type="duplicateValues" dxfId="3" priority="5"/>
  </conditionalFormatting>
  <conditionalFormatting sqref="M6">
    <cfRule type="duplicateValues" dxfId="2" priority="1"/>
  </conditionalFormatting>
  <conditionalFormatting sqref="M10">
    <cfRule type="duplicateValues" dxfId="1" priority="25"/>
  </conditionalFormatting>
  <printOptions horizontalCentered="1"/>
  <pageMargins left="0.3" right="0.16" top="0.35" bottom="0.28999999999999998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="70" zoomScaleNormal="70" workbookViewId="0">
      <selection activeCell="B13" sqref="B13"/>
    </sheetView>
  </sheetViews>
  <sheetFormatPr defaultRowHeight="15"/>
  <cols>
    <col min="1" max="1" width="19.28515625" style="82" bestFit="1" customWidth="1"/>
    <col min="2" max="2" width="22.42578125" style="82" customWidth="1"/>
    <col min="3" max="3" width="9.5703125" style="82" customWidth="1"/>
    <col min="4" max="4" width="136.28515625" style="82" customWidth="1"/>
    <col min="5" max="5" width="2.42578125" customWidth="1"/>
  </cols>
  <sheetData>
    <row r="1" spans="1:6" ht="54" customHeight="1">
      <c r="A1" s="64" t="s">
        <v>272</v>
      </c>
      <c r="B1" s="64"/>
      <c r="C1" s="64"/>
      <c r="D1" s="64"/>
    </row>
    <row r="2" spans="1:6" ht="34.5" customHeight="1">
      <c r="A2" s="65" t="s">
        <v>273</v>
      </c>
      <c r="B2" s="65"/>
      <c r="C2" s="65"/>
      <c r="D2" s="65"/>
    </row>
    <row r="3" spans="1:6">
      <c r="A3" s="66" t="s">
        <v>274</v>
      </c>
      <c r="B3" s="67" t="s">
        <v>287</v>
      </c>
      <c r="C3" s="68"/>
      <c r="D3" s="69"/>
    </row>
    <row r="4" spans="1:6">
      <c r="A4" s="66"/>
      <c r="B4" s="70"/>
      <c r="C4" s="71"/>
      <c r="D4" s="72"/>
    </row>
    <row r="5" spans="1:6" ht="65.25" customHeight="1">
      <c r="A5" s="66"/>
      <c r="B5" s="73"/>
      <c r="C5" s="74"/>
      <c r="D5" s="75"/>
    </row>
    <row r="6" spans="1:6" ht="12" customHeight="1">
      <c r="A6" s="76"/>
      <c r="B6" s="76"/>
      <c r="C6" s="76"/>
      <c r="D6" s="76"/>
    </row>
    <row r="7" spans="1:6" ht="32.25" customHeight="1">
      <c r="A7" s="66" t="s">
        <v>275</v>
      </c>
      <c r="B7" s="77" t="s">
        <v>276</v>
      </c>
      <c r="C7" s="78" t="s">
        <v>277</v>
      </c>
      <c r="D7" s="78" t="s">
        <v>278</v>
      </c>
    </row>
    <row r="8" spans="1:6" ht="32.25" customHeight="1">
      <c r="A8" s="66"/>
      <c r="B8" s="79" t="s">
        <v>279</v>
      </c>
      <c r="C8" s="78" t="s">
        <v>280</v>
      </c>
      <c r="D8" s="78" t="s">
        <v>280</v>
      </c>
      <c r="E8" t="s">
        <v>281</v>
      </c>
    </row>
    <row r="9" spans="1:6" ht="32.25" customHeight="1">
      <c r="A9" s="66"/>
      <c r="B9" s="79" t="s">
        <v>282</v>
      </c>
      <c r="C9" s="78" t="s">
        <v>280</v>
      </c>
      <c r="D9" s="78" t="s">
        <v>280</v>
      </c>
      <c r="E9" t="s">
        <v>281</v>
      </c>
    </row>
    <row r="10" spans="1:6" ht="15.75" thickBot="1">
      <c r="A10" s="66"/>
      <c r="B10" s="79" t="s">
        <v>283</v>
      </c>
      <c r="C10" s="78">
        <v>11</v>
      </c>
      <c r="D10" s="80" t="s">
        <v>290</v>
      </c>
      <c r="E10" t="s">
        <v>281</v>
      </c>
      <c r="F10" s="83"/>
    </row>
    <row r="11" spans="1:6" ht="30.75" thickTop="1">
      <c r="A11" s="66"/>
      <c r="B11" s="79" t="s">
        <v>284</v>
      </c>
      <c r="C11" s="78">
        <v>34</v>
      </c>
      <c r="D11" s="79" t="s">
        <v>288</v>
      </c>
      <c r="E11" t="s">
        <v>281</v>
      </c>
    </row>
    <row r="12" spans="1:6" ht="36" customHeight="1">
      <c r="A12" s="66"/>
      <c r="B12" s="79" t="s">
        <v>285</v>
      </c>
      <c r="C12" s="78">
        <v>12</v>
      </c>
      <c r="D12" s="80" t="s">
        <v>289</v>
      </c>
      <c r="E12" t="s">
        <v>281</v>
      </c>
    </row>
    <row r="13" spans="1:6" ht="32.25" customHeight="1">
      <c r="A13" s="66"/>
      <c r="B13" s="79" t="s">
        <v>286</v>
      </c>
      <c r="C13" s="78">
        <f>SUM(C10:C12)</f>
        <v>57</v>
      </c>
      <c r="D13" s="81"/>
      <c r="E13" t="s">
        <v>281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0.83" right="0.2" top="0.33" bottom="0.32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Nagan</vt:lpstr>
      <vt:lpstr>Nagan Indux</vt:lpstr>
      <vt:lpstr>Nagan!Print_Area</vt:lpstr>
      <vt:lpstr>'Nagan Indux'!Print_Area</vt:lpstr>
      <vt:lpstr>Nagan!Print_Titles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2016-12-07T14:48:15Z</cp:lastPrinted>
  <dcterms:created xsi:type="dcterms:W3CDTF">2016-07-30T22:25:43Z</dcterms:created>
  <dcterms:modified xsi:type="dcterms:W3CDTF">2017-06-13T18:01:32Z</dcterms:modified>
</cp:coreProperties>
</file>