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7935" tabRatio="976" activeTab="1"/>
  </bookViews>
  <sheets>
    <sheet name="Hub" sheetId="8" r:id="rId1"/>
    <sheet name="Indux" sheetId="9" r:id="rId2"/>
  </sheets>
  <definedNames>
    <definedName name="_xlnm._FilterDatabase" localSheetId="0" hidden="1">Hub!$J$5:$U$91</definedName>
    <definedName name="_xlnm.Print_Area" localSheetId="0">Hub!$A$1:$U$59</definedName>
    <definedName name="_xlnm.Print_Area" localSheetId="1">Indux!$A$1:$D$22</definedName>
    <definedName name="_xlnm.Print_Titles" localSheetId="0">Hub!$3:$4</definedName>
  </definedNames>
  <calcPr calcId="125725"/>
</workbook>
</file>

<file path=xl/calcChain.xml><?xml version="1.0" encoding="utf-8"?>
<calcChain xmlns="http://schemas.openxmlformats.org/spreadsheetml/2006/main">
  <c r="A9" i="8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B5"/>
  <c r="C5" s="1"/>
  <c r="D5" s="1"/>
  <c r="E5" s="1"/>
  <c r="F5" s="1"/>
  <c r="G5" s="1"/>
  <c r="H5" s="1"/>
  <c r="J5" s="1"/>
  <c r="K5" s="1"/>
  <c r="L5" l="1"/>
  <c r="N5" s="1"/>
  <c r="O5" s="1"/>
  <c r="P5" s="1"/>
  <c r="Q5" s="1"/>
  <c r="R5" s="1"/>
  <c r="S5" s="1"/>
  <c r="T5" s="1"/>
  <c r="U5" s="1"/>
  <c r="A74" l="1"/>
  <c r="A75" l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</calcChain>
</file>

<file path=xl/sharedStrings.xml><?xml version="1.0" encoding="utf-8"?>
<sst xmlns="http://schemas.openxmlformats.org/spreadsheetml/2006/main" count="1040" uniqueCount="295">
  <si>
    <t>POSITION OF ENTRY NOS
&amp; DATE OF PREVIOUS TRANSACTION</t>
  </si>
  <si>
    <t>REMARKS / REASONS WHETHER IT IS IN INCOMFORMITY WITH VF-VII-A OR NOT IN INCOMFORMITY WITH VF-VII-A REMARKS / REASONS</t>
  </si>
  <si>
    <t>S. #</t>
  </si>
  <si>
    <t>Register</t>
  </si>
  <si>
    <t>Name of Owner</t>
  </si>
  <si>
    <t>Share</t>
  </si>
  <si>
    <t>Survey No</t>
  </si>
  <si>
    <t>Area</t>
  </si>
  <si>
    <t>Resgiter</t>
  </si>
  <si>
    <t>Entry No</t>
  </si>
  <si>
    <t>STATEMENT SHOWING THE POSITION AS PER AVAILABLE RECORD INCLUDING MICROFILMED VF-VII-A PREPARED RE-WRITTEN PROCESS IN 1985-86 AND
                                                                          ONWARDS VIZ-A-VIZ THE COMPUTERIZED RECORD OF RIGHTS.                                                                                            DURING</t>
  </si>
  <si>
    <t xml:space="preserve">SIGNATURE OF MUKHTIARKAR </t>
  </si>
  <si>
    <t xml:space="preserve">SIGNATURE OF ASSISTANT COMMISSIONER </t>
  </si>
  <si>
    <t>SIGNATURE OF VERIFYING OFFICER OF DIRECTOR/RRO (E&amp;I)</t>
  </si>
  <si>
    <t>SEAL</t>
  </si>
  <si>
    <t>Name:____________________________</t>
  </si>
  <si>
    <t>Latest  Entry #</t>
  </si>
  <si>
    <t>Date</t>
  </si>
  <si>
    <t>VII-B</t>
  </si>
  <si>
    <t>VII-A</t>
  </si>
  <si>
    <t>1-0</t>
  </si>
  <si>
    <t>64-00</t>
  </si>
  <si>
    <t>27-10-2011</t>
  </si>
  <si>
    <t>15-5-2015</t>
  </si>
  <si>
    <t>Shahzad Aslam S/o Muhammad Aslam</t>
  </si>
  <si>
    <t>NC # 56</t>
  </si>
  <si>
    <t>16-00</t>
  </si>
  <si>
    <t>VII</t>
  </si>
  <si>
    <t>18-01-1965</t>
  </si>
  <si>
    <t>Muhamamd Bostan S/o Muhammad Gulistan</t>
  </si>
  <si>
    <t>NC # 45</t>
  </si>
  <si>
    <t>24-00</t>
  </si>
  <si>
    <t>22-5-2009</t>
  </si>
  <si>
    <t>Muhamamd Arif Balwani S/o Muhammad Shareef</t>
  </si>
  <si>
    <t>NK # 73
NK # 67</t>
  </si>
  <si>
    <t>5-0
9-10</t>
  </si>
  <si>
    <t>Mst Mehwish d/o Mumtaz Mughal</t>
  </si>
  <si>
    <t>Mst Mehwish d/o Mumtaz Mughal
-
Syed Mazhar Ali Shah Gilani S/o Altaf Hussain Shah Gilani</t>
  </si>
  <si>
    <t>24-00
-
13-38
19-23, 1/2</t>
  </si>
  <si>
    <t>30-01-2009</t>
  </si>
  <si>
    <t>36, 50, 55
-
30,31,32,33,35,39,40,41,42,46
-
52,53,54</t>
  </si>
  <si>
    <t>29-7-2008</t>
  </si>
  <si>
    <t>Mst Dilshad Alam w/o Muhammad Alam</t>
  </si>
  <si>
    <t>4
3</t>
  </si>
  <si>
    <t>24-05
13-27</t>
  </si>
  <si>
    <t>1. Haneef Irani S/o Abdul Aziz
2. Syed Shahid Khairi S/o syed Mati ur Rehan</t>
  </si>
  <si>
    <t>0-12-0
0-4-0
(1-0-0)</t>
  </si>
  <si>
    <t>23-01
22-09
24-15</t>
  </si>
  <si>
    <t>38
37
44</t>
  </si>
  <si>
    <t>30-11-2007</t>
  </si>
  <si>
    <t>Syed Mazhar Ali Shah Gilani S/o Altaf Hussain Shah Gilani</t>
  </si>
  <si>
    <t>24-00
13-38
19-23</t>
  </si>
  <si>
    <t>19-12-2006</t>
  </si>
  <si>
    <t>1. Didar Hussain S/o Rais ul Hassan Rind
2. Anwar Hussain S/o Rais ul Hassan Rind</t>
  </si>
  <si>
    <t>52
53
54
-
30,31,32,33,35,39,40,41,42,46
-
36 &amp; 55</t>
  </si>
  <si>
    <t xml:space="preserve">12-03
11-35
11-04
-
</t>
  </si>
  <si>
    <t>0-0-1, 1/2
-
0-2-2, 3/7
-
0-2-3, 3/7</t>
  </si>
  <si>
    <t>Ayub S/o Peer Bux</t>
  </si>
  <si>
    <t>Bl # 112
1 to 4
Bl # 114
1 &amp; 2</t>
  </si>
  <si>
    <t>16-00
7-36</t>
  </si>
  <si>
    <t>1-0-0</t>
  </si>
  <si>
    <t>1. Muhammad Jameel S/o Hasmat Ali
2. Muhammad Lateef S/o Hasmat Ali
3. Muhammad Saleem S/o Hasmat Ali
4. Muhammad Rafeeq S/o Hasmat Ali
5. Muhammad Hafeez S/o Hasmat Ali
6. Mst Bushra Begum D/o Hasmat Ali w/o Choudry Nazeer Ahmed</t>
  </si>
  <si>
    <t>44
38
37</t>
  </si>
  <si>
    <t>24-15
23-09
22-09</t>
  </si>
  <si>
    <t>52
53
54</t>
  </si>
  <si>
    <t>12-03
11-35
11-04</t>
  </si>
  <si>
    <t xml:space="preserve">1. Muhammad Jameel S/o Hasmat Ali
2. Muhammad Lateef S/o Hasmat Ali
3. Muhammad Saleem S/o Hasmat Ali
4. Muhammad Rafeeq S/o Hasmat Ali
5. Muhammad Hafeez S/o Hasmat Ali
6. Mst Bushra Begum D/o Hasmat Ali w/o Choudry Nazeer Ahmed
</t>
  </si>
  <si>
    <t>1. Juma S/o Sono
2. Fatima w/o Faiz Muhammad
3. Khair Muhammad S/o Haji Sawali 
4. Dad Muhammad S/o Chito Rind</t>
  </si>
  <si>
    <t>121
119
121</t>
  </si>
  <si>
    <t>11-09
24-38
24-13</t>
  </si>
  <si>
    <t>47
34
49/1
48</t>
  </si>
  <si>
    <t>12-39
24-26
01-13, 1/2
18-23</t>
  </si>
  <si>
    <t>1. Fayaz Ilyas S/o Haji Muhamamd Haji Ilyas
2. Muhammad Aqeel S/o Haji Muhamamd Haji Ilyas</t>
  </si>
  <si>
    <t>31-8-2005</t>
  </si>
  <si>
    <t>1. Shaikh Rizwan Ali Tahir S/o Shaikh Ali Bahar
2. Irfan S/o Naeem Ahmed Malik
3. Riyaz Murtazaq S/o Altaf Hussain
4. Sutan Hyder S/o Zaheer Hyder Jawa
5. Muhamamd Hyder Jawa S/o Zaheer Hyder Jawa
6. Ali Hyder Jawa jawa S/o Zaheer Ahmed Jawa
7. Hussain ali Jiwani S/o Hassan Ali Jiwani
8. Mazhar Hussain S/o Hussain Ali
9. Shaikh Hussain S/o Hussain Ali
10. Ahmed Hussain S/o Hussain ALi</t>
  </si>
  <si>
    <t>60
61</t>
  </si>
  <si>
    <t>19-36
14-27
(34-23)</t>
  </si>
  <si>
    <t>25-8-2005</t>
  </si>
  <si>
    <t>45
43
49</t>
  </si>
  <si>
    <t>24-00
13-38
19-23, 1/2</t>
  </si>
  <si>
    <t>18-6-2005</t>
  </si>
  <si>
    <t>Mrs Shaeen Akhtar w/o Sultan Akhtar</t>
  </si>
  <si>
    <t>Mst Qamar un Nisa w/o Shareef Haroon</t>
  </si>
  <si>
    <t>24-13
13-38
19-23, 1/2</t>
  </si>
  <si>
    <t>1. Aslam S/o Ghazi
2. Ghulam Mustafa S/o Ghazi
3. Muhammad Rasheed S/o Ghazi
4. Muhammad Anwar S/o Ghazi
5. Attaullah  S/o Ghazi
6. Mst Zareena D/o Ghazi</t>
  </si>
  <si>
    <t>0-0-2, 5/11</t>
  </si>
  <si>
    <t xml:space="preserve">1. Qasim S/o Allah Bux
2. Gul Hassan S/o Allah Bux
3. Mst Naseeba d/o Allah Bux
4. Mst Baib Naz w/o Allah Bux 
</t>
  </si>
  <si>
    <t xml:space="preserve">1. Aslam S/o Ghazi
2. Ghulam Mustafa S/o Ghazi
3. Muhammad Rasheed S/o Ghazi
4. Muhammad Anwar S/o Ghazi
5. Attaullah  S/o Ghazi
6. Mst Zareena D/o Ghazi
</t>
  </si>
  <si>
    <t xml:space="preserve">1. Ponho S/o Jhando
2. Ghazi S/o Hjano
3. Allah Bux S/o Jhando
4. Mst Haleema d/o Jhano
</t>
  </si>
  <si>
    <t>18-10-2004</t>
  </si>
  <si>
    <t>1. Yousaf S/o Raza Hussain
2. Younas S/o Raza Hussain
3. Yasmeen S/o Raza Hussain
4. Mst Nusarat d/o Raza Hussain</t>
  </si>
  <si>
    <t>18
19
20
21
22
24</t>
  </si>
  <si>
    <t>12-34
16-04
12-33
19-13
15-03
19-33</t>
  </si>
  <si>
    <t>1. Abdul Hakeem S/o Abdul Kareem
2. Azam S/o Adam Khan Rind
3. Essa S/o Ishaq Khan</t>
  </si>
  <si>
    <t>16-00
16-00
16-00</t>
  </si>
  <si>
    <t>Bl # 111
1 to 4
Bl # 110
1 to 4
Bl # 112
1 to 4</t>
  </si>
  <si>
    <t>24-4-2004</t>
  </si>
  <si>
    <t>1. Mst Zareena w/o Zakria
2. Mst Abida w/o Aijaz
3. Mst Shahzia w/o Muhammad Ishaq
4. Msr Shumaila w/o Sikandar</t>
  </si>
  <si>
    <t>NK # 82</t>
  </si>
  <si>
    <t>1. Muhammad Saddiq S/o Muhammad Hassan
2. Raees Muhammad S/o Raees Muhammad Khan Rind</t>
  </si>
  <si>
    <t>12
13
14
15
16
17
23
25
26
27</t>
  </si>
  <si>
    <t>16-27
15-09
18-31
22-37
15-09
18-32
25-00
19-13
13-17
25-31</t>
  </si>
  <si>
    <t>Mehan Wasayo S/o Allah Dino</t>
  </si>
  <si>
    <t>32-00</t>
  </si>
  <si>
    <t>12-39</t>
  </si>
  <si>
    <t>16-3-2000</t>
  </si>
  <si>
    <t>Penho Khan S/o Jhando Khan</t>
  </si>
  <si>
    <t>15-10-1999</t>
  </si>
  <si>
    <t>1. Yar Muhammad S/o Mohd Ismail
2. Ali Muhammad S/o Haji Ismail</t>
  </si>
  <si>
    <t>66
70
100
101</t>
  </si>
  <si>
    <t>06-20
18-17
16-00
16-00</t>
  </si>
  <si>
    <t>Asif S/o Iqbal
Abdul Lateef S/o Suleman
Haji Shareef Tayab</t>
  </si>
  <si>
    <t>9-10
17-01
20-36
18-37
10-01
05-00</t>
  </si>
  <si>
    <t>67
68
69
71
72
73</t>
  </si>
  <si>
    <t>16-1-1995</t>
  </si>
  <si>
    <t>Z.T.B Branch Karachi</t>
  </si>
  <si>
    <t>0-4-0 %</t>
  </si>
  <si>
    <t>16-5-1994</t>
  </si>
  <si>
    <t>Ghulam Nabi S/o Behram Khan</t>
  </si>
  <si>
    <t>1-0-0 %</t>
  </si>
  <si>
    <t>10-05
10-34
05-32
04-03</t>
  </si>
  <si>
    <t>BL # 91
BL # 92
BL # 93
BL # 94</t>
  </si>
  <si>
    <t>Didar Hussain S/o Raees Gul Hassan Rind</t>
  </si>
  <si>
    <t>NK # 83
NK # 84
NK # 113</t>
  </si>
  <si>
    <t>9-6
10-25
16-0</t>
  </si>
  <si>
    <t>1. Siddiq S/o Raees Ibrahim Khan Rind</t>
  </si>
  <si>
    <t>NK # 74
NK # 75
NK # 76
NK # 77
NK # 78</t>
  </si>
  <si>
    <t>11-00
00-15
15-09
04-36
13-08</t>
  </si>
  <si>
    <t>Anwar S/o Gul Hassan</t>
  </si>
  <si>
    <t>NK # 103
NK # 104
NK # 105
NK # 106</t>
  </si>
  <si>
    <t>8-37
09-17
15-07
09-10</t>
  </si>
  <si>
    <t>Muhammad Rafeeq S/o Raees Muhammad Khan</t>
  </si>
  <si>
    <t>NK # 116</t>
  </si>
  <si>
    <t>Muhammad Azam S/o Raees Muhammad Khan Rind</t>
  </si>
  <si>
    <t>Abdul Sattar  S/o Raees Muhammad Khan Rind</t>
  </si>
  <si>
    <t>NK # 108
NK # 115</t>
  </si>
  <si>
    <t>NK # 107
NK # 109</t>
  </si>
  <si>
    <t>10-29
04-36</t>
  </si>
  <si>
    <t>14-12
13-24</t>
  </si>
  <si>
    <t>19-4-1992</t>
  </si>
  <si>
    <t>Mst Shaheen Akhtar S/o Sultan AKhtar</t>
  </si>
  <si>
    <t>34,43,45,47,48,49</t>
  </si>
  <si>
    <t>18-11-1991</t>
  </si>
  <si>
    <t>15-10-1987</t>
  </si>
  <si>
    <t xml:space="preserve">1. Abdullah S/o Ismail Khatri
2. Jameel S/o Ismail Khatri
3. Hameed S/o Ismail Khatri
4. Basheer S/o Ismail Khatri
5. Mst Nelofer S/o Ismail Khatri
6. Batool S/o Ismail Khatri
7. Rasheeda d/o Ismail Khatri
8. Amna d/o Ismail Khatri
9. Mahajabeen d/o Ismail Khatri
10. Fatima w/o Ismail Khatri
</t>
  </si>
  <si>
    <t>19-34
14-18
14-7
19-5
15-39
14-34
8-17
7-17
14-8
4-5
5-16</t>
  </si>
  <si>
    <t xml:space="preserve">1. Muhammad Jameel S/o Hashmat Ali
2. Muhammad Lateef S/o Hashmat Ali
3. Muhammad Saleem S/o Hashmat Ali
4. Muhammad Rafeeq S/o Hashmat Ali
5. Muhammad Hafeez S/o Hashmat Ali
6. Mst Bushra Begum d/o Hashmat Ali
</t>
  </si>
  <si>
    <t>33, 35, 39, 40, 41, 42, 46</t>
  </si>
  <si>
    <t>30, 31, 32
-
52, 53, 54</t>
  </si>
  <si>
    <t>14-10-1987</t>
  </si>
  <si>
    <t>Ali Gohar S/o Peer Bux</t>
  </si>
  <si>
    <t>16-14
11-07
11-28
13-27
16-00
16-00
16-00
8-05</t>
  </si>
  <si>
    <t>Ahsan Ali S/o Noor Ahmed</t>
  </si>
  <si>
    <t>74
75
76
77
78
79
80
81
82
83
84
86</t>
  </si>
  <si>
    <t>11-00
0-15
15-07
4-36
13-8
3-11
2-18
4-7
16-00
13-06
09-35
5-11</t>
  </si>
  <si>
    <t>26-12-1985</t>
  </si>
  <si>
    <t>Government</t>
  </si>
  <si>
    <t>56
122</t>
  </si>
  <si>
    <t>530-21
6-34</t>
  </si>
  <si>
    <t>28-12-1985</t>
  </si>
  <si>
    <t>Government Nakhobli</t>
  </si>
  <si>
    <t>85
87/1 to 2
88/1 to 2
89/1 to 2
90/1 to 2
91/1 to 4
92/1 to 4
93/1 to 3
94/1 to 2
95
96/1 to 4
97/1 to 4
98/1 to 4
99/1 to 4
100/1 to 4
101/1 to 4
102
103
104/1 to 4
105/1 to 4</t>
  </si>
  <si>
    <t>2-18
4-26
3-16
3-09
2-18
10-05
10-34
9-13
4-03
6-21
14-09
16-00
16-00
16-00
16-00
15-11
13-18
13-23
10-17
14-27</t>
  </si>
  <si>
    <t>66
67
68
69
70
71
72</t>
  </si>
  <si>
    <t>6-20
9-10
17-01
20-36
18-17
18-37
10-01</t>
  </si>
  <si>
    <t>Ibrahim S/o Baqo Khan</t>
  </si>
  <si>
    <t>74
75
76
77
78
79
80
81/1
81/2
82/1 to 4
83/1 to 4
84/ 1to 2
86/1 to 2</t>
  </si>
  <si>
    <t>Raees Ibrahim S/o Raees Aib Khan</t>
  </si>
  <si>
    <t>116/ 1 to 3
117// 1 to 2
118/1 to 2
119
120/ 1 to 2
121/1 to 3</t>
  </si>
  <si>
    <t>9-39
5-25
3-05
1-10
5-21
5-12</t>
  </si>
  <si>
    <t>1. Mashkaran S/o Peer Bux
2. Mst Saleemat D/o Peer Bux</t>
  </si>
  <si>
    <t>(over writing)</t>
  </si>
  <si>
    <t>106/ 1 to 6 
107/ 1 to  4
108/ 1 to 4
109/ 1 to 4
110/ 1 to 4
111/ 1 to 4
112/ 1 to 4
113/ 1 to 4
114/ 1 to 2
115/ 1 to 2</t>
  </si>
  <si>
    <t>11-00
0-15
15-07
4-36
13-08
3-11
2-18
1-15
2-32
16-00
13-06
9-35
5-11</t>
  </si>
  <si>
    <t>17-14
11-07
11-28
not show
16-00
16-00
16-00
16-00
07-36
08-05</t>
  </si>
  <si>
    <t>1. Ponho S/o Jhando
2. Ghazi S/o Hjano
3. Allah Bux S/o Jhando
4. Mst Haleema d/o Jhano
5. Lal Bibi w/o Jhando</t>
  </si>
  <si>
    <t>25-00 %
25-00 %
25-00 %
12-00 %
12-00 %</t>
  </si>
  <si>
    <t>05-16
10-15</t>
  </si>
  <si>
    <t>Seth Ismail S/o Abdullah Khatri</t>
  </si>
  <si>
    <t>1-0-00 %</t>
  </si>
  <si>
    <t>57
58
63
64
65</t>
  </si>
  <si>
    <t>08-17
07-17
14-08
04-03
05-16</t>
  </si>
  <si>
    <t xml:space="preserve">1. Mst Ghulam Fatima w/o Hashmat Ali
-
2. Anwar Hussain S/o Gul Hussain
-
3. Muhammad Khan S/o Ibrahim Khan
4. Muhammad Siddiq S/o Ibrahim Khan
5. Mst Sehat D/o Ibrahim Khan
6. Mst Bano d/o Ibrahim Khan
7. Mst Khatija d/o Ibrahim Khan
</t>
  </si>
  <si>
    <t>13-03
11-35
11-04</t>
  </si>
  <si>
    <t>46
-
39
-
51</t>
  </si>
  <si>
    <t xml:space="preserve">1. Asif S/o Iqbal
2. Haji Shareef Tayab
3. Abdul Lateef S/o Suleman
-
4. Mst Zarina d/o Gul Hassan
</t>
  </si>
  <si>
    <t>14-30</t>
  </si>
  <si>
    <t>81
-
56</t>
  </si>
  <si>
    <t>37
38
44</t>
  </si>
  <si>
    <t>22-09
23-01
24-15</t>
  </si>
  <si>
    <t>Hashmat Ali S/o Imamuddin</t>
  </si>
  <si>
    <t>M/s H.K Peer Bhai &amp; Company
-
Mst Qamar ul Nisa w/o Shareef Haroon</t>
  </si>
  <si>
    <t>50.00
50.00
(1-0-0)</t>
  </si>
  <si>
    <t>34
43
45
47
48
49</t>
  </si>
  <si>
    <t>24-26
13-38
24-00
12-39
18-23
20-37</t>
  </si>
  <si>
    <t>80
-
82</t>
  </si>
  <si>
    <t>28.57
28.57
14.29
14.29
14.28
(1-0-0)</t>
  </si>
  <si>
    <t xml:space="preserve">1. Muhammad Khan S/o Ibrahim Khan
2. Muhammad Sidiq S/o Ibrahim Khan
3. Mst Sehat D/o Ibrahim Khan
4. Mst Khatija D/o Ibrahim Khan
5. Mst Bano D/o Ibrahim Khan
</t>
  </si>
  <si>
    <t>28
29
30
31
32
33
35
36
39
40
41
42
46
50
55</t>
  </si>
  <si>
    <t>12-29
12-12
6-29
21-08
6-05
19-25
6-06
11-32
23-5
6-5
1-6
25-35
25-08
5-15
10-24</t>
  </si>
  <si>
    <t>Malak Meer Hassan S/o Haji Yaseen
-
Government</t>
  </si>
  <si>
    <t>12-34
6-4
12-33
19-13
15-3
29-33</t>
  </si>
  <si>
    <t>69
-
76</t>
  </si>
  <si>
    <t xml:space="preserve">1. Malak Meer Hassan S/o Haji Yaseen
2. Malak Meer Hazar Khan S/o Malak Meer Hassan </t>
  </si>
  <si>
    <t>7
12
13
14
15
16
17
23
25
26
27</t>
  </si>
  <si>
    <t>12-29
16-27
5-9
18-31
22-37
15-9
18-32
25-00
19-13
13-17
25-31</t>
  </si>
  <si>
    <t>Ismail S/o Abdullah Khatri</t>
  </si>
  <si>
    <t>(1-0-0) %</t>
  </si>
  <si>
    <t>5
6
8
9
10
11</t>
  </si>
  <si>
    <t>19-34
14-18
14-7
19-5
15-39
14-34</t>
  </si>
  <si>
    <t>Muhammad Alam S/o Muhammad Yousaf</t>
  </si>
  <si>
    <t>3
4</t>
  </si>
  <si>
    <t>13-37
24-5</t>
  </si>
  <si>
    <t>Mis Intikhab Perveen w/o Misbha ul Salam</t>
  </si>
  <si>
    <t>1
2</t>
  </si>
  <si>
    <t>21-33
22-18</t>
  </si>
  <si>
    <r>
      <t xml:space="preserve">Name of District:- </t>
    </r>
    <r>
      <rPr>
        <b/>
        <sz val="11"/>
        <color theme="1"/>
        <rFont val="Calibri"/>
        <family val="2"/>
        <scheme val="minor"/>
      </rPr>
      <t>Karachi West</t>
    </r>
    <r>
      <rPr>
        <sz val="11"/>
        <color theme="1"/>
        <rFont val="Calibri"/>
        <family val="2"/>
        <scheme val="minor"/>
      </rPr>
      <t xml:space="preserve">,                                                               Name of Taluka:- </t>
    </r>
    <r>
      <rPr>
        <b/>
        <u/>
        <sz val="11"/>
        <color theme="1"/>
        <rFont val="Calibri"/>
        <family val="2"/>
        <scheme val="minor"/>
      </rPr>
      <t>Manghopir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Name of Deh:-</t>
    </r>
    <r>
      <rPr>
        <b/>
        <u/>
        <sz val="11"/>
        <color theme="1"/>
        <rFont val="Calibri"/>
        <family val="2"/>
        <scheme val="minor"/>
      </rPr>
      <t xml:space="preserve"> Hub.</t>
    </r>
  </si>
  <si>
    <t>13-8-2001</t>
  </si>
  <si>
    <t>32.47 %
32.47 %
32.94 %
-
2.12 %
(1-0-0 %)</t>
  </si>
  <si>
    <t>81.16 %
-
4.25 %
-
4.16 %
4.16 %
2.09 %
2.09 %
2.09 %
(1-0-0 %)</t>
  </si>
  <si>
    <t>VII-B
VII-B</t>
  </si>
  <si>
    <t>16
&amp;
17</t>
  </si>
  <si>
    <t>5
6
8
9
10
11
57
58
63
64
65</t>
  </si>
  <si>
    <t>3
&amp;
11</t>
  </si>
  <si>
    <t>10
&amp;
6</t>
  </si>
  <si>
    <t>106
107
108
109
110
111
113
115</t>
  </si>
  <si>
    <t>Pakistan State Oil Company Ltd Karachi</t>
  </si>
  <si>
    <t>POSITION AS PER MICROFILMED
VF-VII-A (1985-86) SUPPLIED BY THE BOARD OF REVENUE</t>
  </si>
  <si>
    <t>VF-II
080</t>
  </si>
  <si>
    <t>03-06</t>
  </si>
  <si>
    <t>NOT IN CONFIRMITY
Survey No. 56 &amp; 122 is Na-Qabooli No.</t>
  </si>
  <si>
    <t>CONFIRMITY</t>
  </si>
  <si>
    <t>NOT IN CONFIRMITY
30 Years Lease</t>
  </si>
  <si>
    <t>S # 45
-
S # 43
S # 49</t>
  </si>
  <si>
    <t>1-0-0
-
1-0-0</t>
  </si>
  <si>
    <t>1-0-0
-
0-2-3, 3/7
-
0-0-4</t>
  </si>
  <si>
    <t>S # 45
S # 43
S # 49</t>
  </si>
  <si>
    <t>111
110
109
87</t>
  </si>
  <si>
    <t>25-8-05
18-6-05
18-6-05
19-4-92</t>
  </si>
  <si>
    <t>VII-B
VII-B
VII-B
VII-B</t>
  </si>
  <si>
    <t>-</t>
  </si>
  <si>
    <t>19-12-06</t>
  </si>
  <si>
    <t>117
111
110
109
87</t>
  </si>
  <si>
    <t>30-11-07
25-8-05
18-6-05
18-6-05
19-4-92</t>
  </si>
  <si>
    <t>VII-B
VII-B
VII-B
VII-B
VII-B</t>
  </si>
  <si>
    <t>NOT IN CONFIRMITY
Entry Cancelled</t>
  </si>
  <si>
    <t>NOT IN CONFIRMITY
Suspecious as per VF-VII-A (M.F).</t>
  </si>
  <si>
    <t>0-12-11,5/6</t>
  </si>
  <si>
    <t>NOT IN CONFIRMITY
Suspecious entry do not show in VF-VII-A (M.F).</t>
  </si>
  <si>
    <t>110
87</t>
  </si>
  <si>
    <t>18-6-2005
19-4-1992</t>
  </si>
  <si>
    <t>57-21,1/2</t>
  </si>
  <si>
    <t>NOT IN CONFIRMITY
Survey No. 60 &amp; 61 area be verified from VF-VII-A M.F record.</t>
  </si>
  <si>
    <t>0-4-6,6/7</t>
  </si>
  <si>
    <t>0-2-0</t>
  </si>
  <si>
    <t>0-8-0</t>
  </si>
  <si>
    <t>NOT IN CONFIRMITY
The 50 % share of Government is to be verified against khatedar by way of tought or other wise.</t>
  </si>
  <si>
    <t>NOT IN CONFIRMITY
30 Year Lease</t>
  </si>
  <si>
    <t>NOT IN CONFIRMITY
30 Year Lease
(suspicious entry)</t>
  </si>
  <si>
    <t>NOT IN CONFIRMITY
suspicious entry</t>
  </si>
  <si>
    <t>0-4-0</t>
  </si>
  <si>
    <t>NOT IN CONFIRMITY
Government Land as per VF-VII-A (M.F)</t>
  </si>
  <si>
    <t>NOT IN CONFIRMITY
30 Year Lease
Cancelled</t>
  </si>
  <si>
    <t>5
6
8
9
10
11
-
57
58
63
64
65</t>
  </si>
  <si>
    <t>19-34
14-18
14-7
19-5
15-39
14-34
-
08-17
07-17
14-08
04-03
05-16</t>
  </si>
  <si>
    <t>0-13-8,4/7</t>
  </si>
  <si>
    <t>0-13-8,4/7
-
0-2-0</t>
  </si>
  <si>
    <t>NOT IN CONFIRMITY
as per VF-VII-A (M.F)</t>
  </si>
  <si>
    <t>121
117
111
109</t>
  </si>
  <si>
    <t>22-5-09
30-11-07
25-8-05
18-6-05</t>
  </si>
  <si>
    <t>108
107
106
105</t>
  </si>
  <si>
    <t>7/1/2005
7/1/2005
7/1/2005
7/1/2005</t>
  </si>
  <si>
    <t>NOT IN CONFIRMITY
Survey No. 56 are Na-Qabooli Land.</t>
  </si>
  <si>
    <t>ABSTRACT SHOWING THE POSITION AS PER AVAILABLE RECORD INCLUDING MICROFILMED VF-VII-A PREPARED DURING RE-WRITTEN PROCESS IN 1985-86 AND ONWARDS VIZ-A-VIZ THE THE COMPUTERIZED RECORD OF RIGHTS.</t>
  </si>
  <si>
    <t>NO OF RNTERIES FOUND IN CONSONANCE WITH VF-VII-A 1985-86</t>
  </si>
  <si>
    <t xml:space="preserve">NO OF ENTRIES NOT INCONFORMITY </t>
  </si>
  <si>
    <t>BASED ON</t>
  </si>
  <si>
    <t>NO OF ENTRIES</t>
  </si>
  <si>
    <t>SERIAL NUMBER</t>
  </si>
  <si>
    <t>DAKHAL KHARIG REGISTER</t>
  </si>
  <si>
    <t>Nil</t>
  </si>
  <si>
    <t>HAQDARAN REGISTER</t>
  </si>
  <si>
    <t>VF-VII-B (OLD)</t>
  </si>
  <si>
    <t>GRANTS / 99 YEARS LEASE</t>
  </si>
  <si>
    <t>3,24,25,26,29.</t>
  </si>
  <si>
    <t>OTHERS</t>
  </si>
  <si>
    <t>9,35,36,37,38,39,40,41.</t>
  </si>
  <si>
    <t>TOTAL</t>
  </si>
  <si>
    <t>SIGNATUREOFASSISTANTCOMMISSIONER                                                             SIGNATURE OF VERIFYING OFFICER OF
                                                                                                                                       DIRECTOR/RRO (E&amp;I)</t>
  </si>
  <si>
    <t>Name:___________________________________</t>
  </si>
  <si>
    <t>Name:__________________________________.                                                 Name:____________________________________</t>
  </si>
  <si>
    <t>SEAL                                                                                                                             SEAL</t>
  </si>
  <si>
    <t>2,10,13,23,32,33,46,47.</t>
  </si>
  <si>
    <t>Total: 27.
1,4,5,6,7,8,11,12,14,15,16,17,18,19,20,21,22,27,28,30,31,34,42,43,44,45,48.</t>
  </si>
  <si>
    <r>
      <t xml:space="preserve">DEH: </t>
    </r>
    <r>
      <rPr>
        <b/>
        <u/>
        <sz val="18"/>
        <color theme="1"/>
        <rFont val="Calibri"/>
        <family val="2"/>
        <scheme val="minor"/>
      </rPr>
      <t>HUB</t>
    </r>
    <r>
      <rPr>
        <b/>
        <sz val="18"/>
        <color theme="1"/>
        <rFont val="Calibri"/>
        <family val="2"/>
        <scheme val="minor"/>
      </rPr>
      <t xml:space="preserve">.                                            TAULKA: </t>
    </r>
    <r>
      <rPr>
        <b/>
        <u/>
        <sz val="18"/>
        <color theme="1"/>
        <rFont val="Calibri"/>
        <family val="2"/>
        <scheme val="minor"/>
      </rPr>
      <t>MANGHOPIR</t>
    </r>
    <r>
      <rPr>
        <b/>
        <sz val="18"/>
        <color theme="1"/>
        <rFont val="Calibri"/>
        <family val="2"/>
        <scheme val="minor"/>
      </rPr>
      <t xml:space="preserve">.                                    DISTIRCT: </t>
    </r>
    <r>
      <rPr>
        <b/>
        <u/>
        <sz val="18"/>
        <color theme="1"/>
        <rFont val="Calibri"/>
        <family val="2"/>
        <scheme val="minor"/>
      </rPr>
      <t>KARACHI WEST.</t>
    </r>
  </si>
</sst>
</file>

<file path=xl/styles.xml><?xml version="1.0" encoding="utf-8"?>
<styleSheet xmlns="http://schemas.openxmlformats.org/spreadsheetml/2006/main">
  <numFmts count="1">
    <numFmt numFmtId="164" formatCode="m/d/yyyy;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vertical="center" wrapText="1"/>
    </xf>
    <xf numFmtId="14" fontId="0" fillId="2" borderId="1" xfId="0" quotePrefix="1" applyNumberForma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14" fontId="0" fillId="2" borderId="0" xfId="0" applyNumberFormat="1" applyFill="1" applyBorder="1"/>
    <xf numFmtId="14" fontId="0" fillId="2" borderId="0" xfId="0" applyNumberFormat="1" applyFill="1"/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0" fillId="2" borderId="0" xfId="0" applyNumberFormat="1" applyFill="1" applyBorder="1"/>
    <xf numFmtId="49" fontId="0" fillId="2" borderId="0" xfId="0" applyNumberFormat="1" applyFill="1"/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0" xfId="0" applyFill="1"/>
    <xf numFmtId="12" fontId="0" fillId="2" borderId="1" xfId="0" applyNumberForma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wrapText="1"/>
    </xf>
    <xf numFmtId="14" fontId="7" fillId="2" borderId="0" xfId="0" applyNumberFormat="1" applyFont="1" applyFill="1"/>
    <xf numFmtId="0" fontId="7" fillId="2" borderId="0" xfId="0" applyFont="1" applyFill="1" applyAlignment="1">
      <alignment vertical="center"/>
    </xf>
    <xf numFmtId="17" fontId="0" fillId="2" borderId="1" xfId="0" applyNumberFormat="1" applyFill="1" applyBorder="1" applyAlignment="1">
      <alignment horizontal="center" vertical="center" wrapText="1"/>
    </xf>
    <xf numFmtId="16" fontId="0" fillId="2" borderId="1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2" borderId="0" xfId="0" applyFont="1" applyFill="1" applyBorder="1" applyAlignment="1">
      <alignment vertical="center" wrapText="1"/>
    </xf>
    <xf numFmtId="0" fontId="0" fillId="2" borderId="0" xfId="0" applyFont="1" applyFill="1" applyAlignment="1">
      <alignment wrapText="1"/>
    </xf>
    <xf numFmtId="164" fontId="0" fillId="2" borderId="0" xfId="0" applyNumberFormat="1" applyFont="1" applyFill="1" applyAlignment="1">
      <alignment wrapText="1"/>
    </xf>
    <xf numFmtId="0" fontId="0" fillId="2" borderId="0" xfId="0" applyFont="1" applyFill="1" applyAlignment="1"/>
    <xf numFmtId="14" fontId="0" fillId="2" borderId="0" xfId="0" applyNumberFormat="1" applyFont="1" applyFill="1" applyAlignment="1"/>
    <xf numFmtId="0" fontId="0" fillId="2" borderId="0" xfId="0" applyFont="1" applyFill="1"/>
    <xf numFmtId="14" fontId="0" fillId="2" borderId="0" xfId="0" applyNumberFormat="1" applyFont="1" applyFill="1"/>
    <xf numFmtId="0" fontId="0" fillId="2" borderId="0" xfId="0" applyFont="1" applyFill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2" borderId="6" xfId="0" applyFill="1" applyBorder="1"/>
    <xf numFmtId="0" fontId="0" fillId="2" borderId="4" xfId="0" applyFill="1" applyBorder="1"/>
    <xf numFmtId="0" fontId="0" fillId="2" borderId="10" xfId="0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7" fillId="2" borderId="4" xfId="0" applyFont="1" applyFill="1" applyBorder="1" applyAlignment="1">
      <alignment wrapText="1"/>
    </xf>
    <xf numFmtId="0" fontId="7" fillId="2" borderId="4" xfId="0" applyFont="1" applyFill="1" applyBorder="1"/>
    <xf numFmtId="0" fontId="0" fillId="2" borderId="0" xfId="0" applyFill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ont="1" applyFill="1"/>
    <xf numFmtId="0" fontId="1" fillId="2" borderId="0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1"/>
  <sheetViews>
    <sheetView zoomScale="80" zoomScaleNormal="80" workbookViewId="0">
      <pane ySplit="5" topLeftCell="A6" activePane="bottomLeft" state="frozen"/>
      <selection activeCell="B6" sqref="B6"/>
      <selection pane="bottomLeft" activeCell="B7" sqref="B7"/>
    </sheetView>
  </sheetViews>
  <sheetFormatPr defaultRowHeight="15"/>
  <cols>
    <col min="1" max="1" width="4.85546875" style="16" bestFit="1" customWidth="1"/>
    <col min="2" max="2" width="6.5703125" style="15" bestFit="1" customWidth="1"/>
    <col min="3" max="3" width="10.5703125" style="15" bestFit="1" customWidth="1"/>
    <col min="4" max="4" width="8.7109375" style="15" bestFit="1" customWidth="1"/>
    <col min="5" max="5" width="27.28515625" style="11" customWidth="1"/>
    <col min="6" max="6" width="12.28515625" style="26" customWidth="1"/>
    <col min="7" max="7" width="11.5703125" style="16" bestFit="1" customWidth="1"/>
    <col min="8" max="8" width="13.85546875" style="23" bestFit="1" customWidth="1"/>
    <col min="9" max="9" width="0.5703125" style="16" hidden="1" customWidth="1"/>
    <col min="10" max="10" width="9.85546875" style="16" bestFit="1" customWidth="1"/>
    <col min="11" max="11" width="13.140625" style="16" bestFit="1" customWidth="1"/>
    <col min="12" max="12" width="11.28515625" style="18" bestFit="1" customWidth="1"/>
    <col min="13" max="13" width="0.5703125" style="16" hidden="1" customWidth="1"/>
    <col min="14" max="14" width="9.85546875" style="16" bestFit="1" customWidth="1"/>
    <col min="15" max="15" width="5.7109375" style="16" customWidth="1"/>
    <col min="16" max="16" width="6.28515625" style="16" bestFit="1" customWidth="1"/>
    <col min="17" max="17" width="29" style="16" customWidth="1"/>
    <col min="18" max="18" width="12.140625" style="16" customWidth="1"/>
    <col min="19" max="19" width="11.140625" style="28" bestFit="1" customWidth="1"/>
    <col min="20" max="20" width="10.140625" style="16" customWidth="1"/>
    <col min="21" max="21" width="33.85546875" style="16" customWidth="1"/>
    <col min="22" max="16384" width="9.140625" style="16"/>
  </cols>
  <sheetData>
    <row r="1" spans="1:23" ht="30.75" customHeight="1">
      <c r="A1" s="75" t="s">
        <v>10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W1" s="13"/>
    </row>
    <row r="2" spans="1:23">
      <c r="A2" s="76" t="s">
        <v>216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8"/>
      <c r="W2" s="13"/>
    </row>
    <row r="3" spans="1:23" s="35" customFormat="1" ht="49.5" customHeight="1">
      <c r="A3" s="79" t="s">
        <v>0</v>
      </c>
      <c r="B3" s="80"/>
      <c r="C3" s="80"/>
      <c r="D3" s="80"/>
      <c r="E3" s="80"/>
      <c r="F3" s="80"/>
      <c r="G3" s="80"/>
      <c r="H3" s="81"/>
      <c r="I3" s="33"/>
      <c r="J3" s="82" t="s">
        <v>227</v>
      </c>
      <c r="K3" s="80"/>
      <c r="L3" s="81"/>
      <c r="M3" s="34"/>
      <c r="N3" s="82" t="s">
        <v>227</v>
      </c>
      <c r="O3" s="80"/>
      <c r="P3" s="80"/>
      <c r="Q3" s="80"/>
      <c r="R3" s="80"/>
      <c r="S3" s="80"/>
      <c r="T3" s="80"/>
      <c r="U3" s="83" t="s">
        <v>1</v>
      </c>
      <c r="W3" s="42"/>
    </row>
    <row r="4" spans="1:23" s="35" customFormat="1" ht="38.25" customHeight="1">
      <c r="A4" s="36" t="s">
        <v>2</v>
      </c>
      <c r="B4" s="37" t="s">
        <v>16</v>
      </c>
      <c r="C4" s="37" t="s">
        <v>17</v>
      </c>
      <c r="D4" s="37" t="s">
        <v>3</v>
      </c>
      <c r="E4" s="37" t="s">
        <v>4</v>
      </c>
      <c r="F4" s="38" t="s">
        <v>5</v>
      </c>
      <c r="G4" s="37" t="s">
        <v>6</v>
      </c>
      <c r="H4" s="39" t="s">
        <v>7</v>
      </c>
      <c r="I4" s="40"/>
      <c r="J4" s="37" t="s">
        <v>8</v>
      </c>
      <c r="K4" s="37" t="s">
        <v>9</v>
      </c>
      <c r="L4" s="41" t="s">
        <v>17</v>
      </c>
      <c r="M4" s="40"/>
      <c r="N4" s="34" t="s">
        <v>8</v>
      </c>
      <c r="O4" s="37" t="s">
        <v>9</v>
      </c>
      <c r="P4" s="37" t="s">
        <v>17</v>
      </c>
      <c r="Q4" s="37" t="s">
        <v>4</v>
      </c>
      <c r="R4" s="37" t="s">
        <v>5</v>
      </c>
      <c r="S4" s="37" t="s">
        <v>6</v>
      </c>
      <c r="T4" s="43" t="s">
        <v>7</v>
      </c>
      <c r="U4" s="84"/>
      <c r="W4" s="42"/>
    </row>
    <row r="5" spans="1:23">
      <c r="A5" s="2">
        <v>1</v>
      </c>
      <c r="B5" s="2">
        <f>A5+1</f>
        <v>2</v>
      </c>
      <c r="C5" s="2">
        <f t="shared" ref="C5:U5" si="0">B5+1</f>
        <v>3</v>
      </c>
      <c r="D5" s="2">
        <f t="shared" si="0"/>
        <v>4</v>
      </c>
      <c r="E5" s="2">
        <f t="shared" si="0"/>
        <v>5</v>
      </c>
      <c r="F5" s="24">
        <f>E5+1</f>
        <v>6</v>
      </c>
      <c r="G5" s="2">
        <f t="shared" si="0"/>
        <v>7</v>
      </c>
      <c r="H5" s="19">
        <f t="shared" si="0"/>
        <v>8</v>
      </c>
      <c r="I5" s="3" t="s">
        <v>240</v>
      </c>
      <c r="J5" s="2">
        <f>H5+1</f>
        <v>9</v>
      </c>
      <c r="K5" s="2">
        <f t="shared" si="0"/>
        <v>10</v>
      </c>
      <c r="L5" s="2">
        <f t="shared" si="0"/>
        <v>11</v>
      </c>
      <c r="M5" s="3" t="s">
        <v>240</v>
      </c>
      <c r="N5" s="2">
        <f>L5+1</f>
        <v>12</v>
      </c>
      <c r="O5" s="2">
        <f t="shared" si="0"/>
        <v>13</v>
      </c>
      <c r="P5" s="2">
        <f t="shared" si="0"/>
        <v>14</v>
      </c>
      <c r="Q5" s="2">
        <f t="shared" si="0"/>
        <v>15</v>
      </c>
      <c r="R5" s="2">
        <f t="shared" si="0"/>
        <v>16</v>
      </c>
      <c r="S5" s="2">
        <f t="shared" si="0"/>
        <v>17</v>
      </c>
      <c r="T5" s="2">
        <f t="shared" si="0"/>
        <v>18</v>
      </c>
      <c r="U5" s="44">
        <f t="shared" si="0"/>
        <v>19</v>
      </c>
      <c r="W5" s="13">
        <v>17</v>
      </c>
    </row>
    <row r="6" spans="1:23" s="45" customFormat="1" ht="90">
      <c r="A6" s="46">
        <v>1</v>
      </c>
      <c r="B6" s="5">
        <v>1</v>
      </c>
      <c r="C6" s="6" t="s">
        <v>22</v>
      </c>
      <c r="D6" s="5">
        <v>284801</v>
      </c>
      <c r="E6" s="1" t="s">
        <v>29</v>
      </c>
      <c r="F6" s="14" t="s">
        <v>20</v>
      </c>
      <c r="G6" s="5" t="s">
        <v>30</v>
      </c>
      <c r="H6" s="20" t="s">
        <v>31</v>
      </c>
      <c r="I6" s="7" t="s">
        <v>240</v>
      </c>
      <c r="J6" s="5" t="s">
        <v>239</v>
      </c>
      <c r="K6" s="5" t="s">
        <v>268</v>
      </c>
      <c r="L6" s="6" t="s">
        <v>269</v>
      </c>
      <c r="M6" s="7" t="s">
        <v>240</v>
      </c>
      <c r="N6" s="5" t="s">
        <v>19</v>
      </c>
      <c r="O6" s="5">
        <v>7</v>
      </c>
      <c r="P6" s="6" t="s">
        <v>155</v>
      </c>
      <c r="Q6" s="1" t="s">
        <v>191</v>
      </c>
      <c r="R6" s="5" t="s">
        <v>192</v>
      </c>
      <c r="S6" s="5" t="s">
        <v>193</v>
      </c>
      <c r="T6" s="20" t="s">
        <v>194</v>
      </c>
      <c r="U6" s="49" t="s">
        <v>231</v>
      </c>
      <c r="W6" s="47"/>
    </row>
    <row r="7" spans="1:23" ht="30">
      <c r="A7" s="4">
        <v>2</v>
      </c>
      <c r="B7" s="5">
        <v>2</v>
      </c>
      <c r="C7" s="6" t="s">
        <v>23</v>
      </c>
      <c r="D7" s="5">
        <v>284801</v>
      </c>
      <c r="E7" s="1" t="s">
        <v>24</v>
      </c>
      <c r="F7" s="14" t="s">
        <v>20</v>
      </c>
      <c r="G7" s="5" t="s">
        <v>25</v>
      </c>
      <c r="H7" s="20" t="s">
        <v>26</v>
      </c>
      <c r="I7" s="7" t="s">
        <v>240</v>
      </c>
      <c r="J7" s="5" t="s">
        <v>27</v>
      </c>
      <c r="K7" s="5">
        <v>45</v>
      </c>
      <c r="L7" s="6" t="s">
        <v>28</v>
      </c>
      <c r="M7" s="7" t="s">
        <v>240</v>
      </c>
      <c r="N7" s="5" t="s">
        <v>19</v>
      </c>
      <c r="O7" s="5">
        <v>18</v>
      </c>
      <c r="P7" s="6" t="s">
        <v>155</v>
      </c>
      <c r="Q7" s="1" t="s">
        <v>156</v>
      </c>
      <c r="R7" s="6" t="s">
        <v>119</v>
      </c>
      <c r="S7" s="5" t="s">
        <v>157</v>
      </c>
      <c r="T7" s="20" t="s">
        <v>158</v>
      </c>
      <c r="U7" s="50" t="s">
        <v>272</v>
      </c>
    </row>
    <row r="8" spans="1:23" ht="105">
      <c r="A8" s="4">
        <v>3</v>
      </c>
      <c r="B8" s="5">
        <v>122</v>
      </c>
      <c r="C8" s="6">
        <v>39882</v>
      </c>
      <c r="D8" s="5" t="s">
        <v>18</v>
      </c>
      <c r="E8" s="1" t="s">
        <v>33</v>
      </c>
      <c r="F8" s="14" t="s">
        <v>20</v>
      </c>
      <c r="G8" s="5" t="s">
        <v>34</v>
      </c>
      <c r="H8" s="20" t="s">
        <v>35</v>
      </c>
      <c r="I8" s="7" t="s">
        <v>240</v>
      </c>
      <c r="J8" s="5" t="s">
        <v>18</v>
      </c>
      <c r="K8" s="5">
        <v>96</v>
      </c>
      <c r="L8" s="6">
        <v>35953</v>
      </c>
      <c r="M8" s="7" t="s">
        <v>240</v>
      </c>
      <c r="N8" s="5" t="s">
        <v>19</v>
      </c>
      <c r="O8" s="5">
        <v>16</v>
      </c>
      <c r="P8" s="6" t="s">
        <v>155</v>
      </c>
      <c r="Q8" s="1" t="s">
        <v>102</v>
      </c>
      <c r="R8" s="6" t="s">
        <v>119</v>
      </c>
      <c r="S8" s="5" t="s">
        <v>163</v>
      </c>
      <c r="T8" s="20" t="s">
        <v>164</v>
      </c>
      <c r="U8" s="50" t="s">
        <v>232</v>
      </c>
    </row>
    <row r="9" spans="1:23" ht="90">
      <c r="A9" s="4">
        <f t="shared" ref="A9:A53" si="1">A8+1</f>
        <v>4</v>
      </c>
      <c r="B9" s="5">
        <v>121</v>
      </c>
      <c r="C9" s="6" t="s">
        <v>32</v>
      </c>
      <c r="D9" s="5" t="s">
        <v>18</v>
      </c>
      <c r="E9" s="1" t="s">
        <v>37</v>
      </c>
      <c r="F9" s="14" t="s">
        <v>234</v>
      </c>
      <c r="G9" s="5" t="s">
        <v>233</v>
      </c>
      <c r="H9" s="20" t="s">
        <v>38</v>
      </c>
      <c r="I9" s="7" t="s">
        <v>240</v>
      </c>
      <c r="J9" s="5" t="s">
        <v>244</v>
      </c>
      <c r="K9" s="5" t="s">
        <v>242</v>
      </c>
      <c r="L9" s="6" t="s">
        <v>243</v>
      </c>
      <c r="M9" s="8" t="s">
        <v>240</v>
      </c>
      <c r="N9" s="5" t="s">
        <v>19</v>
      </c>
      <c r="O9" s="5">
        <v>7</v>
      </c>
      <c r="P9" s="6" t="s">
        <v>155</v>
      </c>
      <c r="Q9" s="1" t="s">
        <v>191</v>
      </c>
      <c r="R9" s="5" t="s">
        <v>192</v>
      </c>
      <c r="S9" s="5" t="s">
        <v>193</v>
      </c>
      <c r="T9" s="20" t="s">
        <v>194</v>
      </c>
      <c r="U9" s="49" t="s">
        <v>231</v>
      </c>
    </row>
    <row r="10" spans="1:23" ht="225">
      <c r="A10" s="4">
        <f t="shared" si="1"/>
        <v>5</v>
      </c>
      <c r="B10" s="5">
        <v>120</v>
      </c>
      <c r="C10" s="6" t="s">
        <v>39</v>
      </c>
      <c r="D10" s="5" t="s">
        <v>18</v>
      </c>
      <c r="E10" s="1" t="s">
        <v>61</v>
      </c>
      <c r="F10" s="6" t="s">
        <v>235</v>
      </c>
      <c r="G10" s="5" t="s">
        <v>40</v>
      </c>
      <c r="H10" s="20" t="s">
        <v>240</v>
      </c>
      <c r="I10" s="7" t="s">
        <v>240</v>
      </c>
      <c r="J10" s="5" t="s">
        <v>18</v>
      </c>
      <c r="K10" s="5">
        <v>116</v>
      </c>
      <c r="L10" s="6" t="s">
        <v>241</v>
      </c>
      <c r="M10" s="8" t="s">
        <v>240</v>
      </c>
      <c r="N10" s="5" t="s">
        <v>19</v>
      </c>
      <c r="O10" s="5">
        <v>6</v>
      </c>
      <c r="P10" s="6" t="s">
        <v>155</v>
      </c>
      <c r="Q10" s="1" t="s">
        <v>197</v>
      </c>
      <c r="R10" s="5" t="s">
        <v>196</v>
      </c>
      <c r="S10" s="20" t="s">
        <v>198</v>
      </c>
      <c r="T10" s="32" t="s">
        <v>199</v>
      </c>
      <c r="U10" s="49" t="s">
        <v>231</v>
      </c>
    </row>
    <row r="11" spans="1:23" ht="30">
      <c r="A11" s="4">
        <f t="shared" si="1"/>
        <v>6</v>
      </c>
      <c r="B11" s="5">
        <v>119</v>
      </c>
      <c r="C11" s="6" t="s">
        <v>41</v>
      </c>
      <c r="D11" s="5" t="s">
        <v>18</v>
      </c>
      <c r="E11" s="1" t="s">
        <v>42</v>
      </c>
      <c r="F11" s="14" t="s">
        <v>60</v>
      </c>
      <c r="G11" s="5" t="s">
        <v>43</v>
      </c>
      <c r="H11" s="20" t="s">
        <v>44</v>
      </c>
      <c r="I11" s="8" t="s">
        <v>240</v>
      </c>
      <c r="J11" s="5" t="s">
        <v>240</v>
      </c>
      <c r="K11" s="5" t="s">
        <v>240</v>
      </c>
      <c r="L11" s="6" t="s">
        <v>240</v>
      </c>
      <c r="M11" s="8" t="s">
        <v>240</v>
      </c>
      <c r="N11" s="5" t="s">
        <v>19</v>
      </c>
      <c r="O11" s="5">
        <v>2</v>
      </c>
      <c r="P11" s="6" t="s">
        <v>155</v>
      </c>
      <c r="Q11" s="1" t="s">
        <v>210</v>
      </c>
      <c r="R11" s="5" t="s">
        <v>207</v>
      </c>
      <c r="S11" s="5" t="s">
        <v>211</v>
      </c>
      <c r="T11" s="20" t="s">
        <v>212</v>
      </c>
      <c r="U11" s="49" t="s">
        <v>231</v>
      </c>
      <c r="V11" s="8"/>
      <c r="W11" s="8"/>
    </row>
    <row r="12" spans="1:23" ht="60">
      <c r="A12" s="4">
        <f t="shared" si="1"/>
        <v>7</v>
      </c>
      <c r="B12" s="5">
        <v>118</v>
      </c>
      <c r="C12" s="6">
        <v>39722</v>
      </c>
      <c r="D12" s="5" t="s">
        <v>18</v>
      </c>
      <c r="E12" s="1" t="s">
        <v>45</v>
      </c>
      <c r="F12" s="6" t="s">
        <v>46</v>
      </c>
      <c r="G12" s="5" t="s">
        <v>48</v>
      </c>
      <c r="H12" s="20" t="s">
        <v>47</v>
      </c>
      <c r="I12" s="7" t="s">
        <v>240</v>
      </c>
      <c r="J12" s="5" t="s">
        <v>18</v>
      </c>
      <c r="K12" s="5">
        <v>114</v>
      </c>
      <c r="L12" s="6" t="s">
        <v>241</v>
      </c>
      <c r="M12" s="8" t="s">
        <v>240</v>
      </c>
      <c r="N12" s="5" t="s">
        <v>19</v>
      </c>
      <c r="O12" s="5">
        <v>8</v>
      </c>
      <c r="P12" s="6" t="s">
        <v>155</v>
      </c>
      <c r="Q12" s="1" t="s">
        <v>190</v>
      </c>
      <c r="R12" s="5" t="s">
        <v>119</v>
      </c>
      <c r="S12" s="5" t="s">
        <v>188</v>
      </c>
      <c r="T12" s="5" t="s">
        <v>189</v>
      </c>
      <c r="U12" s="49" t="s">
        <v>231</v>
      </c>
    </row>
    <row r="13" spans="1:23" ht="90">
      <c r="A13" s="4">
        <f t="shared" si="1"/>
        <v>8</v>
      </c>
      <c r="B13" s="5">
        <v>117</v>
      </c>
      <c r="C13" s="6" t="s">
        <v>49</v>
      </c>
      <c r="D13" s="5" t="s">
        <v>18</v>
      </c>
      <c r="E13" s="1" t="s">
        <v>50</v>
      </c>
      <c r="F13" s="6" t="s">
        <v>240</v>
      </c>
      <c r="G13" s="5" t="s">
        <v>236</v>
      </c>
      <c r="H13" s="20" t="s">
        <v>51</v>
      </c>
      <c r="I13" s="7" t="s">
        <v>240</v>
      </c>
      <c r="J13" s="5" t="s">
        <v>239</v>
      </c>
      <c r="K13" s="5" t="s">
        <v>237</v>
      </c>
      <c r="L13" s="6" t="s">
        <v>238</v>
      </c>
      <c r="M13" s="7" t="s">
        <v>240</v>
      </c>
      <c r="N13" s="5" t="s">
        <v>19</v>
      </c>
      <c r="O13" s="5">
        <v>7</v>
      </c>
      <c r="P13" s="6" t="s">
        <v>155</v>
      </c>
      <c r="Q13" s="1" t="s">
        <v>191</v>
      </c>
      <c r="R13" s="5" t="s">
        <v>192</v>
      </c>
      <c r="S13" s="5" t="s">
        <v>193</v>
      </c>
      <c r="T13" s="20" t="s">
        <v>194</v>
      </c>
      <c r="U13" s="49" t="s">
        <v>231</v>
      </c>
    </row>
    <row r="14" spans="1:23" ht="225">
      <c r="A14" s="4">
        <f t="shared" si="1"/>
        <v>9</v>
      </c>
      <c r="B14" s="5">
        <v>116</v>
      </c>
      <c r="C14" s="6" t="s">
        <v>52</v>
      </c>
      <c r="D14" s="5" t="s">
        <v>18</v>
      </c>
      <c r="E14" s="1" t="s">
        <v>53</v>
      </c>
      <c r="F14" s="6" t="s">
        <v>56</v>
      </c>
      <c r="G14" s="5" t="s">
        <v>54</v>
      </c>
      <c r="H14" s="20" t="s">
        <v>55</v>
      </c>
      <c r="I14" s="8" t="s">
        <v>240</v>
      </c>
      <c r="J14" s="5" t="s">
        <v>240</v>
      </c>
      <c r="K14" s="5" t="s">
        <v>240</v>
      </c>
      <c r="L14" s="6" t="s">
        <v>240</v>
      </c>
      <c r="M14" s="8" t="s">
        <v>240</v>
      </c>
      <c r="N14" s="5" t="s">
        <v>19</v>
      </c>
      <c r="O14" s="5">
        <v>6</v>
      </c>
      <c r="P14" s="6" t="s">
        <v>155</v>
      </c>
      <c r="Q14" s="1" t="s">
        <v>197</v>
      </c>
      <c r="R14" s="5" t="s">
        <v>196</v>
      </c>
      <c r="S14" s="20" t="s">
        <v>198</v>
      </c>
      <c r="T14" s="32" t="s">
        <v>199</v>
      </c>
      <c r="U14" s="50" t="s">
        <v>245</v>
      </c>
    </row>
    <row r="15" spans="1:23" ht="150">
      <c r="A15" s="4">
        <f t="shared" si="1"/>
        <v>10</v>
      </c>
      <c r="B15" s="5">
        <v>116</v>
      </c>
      <c r="C15" s="6" t="s">
        <v>52</v>
      </c>
      <c r="D15" s="5" t="s">
        <v>18</v>
      </c>
      <c r="E15" s="1" t="s">
        <v>57</v>
      </c>
      <c r="F15" s="14" t="s">
        <v>60</v>
      </c>
      <c r="G15" s="5" t="s">
        <v>58</v>
      </c>
      <c r="H15" s="20" t="s">
        <v>59</v>
      </c>
      <c r="I15" s="7" t="s">
        <v>240</v>
      </c>
      <c r="J15" s="5" t="s">
        <v>240</v>
      </c>
      <c r="K15" s="5" t="s">
        <v>240</v>
      </c>
      <c r="L15" s="6" t="s">
        <v>240</v>
      </c>
      <c r="M15" s="8" t="s">
        <v>240</v>
      </c>
      <c r="N15" s="5" t="s">
        <v>19</v>
      </c>
      <c r="O15" s="5">
        <v>13</v>
      </c>
      <c r="P15" s="6" t="s">
        <v>159</v>
      </c>
      <c r="Q15" s="1" t="s">
        <v>170</v>
      </c>
      <c r="R15" s="6" t="s">
        <v>119</v>
      </c>
      <c r="S15" s="5" t="s">
        <v>172</v>
      </c>
      <c r="T15" s="20" t="s">
        <v>174</v>
      </c>
      <c r="U15" s="5" t="s">
        <v>246</v>
      </c>
    </row>
    <row r="16" spans="1:23" s="29" customFormat="1" ht="225">
      <c r="A16" s="4">
        <f t="shared" si="1"/>
        <v>11</v>
      </c>
      <c r="B16" s="5">
        <v>115</v>
      </c>
      <c r="C16" s="6" t="s">
        <v>52</v>
      </c>
      <c r="D16" s="5" t="s">
        <v>18</v>
      </c>
      <c r="E16" s="1" t="s">
        <v>66</v>
      </c>
      <c r="F16" s="6" t="s">
        <v>247</v>
      </c>
      <c r="G16" s="5" t="s">
        <v>64</v>
      </c>
      <c r="H16" s="20" t="s">
        <v>65</v>
      </c>
      <c r="I16" s="7" t="s">
        <v>240</v>
      </c>
      <c r="J16" s="5" t="s">
        <v>240</v>
      </c>
      <c r="K16" s="5" t="s">
        <v>240</v>
      </c>
      <c r="L16" s="6" t="s">
        <v>240</v>
      </c>
      <c r="M16" s="8" t="s">
        <v>240</v>
      </c>
      <c r="N16" s="5" t="s">
        <v>19</v>
      </c>
      <c r="O16" s="5">
        <v>10</v>
      </c>
      <c r="P16" s="6" t="s">
        <v>159</v>
      </c>
      <c r="Q16" s="1" t="s">
        <v>182</v>
      </c>
      <c r="R16" s="5" t="s">
        <v>219</v>
      </c>
      <c r="S16" s="5" t="s">
        <v>64</v>
      </c>
      <c r="T16" s="20" t="s">
        <v>183</v>
      </c>
      <c r="U16" s="49" t="s">
        <v>231</v>
      </c>
    </row>
    <row r="17" spans="1:21" ht="195">
      <c r="A17" s="4">
        <f t="shared" si="1"/>
        <v>12</v>
      </c>
      <c r="B17" s="5">
        <v>114</v>
      </c>
      <c r="C17" s="6" t="s">
        <v>52</v>
      </c>
      <c r="D17" s="5" t="s">
        <v>18</v>
      </c>
      <c r="E17" s="1" t="s">
        <v>61</v>
      </c>
      <c r="F17" s="6" t="s">
        <v>60</v>
      </c>
      <c r="G17" s="5" t="s">
        <v>62</v>
      </c>
      <c r="H17" s="20" t="s">
        <v>63</v>
      </c>
      <c r="I17" s="7" t="s">
        <v>240</v>
      </c>
      <c r="J17" s="5" t="s">
        <v>240</v>
      </c>
      <c r="K17" s="5" t="s">
        <v>240</v>
      </c>
      <c r="L17" s="6" t="s">
        <v>240</v>
      </c>
      <c r="M17" s="8" t="s">
        <v>240</v>
      </c>
      <c r="N17" s="5" t="s">
        <v>19</v>
      </c>
      <c r="O17" s="5">
        <v>8</v>
      </c>
      <c r="P17" s="6" t="s">
        <v>155</v>
      </c>
      <c r="Q17" s="1" t="s">
        <v>190</v>
      </c>
      <c r="R17" s="5" t="s">
        <v>119</v>
      </c>
      <c r="S17" s="5" t="s">
        <v>188</v>
      </c>
      <c r="T17" s="5" t="s">
        <v>189</v>
      </c>
      <c r="U17" s="49" t="s">
        <v>231</v>
      </c>
    </row>
    <row r="18" spans="1:21" ht="105">
      <c r="A18" s="4">
        <f t="shared" si="1"/>
        <v>13</v>
      </c>
      <c r="B18" s="5">
        <v>114</v>
      </c>
      <c r="C18" s="6">
        <v>38941</v>
      </c>
      <c r="D18" s="5" t="s">
        <v>18</v>
      </c>
      <c r="E18" s="1" t="s">
        <v>67</v>
      </c>
      <c r="F18" s="6" t="s">
        <v>60</v>
      </c>
      <c r="G18" s="5" t="s">
        <v>68</v>
      </c>
      <c r="H18" s="20" t="s">
        <v>69</v>
      </c>
      <c r="I18" s="7" t="s">
        <v>240</v>
      </c>
      <c r="J18" s="5" t="s">
        <v>240</v>
      </c>
      <c r="K18" s="5" t="s">
        <v>240</v>
      </c>
      <c r="L18" s="6" t="s">
        <v>240</v>
      </c>
      <c r="M18" s="8" t="s">
        <v>240</v>
      </c>
      <c r="N18" s="5" t="s">
        <v>240</v>
      </c>
      <c r="O18" s="6" t="s">
        <v>240</v>
      </c>
      <c r="P18" s="5" t="s">
        <v>240</v>
      </c>
      <c r="Q18" s="1" t="s">
        <v>240</v>
      </c>
      <c r="R18" s="6" t="s">
        <v>240</v>
      </c>
      <c r="S18" s="5" t="s">
        <v>240</v>
      </c>
      <c r="T18" s="20" t="s">
        <v>240</v>
      </c>
      <c r="U18" s="5" t="s">
        <v>248</v>
      </c>
    </row>
    <row r="19" spans="1:21" ht="90">
      <c r="A19" s="4">
        <f t="shared" si="1"/>
        <v>14</v>
      </c>
      <c r="B19" s="5">
        <v>113</v>
      </c>
      <c r="C19" s="6">
        <v>38941</v>
      </c>
      <c r="D19" s="5" t="s">
        <v>18</v>
      </c>
      <c r="E19" s="1" t="s">
        <v>72</v>
      </c>
      <c r="F19" s="6" t="s">
        <v>60</v>
      </c>
      <c r="G19" s="5" t="s">
        <v>70</v>
      </c>
      <c r="H19" s="20" t="s">
        <v>71</v>
      </c>
      <c r="I19" s="7" t="s">
        <v>240</v>
      </c>
      <c r="J19" s="5" t="s">
        <v>220</v>
      </c>
      <c r="K19" s="5" t="s">
        <v>249</v>
      </c>
      <c r="L19" s="6" t="s">
        <v>250</v>
      </c>
      <c r="M19" s="8" t="s">
        <v>240</v>
      </c>
      <c r="N19" s="5" t="s">
        <v>19</v>
      </c>
      <c r="O19" s="5">
        <v>7</v>
      </c>
      <c r="P19" s="6" t="s">
        <v>155</v>
      </c>
      <c r="Q19" s="1" t="s">
        <v>191</v>
      </c>
      <c r="R19" s="5" t="s">
        <v>192</v>
      </c>
      <c r="S19" s="5" t="s">
        <v>193</v>
      </c>
      <c r="T19" s="20" t="s">
        <v>194</v>
      </c>
      <c r="U19" s="49" t="s">
        <v>231</v>
      </c>
    </row>
    <row r="20" spans="1:21" ht="300">
      <c r="A20" s="4">
        <f t="shared" si="1"/>
        <v>15</v>
      </c>
      <c r="B20" s="5">
        <v>112</v>
      </c>
      <c r="C20" s="6" t="s">
        <v>73</v>
      </c>
      <c r="D20" s="5" t="s">
        <v>18</v>
      </c>
      <c r="E20" s="1" t="s">
        <v>74</v>
      </c>
      <c r="F20" s="6" t="s">
        <v>60</v>
      </c>
      <c r="G20" s="5" t="s">
        <v>75</v>
      </c>
      <c r="H20" s="20" t="s">
        <v>76</v>
      </c>
      <c r="I20" s="7" t="s">
        <v>240</v>
      </c>
      <c r="J20" s="5" t="s">
        <v>239</v>
      </c>
      <c r="K20" s="5" t="s">
        <v>270</v>
      </c>
      <c r="L20" s="6" t="s">
        <v>271</v>
      </c>
      <c r="M20" s="8" t="s">
        <v>240</v>
      </c>
      <c r="N20" s="5" t="s">
        <v>19</v>
      </c>
      <c r="O20" s="5">
        <v>12</v>
      </c>
      <c r="P20" s="6" t="s">
        <v>159</v>
      </c>
      <c r="Q20" s="1" t="s">
        <v>175</v>
      </c>
      <c r="R20" s="5" t="s">
        <v>176</v>
      </c>
      <c r="S20" s="5" t="s">
        <v>75</v>
      </c>
      <c r="T20" s="20" t="s">
        <v>177</v>
      </c>
      <c r="U20" s="49" t="s">
        <v>231</v>
      </c>
    </row>
    <row r="21" spans="1:21" ht="90">
      <c r="A21" s="4">
        <f t="shared" si="1"/>
        <v>16</v>
      </c>
      <c r="B21" s="5">
        <v>111</v>
      </c>
      <c r="C21" s="6" t="s">
        <v>77</v>
      </c>
      <c r="D21" s="5" t="s">
        <v>18</v>
      </c>
      <c r="E21" s="1" t="s">
        <v>36</v>
      </c>
      <c r="F21" s="6" t="s">
        <v>60</v>
      </c>
      <c r="G21" s="5" t="s">
        <v>78</v>
      </c>
      <c r="H21" s="20" t="s">
        <v>79</v>
      </c>
      <c r="I21" s="8" t="s">
        <v>240</v>
      </c>
      <c r="J21" s="5" t="s">
        <v>18</v>
      </c>
      <c r="K21" s="5">
        <v>109</v>
      </c>
      <c r="L21" s="6" t="s">
        <v>80</v>
      </c>
      <c r="M21" s="8" t="s">
        <v>240</v>
      </c>
      <c r="N21" s="5" t="s">
        <v>19</v>
      </c>
      <c r="O21" s="5">
        <v>7</v>
      </c>
      <c r="P21" s="6" t="s">
        <v>155</v>
      </c>
      <c r="Q21" s="1" t="s">
        <v>191</v>
      </c>
      <c r="R21" s="5" t="s">
        <v>192</v>
      </c>
      <c r="S21" s="5" t="s">
        <v>193</v>
      </c>
      <c r="T21" s="20" t="s">
        <v>194</v>
      </c>
      <c r="U21" s="49" t="s">
        <v>231</v>
      </c>
    </row>
    <row r="22" spans="1:21" ht="90">
      <c r="A22" s="4">
        <f t="shared" si="1"/>
        <v>17</v>
      </c>
      <c r="B22" s="5">
        <v>110</v>
      </c>
      <c r="C22" s="6" t="s">
        <v>80</v>
      </c>
      <c r="D22" s="5" t="s">
        <v>18</v>
      </c>
      <c r="E22" s="1" t="s">
        <v>81</v>
      </c>
      <c r="F22" s="6" t="s">
        <v>60</v>
      </c>
      <c r="G22" s="5" t="s">
        <v>70</v>
      </c>
      <c r="H22" s="20" t="s">
        <v>251</v>
      </c>
      <c r="I22" s="7" t="s">
        <v>240</v>
      </c>
      <c r="J22" s="5" t="s">
        <v>18</v>
      </c>
      <c r="K22" s="5">
        <v>87</v>
      </c>
      <c r="L22" s="6" t="s">
        <v>139</v>
      </c>
      <c r="M22" s="8" t="s">
        <v>240</v>
      </c>
      <c r="N22" s="5" t="s">
        <v>19</v>
      </c>
      <c r="O22" s="5">
        <v>7</v>
      </c>
      <c r="P22" s="6" t="s">
        <v>155</v>
      </c>
      <c r="Q22" s="1" t="s">
        <v>191</v>
      </c>
      <c r="R22" s="5" t="s">
        <v>192</v>
      </c>
      <c r="S22" s="5" t="s">
        <v>193</v>
      </c>
      <c r="T22" s="20" t="s">
        <v>194</v>
      </c>
      <c r="U22" s="49" t="s">
        <v>231</v>
      </c>
    </row>
    <row r="23" spans="1:21" ht="90">
      <c r="A23" s="4">
        <f t="shared" si="1"/>
        <v>18</v>
      </c>
      <c r="B23" s="5">
        <v>109</v>
      </c>
      <c r="C23" s="6" t="s">
        <v>80</v>
      </c>
      <c r="D23" s="5" t="s">
        <v>18</v>
      </c>
      <c r="E23" s="1" t="s">
        <v>82</v>
      </c>
      <c r="F23" s="6" t="s">
        <v>60</v>
      </c>
      <c r="G23" s="5" t="s">
        <v>78</v>
      </c>
      <c r="H23" s="20" t="s">
        <v>83</v>
      </c>
      <c r="I23" s="8" t="s">
        <v>240</v>
      </c>
      <c r="J23" s="5" t="s">
        <v>240</v>
      </c>
      <c r="K23" s="5" t="s">
        <v>240</v>
      </c>
      <c r="L23" s="5" t="s">
        <v>240</v>
      </c>
      <c r="M23" s="8" t="s">
        <v>240</v>
      </c>
      <c r="N23" s="5" t="s">
        <v>19</v>
      </c>
      <c r="O23" s="5">
        <v>7</v>
      </c>
      <c r="P23" s="6" t="s">
        <v>155</v>
      </c>
      <c r="Q23" s="1" t="s">
        <v>191</v>
      </c>
      <c r="R23" s="5" t="s">
        <v>192</v>
      </c>
      <c r="S23" s="5" t="s">
        <v>193</v>
      </c>
      <c r="T23" s="20" t="s">
        <v>194</v>
      </c>
      <c r="U23" s="49" t="s">
        <v>231</v>
      </c>
    </row>
    <row r="24" spans="1:21" ht="120">
      <c r="A24" s="4">
        <f t="shared" si="1"/>
        <v>19</v>
      </c>
      <c r="B24" s="5">
        <v>108</v>
      </c>
      <c r="C24" s="6">
        <v>38534</v>
      </c>
      <c r="D24" s="5" t="s">
        <v>18</v>
      </c>
      <c r="E24" s="1" t="s">
        <v>84</v>
      </c>
      <c r="F24" s="9" t="s">
        <v>85</v>
      </c>
      <c r="G24" s="5" t="s">
        <v>75</v>
      </c>
      <c r="H24" s="20" t="s">
        <v>240</v>
      </c>
      <c r="I24" s="8" t="s">
        <v>240</v>
      </c>
      <c r="J24" s="5" t="s">
        <v>18</v>
      </c>
      <c r="K24" s="5">
        <v>106</v>
      </c>
      <c r="L24" s="6">
        <v>38534</v>
      </c>
      <c r="M24" s="8" t="s">
        <v>240</v>
      </c>
      <c r="N24" s="5" t="s">
        <v>19</v>
      </c>
      <c r="O24" s="5">
        <v>12</v>
      </c>
      <c r="P24" s="6" t="s">
        <v>159</v>
      </c>
      <c r="Q24" s="1" t="s">
        <v>175</v>
      </c>
      <c r="R24" s="5" t="s">
        <v>176</v>
      </c>
      <c r="S24" s="5" t="s">
        <v>75</v>
      </c>
      <c r="T24" s="20" t="s">
        <v>177</v>
      </c>
      <c r="U24" s="5" t="s">
        <v>252</v>
      </c>
    </row>
    <row r="25" spans="1:21" ht="90">
      <c r="A25" s="4">
        <f t="shared" si="1"/>
        <v>20</v>
      </c>
      <c r="B25" s="5">
        <v>107</v>
      </c>
      <c r="C25" s="6">
        <v>38534</v>
      </c>
      <c r="D25" s="5" t="s">
        <v>18</v>
      </c>
      <c r="E25" s="1" t="s">
        <v>86</v>
      </c>
      <c r="F25" s="6" t="s">
        <v>253</v>
      </c>
      <c r="G25" s="5" t="s">
        <v>75</v>
      </c>
      <c r="H25" s="20" t="s">
        <v>240</v>
      </c>
      <c r="I25" s="7" t="s">
        <v>240</v>
      </c>
      <c r="J25" s="5" t="s">
        <v>240</v>
      </c>
      <c r="K25" s="5" t="s">
        <v>240</v>
      </c>
      <c r="L25" s="6" t="s">
        <v>240</v>
      </c>
      <c r="M25" s="8" t="s">
        <v>240</v>
      </c>
      <c r="N25" s="5" t="s">
        <v>19</v>
      </c>
      <c r="O25" s="5">
        <v>12</v>
      </c>
      <c r="P25" s="6" t="s">
        <v>159</v>
      </c>
      <c r="Q25" s="1" t="s">
        <v>175</v>
      </c>
      <c r="R25" s="5" t="s">
        <v>176</v>
      </c>
      <c r="S25" s="5" t="s">
        <v>75</v>
      </c>
      <c r="T25" s="20" t="s">
        <v>177</v>
      </c>
      <c r="U25" s="5" t="s">
        <v>252</v>
      </c>
    </row>
    <row r="26" spans="1:21" ht="135">
      <c r="A26" s="4">
        <f t="shared" si="1"/>
        <v>21</v>
      </c>
      <c r="B26" s="5">
        <v>106</v>
      </c>
      <c r="C26" s="6">
        <v>38534</v>
      </c>
      <c r="D26" s="5" t="s">
        <v>18</v>
      </c>
      <c r="E26" s="1" t="s">
        <v>87</v>
      </c>
      <c r="F26" s="6" t="s">
        <v>253</v>
      </c>
      <c r="G26" s="5" t="s">
        <v>75</v>
      </c>
      <c r="H26" s="20" t="s">
        <v>240</v>
      </c>
      <c r="I26" s="8" t="s">
        <v>240</v>
      </c>
      <c r="J26" s="5" t="s">
        <v>240</v>
      </c>
      <c r="K26" s="5" t="s">
        <v>240</v>
      </c>
      <c r="L26" s="6" t="s">
        <v>240</v>
      </c>
      <c r="M26" s="7" t="s">
        <v>240</v>
      </c>
      <c r="N26" s="5" t="s">
        <v>19</v>
      </c>
      <c r="O26" s="5">
        <v>12</v>
      </c>
      <c r="P26" s="6" t="s">
        <v>159</v>
      </c>
      <c r="Q26" s="1" t="s">
        <v>175</v>
      </c>
      <c r="R26" s="5" t="s">
        <v>176</v>
      </c>
      <c r="S26" s="5" t="s">
        <v>75</v>
      </c>
      <c r="T26" s="20" t="s">
        <v>177</v>
      </c>
      <c r="U26" s="5" t="s">
        <v>252</v>
      </c>
    </row>
    <row r="27" spans="1:21" ht="75">
      <c r="A27" s="4">
        <f t="shared" si="1"/>
        <v>22</v>
      </c>
      <c r="B27" s="5">
        <v>105</v>
      </c>
      <c r="C27" s="6">
        <v>38534</v>
      </c>
      <c r="D27" s="5" t="s">
        <v>18</v>
      </c>
      <c r="E27" s="1" t="s">
        <v>88</v>
      </c>
      <c r="F27" s="5" t="s">
        <v>254</v>
      </c>
      <c r="G27" s="5" t="s">
        <v>75</v>
      </c>
      <c r="H27" s="20" t="s">
        <v>240</v>
      </c>
      <c r="I27" s="8" t="s">
        <v>240</v>
      </c>
      <c r="J27" s="5" t="s">
        <v>240</v>
      </c>
      <c r="K27" s="5" t="s">
        <v>240</v>
      </c>
      <c r="L27" s="6" t="s">
        <v>240</v>
      </c>
      <c r="M27" s="7" t="s">
        <v>240</v>
      </c>
      <c r="N27" s="5" t="s">
        <v>19</v>
      </c>
      <c r="O27" s="5">
        <v>12</v>
      </c>
      <c r="P27" s="6" t="s">
        <v>159</v>
      </c>
      <c r="Q27" s="1" t="s">
        <v>175</v>
      </c>
      <c r="R27" s="5" t="s">
        <v>176</v>
      </c>
      <c r="S27" s="5" t="s">
        <v>75</v>
      </c>
      <c r="T27" s="20" t="s">
        <v>177</v>
      </c>
      <c r="U27" s="5" t="s">
        <v>252</v>
      </c>
    </row>
    <row r="28" spans="1:21" ht="90">
      <c r="A28" s="4">
        <f t="shared" si="1"/>
        <v>23</v>
      </c>
      <c r="B28" s="5">
        <v>104</v>
      </c>
      <c r="C28" s="6" t="s">
        <v>89</v>
      </c>
      <c r="D28" s="5" t="s">
        <v>18</v>
      </c>
      <c r="E28" s="1" t="s">
        <v>90</v>
      </c>
      <c r="F28" s="5" t="s">
        <v>255</v>
      </c>
      <c r="G28" s="5" t="s">
        <v>91</v>
      </c>
      <c r="H28" s="20" t="s">
        <v>92</v>
      </c>
      <c r="I28" s="8" t="s">
        <v>240</v>
      </c>
      <c r="J28" s="5" t="s">
        <v>240</v>
      </c>
      <c r="K28" s="5" t="s">
        <v>240</v>
      </c>
      <c r="L28" s="6" t="s">
        <v>240</v>
      </c>
      <c r="M28" s="7" t="s">
        <v>240</v>
      </c>
      <c r="N28" s="5" t="s">
        <v>19</v>
      </c>
      <c r="O28" s="5">
        <v>5</v>
      </c>
      <c r="P28" s="6" t="s">
        <v>155</v>
      </c>
      <c r="Q28" s="1" t="s">
        <v>200</v>
      </c>
      <c r="R28" s="5" t="s">
        <v>192</v>
      </c>
      <c r="S28" s="5" t="s">
        <v>91</v>
      </c>
      <c r="T28" s="20" t="s">
        <v>201</v>
      </c>
      <c r="U28" s="5" t="s">
        <v>256</v>
      </c>
    </row>
    <row r="29" spans="1:21" ht="90">
      <c r="A29" s="4">
        <f t="shared" si="1"/>
        <v>24</v>
      </c>
      <c r="B29" s="5">
        <v>103</v>
      </c>
      <c r="C29" s="6">
        <v>38115</v>
      </c>
      <c r="D29" s="5" t="s">
        <v>18</v>
      </c>
      <c r="E29" s="1" t="s">
        <v>93</v>
      </c>
      <c r="F29" s="9" t="s">
        <v>240</v>
      </c>
      <c r="G29" s="5" t="s">
        <v>95</v>
      </c>
      <c r="H29" s="20" t="s">
        <v>94</v>
      </c>
      <c r="I29" s="8" t="s">
        <v>240</v>
      </c>
      <c r="J29" s="5" t="s">
        <v>240</v>
      </c>
      <c r="K29" s="5" t="s">
        <v>240</v>
      </c>
      <c r="L29" s="6" t="s">
        <v>240</v>
      </c>
      <c r="M29" s="7" t="s">
        <v>240</v>
      </c>
      <c r="N29" s="5" t="s">
        <v>240</v>
      </c>
      <c r="O29" s="5" t="s">
        <v>240</v>
      </c>
      <c r="P29" s="5" t="s">
        <v>240</v>
      </c>
      <c r="Q29" s="5" t="s">
        <v>240</v>
      </c>
      <c r="R29" s="5" t="s">
        <v>240</v>
      </c>
      <c r="S29" s="5" t="s">
        <v>240</v>
      </c>
      <c r="T29" s="5" t="s">
        <v>240</v>
      </c>
      <c r="U29" s="5" t="s">
        <v>257</v>
      </c>
    </row>
    <row r="30" spans="1:21" ht="90">
      <c r="A30" s="4">
        <f t="shared" si="1"/>
        <v>25</v>
      </c>
      <c r="B30" s="5">
        <v>102</v>
      </c>
      <c r="C30" s="6" t="s">
        <v>96</v>
      </c>
      <c r="D30" s="5" t="s">
        <v>18</v>
      </c>
      <c r="E30" s="1" t="s">
        <v>97</v>
      </c>
      <c r="F30" s="9" t="s">
        <v>240</v>
      </c>
      <c r="G30" s="5" t="s">
        <v>98</v>
      </c>
      <c r="H30" s="21" t="s">
        <v>26</v>
      </c>
      <c r="I30" s="8" t="s">
        <v>240</v>
      </c>
      <c r="J30" s="5" t="s">
        <v>240</v>
      </c>
      <c r="K30" s="5" t="s">
        <v>240</v>
      </c>
      <c r="L30" s="6" t="s">
        <v>240</v>
      </c>
      <c r="M30" s="8" t="s">
        <v>240</v>
      </c>
      <c r="N30" s="5" t="s">
        <v>240</v>
      </c>
      <c r="O30" s="5" t="s">
        <v>240</v>
      </c>
      <c r="P30" s="5" t="s">
        <v>240</v>
      </c>
      <c r="Q30" s="5" t="s">
        <v>240</v>
      </c>
      <c r="R30" s="5" t="s">
        <v>240</v>
      </c>
      <c r="S30" s="5" t="s">
        <v>240</v>
      </c>
      <c r="T30" s="5" t="s">
        <v>240</v>
      </c>
      <c r="U30" s="5" t="s">
        <v>257</v>
      </c>
    </row>
    <row r="31" spans="1:21" ht="60">
      <c r="A31" s="4">
        <f t="shared" si="1"/>
        <v>26</v>
      </c>
      <c r="B31" s="5">
        <v>103</v>
      </c>
      <c r="C31" s="6">
        <v>37840</v>
      </c>
      <c r="D31" s="5" t="s">
        <v>18</v>
      </c>
      <c r="E31" s="1" t="s">
        <v>99</v>
      </c>
      <c r="F31" s="9" t="s">
        <v>240</v>
      </c>
      <c r="G31" s="5" t="s">
        <v>25</v>
      </c>
      <c r="H31" s="21" t="s">
        <v>21</v>
      </c>
      <c r="I31" s="8" t="s">
        <v>240</v>
      </c>
      <c r="J31" s="5" t="s">
        <v>240</v>
      </c>
      <c r="K31" s="5" t="s">
        <v>240</v>
      </c>
      <c r="L31" s="6" t="s">
        <v>240</v>
      </c>
      <c r="M31" s="7" t="s">
        <v>240</v>
      </c>
      <c r="N31" s="5" t="s">
        <v>240</v>
      </c>
      <c r="O31" s="5" t="s">
        <v>240</v>
      </c>
      <c r="P31" s="5" t="s">
        <v>240</v>
      </c>
      <c r="Q31" s="5" t="s">
        <v>240</v>
      </c>
      <c r="R31" s="5" t="s">
        <v>240</v>
      </c>
      <c r="S31" s="5" t="s">
        <v>240</v>
      </c>
      <c r="T31" s="9" t="s">
        <v>240</v>
      </c>
      <c r="U31" s="5" t="s">
        <v>258</v>
      </c>
    </row>
    <row r="32" spans="1:21" s="29" customFormat="1" ht="90">
      <c r="A32" s="4">
        <f t="shared" si="1"/>
        <v>27</v>
      </c>
      <c r="B32" s="5">
        <v>102</v>
      </c>
      <c r="C32" s="6">
        <v>37840</v>
      </c>
      <c r="D32" s="5" t="s">
        <v>18</v>
      </c>
      <c r="E32" s="1" t="s">
        <v>90</v>
      </c>
      <c r="F32" s="5" t="s">
        <v>255</v>
      </c>
      <c r="G32" s="5" t="s">
        <v>91</v>
      </c>
      <c r="H32" s="20" t="s">
        <v>92</v>
      </c>
      <c r="I32" s="8" t="s">
        <v>240</v>
      </c>
      <c r="J32" s="5" t="s">
        <v>240</v>
      </c>
      <c r="K32" s="5" t="s">
        <v>240</v>
      </c>
      <c r="L32" s="6" t="s">
        <v>240</v>
      </c>
      <c r="M32" s="7" t="s">
        <v>240</v>
      </c>
      <c r="N32" s="5" t="s">
        <v>19</v>
      </c>
      <c r="O32" s="5">
        <v>5</v>
      </c>
      <c r="P32" s="6" t="s">
        <v>155</v>
      </c>
      <c r="Q32" s="1" t="s">
        <v>200</v>
      </c>
      <c r="R32" s="5" t="s">
        <v>192</v>
      </c>
      <c r="S32" s="5" t="s">
        <v>91</v>
      </c>
      <c r="T32" s="20" t="s">
        <v>201</v>
      </c>
      <c r="U32" s="49" t="s">
        <v>231</v>
      </c>
    </row>
    <row r="33" spans="1:21" s="29" customFormat="1" ht="165">
      <c r="A33" s="4">
        <f t="shared" si="1"/>
        <v>28</v>
      </c>
      <c r="B33" s="5">
        <v>101</v>
      </c>
      <c r="C33" s="6">
        <v>37840</v>
      </c>
      <c r="D33" s="5" t="s">
        <v>18</v>
      </c>
      <c r="E33" s="1" t="s">
        <v>90</v>
      </c>
      <c r="F33" s="5" t="s">
        <v>60</v>
      </c>
      <c r="G33" s="5" t="s">
        <v>100</v>
      </c>
      <c r="H33" s="20" t="s">
        <v>101</v>
      </c>
      <c r="I33" s="8" t="s">
        <v>240</v>
      </c>
      <c r="J33" s="5" t="s">
        <v>240</v>
      </c>
      <c r="K33" s="5" t="s">
        <v>240</v>
      </c>
      <c r="L33" s="6" t="s">
        <v>240</v>
      </c>
      <c r="M33" s="7" t="s">
        <v>240</v>
      </c>
      <c r="N33" s="5" t="s">
        <v>19</v>
      </c>
      <c r="O33" s="5">
        <v>4</v>
      </c>
      <c r="P33" s="6" t="s">
        <v>155</v>
      </c>
      <c r="Q33" s="1" t="s">
        <v>203</v>
      </c>
      <c r="R33" s="5" t="s">
        <v>192</v>
      </c>
      <c r="S33" s="5" t="s">
        <v>204</v>
      </c>
      <c r="T33" s="20" t="s">
        <v>205</v>
      </c>
      <c r="U33" s="49" t="s">
        <v>231</v>
      </c>
    </row>
    <row r="34" spans="1:21" ht="30">
      <c r="A34" s="4">
        <f t="shared" si="1"/>
        <v>29</v>
      </c>
      <c r="B34" s="5">
        <v>100</v>
      </c>
      <c r="C34" s="6">
        <v>37840</v>
      </c>
      <c r="D34" s="5" t="s">
        <v>18</v>
      </c>
      <c r="E34" s="1" t="s">
        <v>102</v>
      </c>
      <c r="F34" s="6" t="s">
        <v>240</v>
      </c>
      <c r="G34" s="5" t="s">
        <v>25</v>
      </c>
      <c r="H34" s="20" t="s">
        <v>103</v>
      </c>
      <c r="I34" s="8" t="s">
        <v>240</v>
      </c>
      <c r="J34" s="5" t="s">
        <v>240</v>
      </c>
      <c r="K34" s="5" t="s">
        <v>240</v>
      </c>
      <c r="L34" s="6" t="s">
        <v>240</v>
      </c>
      <c r="M34" s="8" t="s">
        <v>240</v>
      </c>
      <c r="N34" s="5" t="s">
        <v>19</v>
      </c>
      <c r="O34" s="5">
        <v>18</v>
      </c>
      <c r="P34" s="6" t="s">
        <v>155</v>
      </c>
      <c r="Q34" s="1" t="s">
        <v>156</v>
      </c>
      <c r="R34" s="6" t="s">
        <v>119</v>
      </c>
      <c r="S34" s="5" t="s">
        <v>157</v>
      </c>
      <c r="T34" s="20" t="s">
        <v>158</v>
      </c>
      <c r="U34" s="5" t="s">
        <v>259</v>
      </c>
    </row>
    <row r="35" spans="1:21" ht="225">
      <c r="A35" s="4">
        <f t="shared" si="1"/>
        <v>30</v>
      </c>
      <c r="B35" s="5">
        <v>99</v>
      </c>
      <c r="C35" s="6">
        <v>37840</v>
      </c>
      <c r="D35" s="5" t="s">
        <v>18</v>
      </c>
      <c r="E35" s="1" t="s">
        <v>90</v>
      </c>
      <c r="F35" s="5" t="s">
        <v>60</v>
      </c>
      <c r="G35" s="5">
        <v>28</v>
      </c>
      <c r="H35" s="20" t="s">
        <v>104</v>
      </c>
      <c r="I35" s="8" t="s">
        <v>240</v>
      </c>
      <c r="J35" s="5" t="s">
        <v>240</v>
      </c>
      <c r="K35" s="5" t="s">
        <v>240</v>
      </c>
      <c r="L35" s="6" t="s">
        <v>240</v>
      </c>
      <c r="M35" s="7" t="s">
        <v>240</v>
      </c>
      <c r="N35" s="5" t="s">
        <v>19</v>
      </c>
      <c r="O35" s="5">
        <v>6</v>
      </c>
      <c r="P35" s="6" t="s">
        <v>155</v>
      </c>
      <c r="Q35" s="1" t="s">
        <v>197</v>
      </c>
      <c r="R35" s="5" t="s">
        <v>196</v>
      </c>
      <c r="S35" s="20" t="s">
        <v>198</v>
      </c>
      <c r="T35" s="32" t="s">
        <v>199</v>
      </c>
      <c r="U35" s="49" t="s">
        <v>231</v>
      </c>
    </row>
    <row r="36" spans="1:21" ht="75">
      <c r="A36" s="4">
        <f t="shared" si="1"/>
        <v>31</v>
      </c>
      <c r="B36" s="5">
        <v>98</v>
      </c>
      <c r="C36" s="6" t="s">
        <v>105</v>
      </c>
      <c r="D36" s="5" t="s">
        <v>18</v>
      </c>
      <c r="E36" s="1" t="s">
        <v>106</v>
      </c>
      <c r="F36" s="5" t="s">
        <v>260</v>
      </c>
      <c r="G36" s="5" t="s">
        <v>75</v>
      </c>
      <c r="H36" s="20" t="s">
        <v>240</v>
      </c>
      <c r="I36" s="8" t="s">
        <v>240</v>
      </c>
      <c r="J36" s="5" t="s">
        <v>18</v>
      </c>
      <c r="K36" s="5">
        <v>95</v>
      </c>
      <c r="L36" s="6" t="s">
        <v>114</v>
      </c>
      <c r="M36" s="8" t="s">
        <v>240</v>
      </c>
      <c r="N36" s="5" t="s">
        <v>19</v>
      </c>
      <c r="O36" s="5">
        <v>12</v>
      </c>
      <c r="P36" s="6" t="s">
        <v>159</v>
      </c>
      <c r="Q36" s="1" t="s">
        <v>175</v>
      </c>
      <c r="R36" s="5" t="s">
        <v>176</v>
      </c>
      <c r="S36" s="5" t="s">
        <v>75</v>
      </c>
      <c r="T36" s="20" t="s">
        <v>177</v>
      </c>
      <c r="U36" s="5" t="s">
        <v>231</v>
      </c>
    </row>
    <row r="37" spans="1:21" ht="105">
      <c r="A37" s="4">
        <f t="shared" si="1"/>
        <v>32</v>
      </c>
      <c r="B37" s="5">
        <v>97</v>
      </c>
      <c r="C37" s="6" t="s">
        <v>107</v>
      </c>
      <c r="D37" s="5" t="s">
        <v>18</v>
      </c>
      <c r="E37" s="1" t="s">
        <v>108</v>
      </c>
      <c r="F37" s="6" t="s">
        <v>60</v>
      </c>
      <c r="G37" s="5" t="s">
        <v>109</v>
      </c>
      <c r="H37" s="20" t="s">
        <v>110</v>
      </c>
      <c r="I37" s="8" t="s">
        <v>240</v>
      </c>
      <c r="J37" s="5" t="s">
        <v>240</v>
      </c>
      <c r="K37" s="5" t="s">
        <v>240</v>
      </c>
      <c r="L37" s="6" t="s">
        <v>240</v>
      </c>
      <c r="M37" s="8" t="s">
        <v>240</v>
      </c>
      <c r="N37" s="5" t="s">
        <v>19</v>
      </c>
      <c r="O37" s="5" t="s">
        <v>221</v>
      </c>
      <c r="P37" s="6" t="s">
        <v>155</v>
      </c>
      <c r="Q37" s="1" t="s">
        <v>156</v>
      </c>
      <c r="R37" s="6" t="s">
        <v>119</v>
      </c>
      <c r="S37" s="5" t="s">
        <v>163</v>
      </c>
      <c r="T37" s="20" t="s">
        <v>164</v>
      </c>
      <c r="U37" s="5" t="s">
        <v>261</v>
      </c>
    </row>
    <row r="38" spans="1:21" ht="105">
      <c r="A38" s="4">
        <f t="shared" si="1"/>
        <v>33</v>
      </c>
      <c r="B38" s="5">
        <v>96</v>
      </c>
      <c r="C38" s="6">
        <v>35953</v>
      </c>
      <c r="D38" s="5" t="s">
        <v>18</v>
      </c>
      <c r="E38" s="1" t="s">
        <v>111</v>
      </c>
      <c r="F38" s="6" t="s">
        <v>240</v>
      </c>
      <c r="G38" s="5" t="s">
        <v>113</v>
      </c>
      <c r="H38" s="20" t="s">
        <v>112</v>
      </c>
      <c r="I38" s="8" t="s">
        <v>240</v>
      </c>
      <c r="J38" s="5" t="s">
        <v>240</v>
      </c>
      <c r="K38" s="5" t="s">
        <v>240</v>
      </c>
      <c r="L38" s="6" t="s">
        <v>240</v>
      </c>
      <c r="M38" s="8" t="s">
        <v>240</v>
      </c>
      <c r="N38" s="5" t="s">
        <v>19</v>
      </c>
      <c r="O38" s="5">
        <v>16</v>
      </c>
      <c r="P38" s="6" t="s">
        <v>155</v>
      </c>
      <c r="Q38" s="1" t="s">
        <v>156</v>
      </c>
      <c r="R38" s="6" t="s">
        <v>119</v>
      </c>
      <c r="S38" s="5" t="s">
        <v>163</v>
      </c>
      <c r="T38" s="20" t="s">
        <v>164</v>
      </c>
      <c r="U38" s="5" t="s">
        <v>261</v>
      </c>
    </row>
    <row r="39" spans="1:21" ht="75">
      <c r="A39" s="4">
        <f t="shared" si="1"/>
        <v>34</v>
      </c>
      <c r="B39" s="5">
        <v>95</v>
      </c>
      <c r="C39" s="6" t="s">
        <v>114</v>
      </c>
      <c r="D39" s="5" t="s">
        <v>18</v>
      </c>
      <c r="E39" s="1" t="s">
        <v>115</v>
      </c>
      <c r="F39" s="6" t="s">
        <v>116</v>
      </c>
      <c r="G39" s="5" t="s">
        <v>75</v>
      </c>
      <c r="H39" s="20" t="s">
        <v>76</v>
      </c>
      <c r="I39" s="8" t="s">
        <v>240</v>
      </c>
      <c r="J39" s="5" t="s">
        <v>240</v>
      </c>
      <c r="K39" s="5" t="s">
        <v>240</v>
      </c>
      <c r="L39" s="6" t="s">
        <v>240</v>
      </c>
      <c r="M39" s="8" t="s">
        <v>240</v>
      </c>
      <c r="N39" s="5" t="s">
        <v>19</v>
      </c>
      <c r="O39" s="5">
        <v>12</v>
      </c>
      <c r="P39" s="6" t="s">
        <v>159</v>
      </c>
      <c r="Q39" s="1" t="s">
        <v>175</v>
      </c>
      <c r="R39" s="5" t="s">
        <v>176</v>
      </c>
      <c r="S39" s="5" t="s">
        <v>75</v>
      </c>
      <c r="T39" s="20" t="s">
        <v>177</v>
      </c>
      <c r="U39" s="5" t="s">
        <v>231</v>
      </c>
    </row>
    <row r="40" spans="1:21" ht="60">
      <c r="A40" s="4">
        <f t="shared" si="1"/>
        <v>35</v>
      </c>
      <c r="B40" s="5">
        <v>94</v>
      </c>
      <c r="C40" s="6" t="s">
        <v>117</v>
      </c>
      <c r="D40" s="5" t="s">
        <v>18</v>
      </c>
      <c r="E40" s="1" t="s">
        <v>118</v>
      </c>
      <c r="F40" s="6" t="s">
        <v>240</v>
      </c>
      <c r="G40" s="5" t="s">
        <v>121</v>
      </c>
      <c r="H40" s="20" t="s">
        <v>120</v>
      </c>
      <c r="I40" s="7" t="s">
        <v>240</v>
      </c>
      <c r="J40" s="5" t="s">
        <v>240</v>
      </c>
      <c r="K40" s="5" t="s">
        <v>240</v>
      </c>
      <c r="L40" s="6" t="s">
        <v>240</v>
      </c>
      <c r="M40" s="8" t="s">
        <v>240</v>
      </c>
      <c r="N40" s="5" t="s">
        <v>240</v>
      </c>
      <c r="O40" s="5" t="s">
        <v>240</v>
      </c>
      <c r="P40" s="5" t="s">
        <v>240</v>
      </c>
      <c r="Q40" s="5" t="s">
        <v>240</v>
      </c>
      <c r="R40" s="5" t="s">
        <v>240</v>
      </c>
      <c r="S40" s="5" t="s">
        <v>240</v>
      </c>
      <c r="T40" s="57" t="s">
        <v>240</v>
      </c>
      <c r="U40" s="5" t="s">
        <v>262</v>
      </c>
    </row>
    <row r="41" spans="1:21" ht="45">
      <c r="A41" s="4">
        <f t="shared" si="1"/>
        <v>36</v>
      </c>
      <c r="B41" s="5">
        <v>93</v>
      </c>
      <c r="C41" s="6" t="s">
        <v>117</v>
      </c>
      <c r="D41" s="5" t="s">
        <v>18</v>
      </c>
      <c r="E41" s="1" t="s">
        <v>122</v>
      </c>
      <c r="F41" s="6" t="s">
        <v>240</v>
      </c>
      <c r="G41" s="5" t="s">
        <v>123</v>
      </c>
      <c r="H41" s="20" t="s">
        <v>124</v>
      </c>
      <c r="I41" s="7" t="s">
        <v>240</v>
      </c>
      <c r="J41" s="5" t="s">
        <v>240</v>
      </c>
      <c r="K41" s="5" t="s">
        <v>240</v>
      </c>
      <c r="L41" s="6" t="s">
        <v>240</v>
      </c>
      <c r="M41" s="7" t="s">
        <v>240</v>
      </c>
      <c r="N41" s="5" t="s">
        <v>240</v>
      </c>
      <c r="O41" s="5" t="s">
        <v>240</v>
      </c>
      <c r="P41" s="5" t="s">
        <v>240</v>
      </c>
      <c r="Q41" s="5" t="s">
        <v>240</v>
      </c>
      <c r="R41" s="5" t="s">
        <v>240</v>
      </c>
      <c r="S41" s="5" t="s">
        <v>240</v>
      </c>
      <c r="T41" s="57" t="s">
        <v>240</v>
      </c>
      <c r="U41" s="5" t="s">
        <v>262</v>
      </c>
    </row>
    <row r="42" spans="1:21" ht="75">
      <c r="A42" s="4">
        <f t="shared" si="1"/>
        <v>37</v>
      </c>
      <c r="B42" s="5">
        <v>92</v>
      </c>
      <c r="C42" s="6" t="s">
        <v>117</v>
      </c>
      <c r="D42" s="5" t="s">
        <v>18</v>
      </c>
      <c r="E42" s="1" t="s">
        <v>125</v>
      </c>
      <c r="F42" s="6" t="s">
        <v>240</v>
      </c>
      <c r="G42" s="5" t="s">
        <v>126</v>
      </c>
      <c r="H42" s="20" t="s">
        <v>127</v>
      </c>
      <c r="I42" s="8" t="s">
        <v>240</v>
      </c>
      <c r="J42" s="5" t="s">
        <v>240</v>
      </c>
      <c r="K42" s="5" t="s">
        <v>240</v>
      </c>
      <c r="L42" s="6" t="s">
        <v>240</v>
      </c>
      <c r="M42" s="7" t="s">
        <v>240</v>
      </c>
      <c r="N42" s="5" t="s">
        <v>240</v>
      </c>
      <c r="O42" s="5" t="s">
        <v>240</v>
      </c>
      <c r="P42" s="5" t="s">
        <v>240</v>
      </c>
      <c r="Q42" s="5" t="s">
        <v>240</v>
      </c>
      <c r="R42" s="5" t="s">
        <v>240</v>
      </c>
      <c r="S42" s="5" t="s">
        <v>240</v>
      </c>
      <c r="T42" s="57" t="s">
        <v>240</v>
      </c>
      <c r="U42" s="5" t="s">
        <v>257</v>
      </c>
    </row>
    <row r="43" spans="1:21" ht="60">
      <c r="A43" s="4">
        <f t="shared" si="1"/>
        <v>38</v>
      </c>
      <c r="B43" s="5">
        <v>91</v>
      </c>
      <c r="C43" s="6" t="s">
        <v>117</v>
      </c>
      <c r="D43" s="5" t="s">
        <v>18</v>
      </c>
      <c r="E43" s="1" t="s">
        <v>128</v>
      </c>
      <c r="F43" s="6" t="s">
        <v>240</v>
      </c>
      <c r="G43" s="5" t="s">
        <v>129</v>
      </c>
      <c r="H43" s="20" t="s">
        <v>130</v>
      </c>
      <c r="I43" s="8" t="s">
        <v>240</v>
      </c>
      <c r="J43" s="5" t="s">
        <v>240</v>
      </c>
      <c r="K43" s="5" t="s">
        <v>240</v>
      </c>
      <c r="L43" s="6" t="s">
        <v>240</v>
      </c>
      <c r="M43" s="8" t="s">
        <v>240</v>
      </c>
      <c r="N43" s="5" t="s">
        <v>240</v>
      </c>
      <c r="O43" s="5" t="s">
        <v>240</v>
      </c>
      <c r="P43" s="5" t="s">
        <v>240</v>
      </c>
      <c r="Q43" s="5" t="s">
        <v>240</v>
      </c>
      <c r="R43" s="5" t="s">
        <v>240</v>
      </c>
      <c r="S43" s="5" t="s">
        <v>240</v>
      </c>
      <c r="T43" s="58" t="s">
        <v>240</v>
      </c>
      <c r="U43" s="5" t="s">
        <v>257</v>
      </c>
    </row>
    <row r="44" spans="1:21" ht="45">
      <c r="A44" s="4">
        <f t="shared" si="1"/>
        <v>39</v>
      </c>
      <c r="B44" s="5">
        <v>90</v>
      </c>
      <c r="C44" s="6" t="s">
        <v>117</v>
      </c>
      <c r="D44" s="5" t="s">
        <v>18</v>
      </c>
      <c r="E44" s="1" t="s">
        <v>131</v>
      </c>
      <c r="F44" s="6" t="s">
        <v>240</v>
      </c>
      <c r="G44" s="5" t="s">
        <v>132</v>
      </c>
      <c r="H44" s="20" t="s">
        <v>26</v>
      </c>
      <c r="I44" s="8" t="s">
        <v>240</v>
      </c>
      <c r="J44" s="5" t="s">
        <v>240</v>
      </c>
      <c r="K44" s="5" t="s">
        <v>240</v>
      </c>
      <c r="L44" s="6" t="s">
        <v>240</v>
      </c>
      <c r="M44" s="8" t="s">
        <v>240</v>
      </c>
      <c r="N44" s="5" t="s">
        <v>240</v>
      </c>
      <c r="O44" s="5" t="s">
        <v>240</v>
      </c>
      <c r="P44" s="5" t="s">
        <v>240</v>
      </c>
      <c r="Q44" s="5" t="s">
        <v>240</v>
      </c>
      <c r="R44" s="5" t="s">
        <v>240</v>
      </c>
      <c r="S44" s="5" t="s">
        <v>240</v>
      </c>
      <c r="T44" s="5" t="s">
        <v>240</v>
      </c>
      <c r="U44" s="5" t="s">
        <v>262</v>
      </c>
    </row>
    <row r="45" spans="1:21" ht="45">
      <c r="A45" s="4">
        <f t="shared" si="1"/>
        <v>40</v>
      </c>
      <c r="B45" s="5">
        <v>89</v>
      </c>
      <c r="C45" s="6" t="s">
        <v>117</v>
      </c>
      <c r="D45" s="5" t="s">
        <v>18</v>
      </c>
      <c r="E45" s="1" t="s">
        <v>133</v>
      </c>
      <c r="F45" s="6" t="s">
        <v>240</v>
      </c>
      <c r="G45" s="5" t="s">
        <v>135</v>
      </c>
      <c r="H45" s="20" t="s">
        <v>137</v>
      </c>
      <c r="I45" s="7" t="s">
        <v>240</v>
      </c>
      <c r="J45" s="5" t="s">
        <v>240</v>
      </c>
      <c r="K45" s="5" t="s">
        <v>240</v>
      </c>
      <c r="L45" s="6" t="s">
        <v>240</v>
      </c>
      <c r="M45" s="8" t="s">
        <v>240</v>
      </c>
      <c r="N45" s="5" t="s">
        <v>240</v>
      </c>
      <c r="O45" s="5" t="s">
        <v>240</v>
      </c>
      <c r="P45" s="6" t="s">
        <v>240</v>
      </c>
      <c r="Q45" s="5" t="s">
        <v>240</v>
      </c>
      <c r="R45" s="5" t="s">
        <v>240</v>
      </c>
      <c r="S45" s="5" t="s">
        <v>240</v>
      </c>
      <c r="T45" s="5" t="s">
        <v>240</v>
      </c>
      <c r="U45" s="5" t="s">
        <v>262</v>
      </c>
    </row>
    <row r="46" spans="1:21" ht="45">
      <c r="A46" s="4">
        <f t="shared" si="1"/>
        <v>41</v>
      </c>
      <c r="B46" s="5">
        <v>88</v>
      </c>
      <c r="C46" s="6" t="s">
        <v>117</v>
      </c>
      <c r="D46" s="5" t="s">
        <v>18</v>
      </c>
      <c r="E46" s="1" t="s">
        <v>134</v>
      </c>
      <c r="F46" s="6" t="s">
        <v>240</v>
      </c>
      <c r="G46" s="5" t="s">
        <v>136</v>
      </c>
      <c r="H46" s="20" t="s">
        <v>138</v>
      </c>
      <c r="I46" s="8" t="s">
        <v>240</v>
      </c>
      <c r="J46" s="5" t="s">
        <v>240</v>
      </c>
      <c r="K46" s="5" t="s">
        <v>240</v>
      </c>
      <c r="L46" s="6" t="s">
        <v>240</v>
      </c>
      <c r="M46" s="7" t="s">
        <v>240</v>
      </c>
      <c r="N46" s="5" t="s">
        <v>240</v>
      </c>
      <c r="O46" s="5" t="s">
        <v>240</v>
      </c>
      <c r="P46" s="6" t="s">
        <v>240</v>
      </c>
      <c r="Q46" s="5" t="s">
        <v>240</v>
      </c>
      <c r="R46" s="5" t="s">
        <v>240</v>
      </c>
      <c r="S46" s="5" t="s">
        <v>240</v>
      </c>
      <c r="T46" s="5" t="s">
        <v>240</v>
      </c>
      <c r="U46" s="5" t="s">
        <v>262</v>
      </c>
    </row>
    <row r="47" spans="1:21" ht="90">
      <c r="A47" s="4">
        <f t="shared" si="1"/>
        <v>42</v>
      </c>
      <c r="B47" s="5">
        <v>87</v>
      </c>
      <c r="C47" s="6" t="s">
        <v>139</v>
      </c>
      <c r="D47" s="5" t="s">
        <v>18</v>
      </c>
      <c r="E47" s="1" t="s">
        <v>140</v>
      </c>
      <c r="F47" s="6" t="s">
        <v>255</v>
      </c>
      <c r="G47" s="5" t="s">
        <v>141</v>
      </c>
      <c r="H47" s="21" t="s">
        <v>240</v>
      </c>
      <c r="I47" s="8" t="s">
        <v>240</v>
      </c>
      <c r="J47" s="5" t="s">
        <v>240</v>
      </c>
      <c r="K47" s="5" t="s">
        <v>240</v>
      </c>
      <c r="L47" s="6" t="s">
        <v>240</v>
      </c>
      <c r="M47" s="7" t="s">
        <v>240</v>
      </c>
      <c r="N47" s="5" t="s">
        <v>19</v>
      </c>
      <c r="O47" s="5">
        <v>7</v>
      </c>
      <c r="P47" s="6" t="s">
        <v>155</v>
      </c>
      <c r="Q47" s="1" t="s">
        <v>191</v>
      </c>
      <c r="R47" s="5" t="s">
        <v>192</v>
      </c>
      <c r="S47" s="5" t="s">
        <v>193</v>
      </c>
      <c r="T47" s="20" t="s">
        <v>194</v>
      </c>
      <c r="U47" s="5" t="s">
        <v>231</v>
      </c>
    </row>
    <row r="48" spans="1:21" ht="195">
      <c r="A48" s="4">
        <f t="shared" si="1"/>
        <v>43</v>
      </c>
      <c r="B48" s="5">
        <v>86</v>
      </c>
      <c r="C48" s="6" t="s">
        <v>142</v>
      </c>
      <c r="D48" s="5" t="s">
        <v>18</v>
      </c>
      <c r="E48" s="1" t="s">
        <v>144</v>
      </c>
      <c r="F48" s="6" t="s">
        <v>60</v>
      </c>
      <c r="G48" s="5" t="s">
        <v>222</v>
      </c>
      <c r="H48" s="20" t="s">
        <v>145</v>
      </c>
      <c r="I48" s="8" t="s">
        <v>240</v>
      </c>
      <c r="J48" s="5" t="s">
        <v>240</v>
      </c>
      <c r="K48" s="5" t="s">
        <v>240</v>
      </c>
      <c r="L48" s="6" t="s">
        <v>240</v>
      </c>
      <c r="M48" s="8" t="s">
        <v>240</v>
      </c>
      <c r="N48" s="5" t="s">
        <v>19</v>
      </c>
      <c r="O48" s="5" t="s">
        <v>223</v>
      </c>
      <c r="P48" s="6" t="s">
        <v>155</v>
      </c>
      <c r="Q48" s="1" t="s">
        <v>206</v>
      </c>
      <c r="R48" s="5" t="s">
        <v>60</v>
      </c>
      <c r="S48" s="4" t="s">
        <v>263</v>
      </c>
      <c r="T48" s="20" t="s">
        <v>264</v>
      </c>
      <c r="U48" s="5" t="s">
        <v>231</v>
      </c>
    </row>
    <row r="49" spans="1:22" ht="225">
      <c r="A49" s="4">
        <f>A48+1</f>
        <v>44</v>
      </c>
      <c r="B49" s="5">
        <v>85</v>
      </c>
      <c r="C49" s="6" t="s">
        <v>143</v>
      </c>
      <c r="D49" s="5" t="s">
        <v>18</v>
      </c>
      <c r="E49" s="1" t="s">
        <v>146</v>
      </c>
      <c r="F49" s="6" t="s">
        <v>265</v>
      </c>
      <c r="G49" s="5" t="s">
        <v>147</v>
      </c>
      <c r="H49" s="5" t="s">
        <v>240</v>
      </c>
      <c r="I49" s="7" t="s">
        <v>240</v>
      </c>
      <c r="J49" s="5" t="s">
        <v>240</v>
      </c>
      <c r="K49" s="5" t="s">
        <v>240</v>
      </c>
      <c r="L49" s="5" t="s">
        <v>240</v>
      </c>
      <c r="M49" s="7" t="s">
        <v>240</v>
      </c>
      <c r="N49" s="5" t="s">
        <v>19</v>
      </c>
      <c r="O49" s="5">
        <v>6</v>
      </c>
      <c r="P49" s="6" t="s">
        <v>155</v>
      </c>
      <c r="Q49" s="1" t="s">
        <v>197</v>
      </c>
      <c r="R49" s="5" t="s">
        <v>196</v>
      </c>
      <c r="S49" s="20" t="s">
        <v>198</v>
      </c>
      <c r="T49" s="32" t="s">
        <v>199</v>
      </c>
      <c r="U49" s="5" t="s">
        <v>231</v>
      </c>
    </row>
    <row r="50" spans="1:22" ht="225">
      <c r="A50" s="4">
        <f t="shared" si="1"/>
        <v>45</v>
      </c>
      <c r="B50" s="5">
        <v>84</v>
      </c>
      <c r="C50" s="6" t="s">
        <v>143</v>
      </c>
      <c r="D50" s="5" t="s">
        <v>18</v>
      </c>
      <c r="E50" s="1" t="s">
        <v>146</v>
      </c>
      <c r="F50" s="6" t="s">
        <v>266</v>
      </c>
      <c r="G50" s="5" t="s">
        <v>148</v>
      </c>
      <c r="H50" s="21" t="s">
        <v>240</v>
      </c>
      <c r="I50" s="8" t="s">
        <v>240</v>
      </c>
      <c r="J50" s="5" t="s">
        <v>240</v>
      </c>
      <c r="K50" s="5" t="s">
        <v>240</v>
      </c>
      <c r="L50" s="6" t="s">
        <v>240</v>
      </c>
      <c r="M50" s="8" t="s">
        <v>240</v>
      </c>
      <c r="N50" s="5" t="s">
        <v>19</v>
      </c>
      <c r="O50" s="5" t="s">
        <v>224</v>
      </c>
      <c r="P50" s="6" t="s">
        <v>159</v>
      </c>
      <c r="Q50" s="1" t="s">
        <v>182</v>
      </c>
      <c r="R50" s="5" t="s">
        <v>219</v>
      </c>
      <c r="S50" s="5" t="s">
        <v>64</v>
      </c>
      <c r="T50" s="20" t="s">
        <v>183</v>
      </c>
      <c r="U50" s="5" t="s">
        <v>231</v>
      </c>
    </row>
    <row r="51" spans="1:22" ht="150">
      <c r="A51" s="4">
        <f t="shared" si="1"/>
        <v>46</v>
      </c>
      <c r="B51" s="5">
        <v>83</v>
      </c>
      <c r="C51" s="6" t="s">
        <v>149</v>
      </c>
      <c r="D51" s="5" t="s">
        <v>18</v>
      </c>
      <c r="E51" s="1" t="s">
        <v>150</v>
      </c>
      <c r="F51" s="6" t="s">
        <v>119</v>
      </c>
      <c r="G51" s="5" t="s">
        <v>225</v>
      </c>
      <c r="H51" s="20" t="s">
        <v>151</v>
      </c>
      <c r="I51" s="8" t="s">
        <v>240</v>
      </c>
      <c r="J51" s="5" t="s">
        <v>240</v>
      </c>
      <c r="K51" s="5" t="s">
        <v>240</v>
      </c>
      <c r="L51" s="5" t="s">
        <v>240</v>
      </c>
      <c r="M51" s="8" t="s">
        <v>240</v>
      </c>
      <c r="N51" s="5" t="s">
        <v>19</v>
      </c>
      <c r="O51" s="5">
        <v>13</v>
      </c>
      <c r="P51" s="6" t="s">
        <v>159</v>
      </c>
      <c r="Q51" s="1" t="s">
        <v>156</v>
      </c>
      <c r="R51" s="6" t="s">
        <v>119</v>
      </c>
      <c r="S51" s="5" t="s">
        <v>172</v>
      </c>
      <c r="T51" s="20" t="s">
        <v>174</v>
      </c>
      <c r="U51" s="5" t="s">
        <v>267</v>
      </c>
    </row>
    <row r="52" spans="1:22" ht="195">
      <c r="A52" s="4">
        <f t="shared" si="1"/>
        <v>47</v>
      </c>
      <c r="B52" s="5">
        <v>82</v>
      </c>
      <c r="C52" s="6" t="s">
        <v>149</v>
      </c>
      <c r="D52" s="5" t="s">
        <v>18</v>
      </c>
      <c r="E52" s="1" t="s">
        <v>152</v>
      </c>
      <c r="F52" s="6" t="s">
        <v>119</v>
      </c>
      <c r="G52" s="5" t="s">
        <v>153</v>
      </c>
      <c r="H52" s="20" t="s">
        <v>154</v>
      </c>
      <c r="I52" s="8" t="s">
        <v>240</v>
      </c>
      <c r="J52" s="5" t="s">
        <v>240</v>
      </c>
      <c r="K52" s="5" t="s">
        <v>240</v>
      </c>
      <c r="L52" s="5" t="s">
        <v>240</v>
      </c>
      <c r="M52" s="8" t="s">
        <v>240</v>
      </c>
      <c r="N52" s="5" t="s">
        <v>19</v>
      </c>
      <c r="O52" s="5">
        <v>15</v>
      </c>
      <c r="P52" s="6" t="s">
        <v>159</v>
      </c>
      <c r="Q52" s="1" t="s">
        <v>156</v>
      </c>
      <c r="R52" s="6" t="s">
        <v>119</v>
      </c>
      <c r="S52" s="5" t="s">
        <v>166</v>
      </c>
      <c r="T52" s="20" t="s">
        <v>173</v>
      </c>
      <c r="U52" s="5" t="s">
        <v>267</v>
      </c>
    </row>
    <row r="53" spans="1:22" s="45" customFormat="1" ht="30">
      <c r="A53" s="4">
        <f t="shared" si="1"/>
        <v>48</v>
      </c>
      <c r="B53" s="5">
        <v>1</v>
      </c>
      <c r="C53" s="6" t="s">
        <v>217</v>
      </c>
      <c r="D53" s="5" t="s">
        <v>228</v>
      </c>
      <c r="E53" s="1" t="s">
        <v>226</v>
      </c>
      <c r="F53" s="6" t="s">
        <v>60</v>
      </c>
      <c r="G53" s="5">
        <v>56</v>
      </c>
      <c r="H53" s="14" t="s">
        <v>229</v>
      </c>
      <c r="I53" s="7" t="s">
        <v>240</v>
      </c>
      <c r="J53" s="5" t="s">
        <v>240</v>
      </c>
      <c r="K53" s="5" t="s">
        <v>240</v>
      </c>
      <c r="L53" s="6" t="s">
        <v>240</v>
      </c>
      <c r="M53" s="7" t="s">
        <v>240</v>
      </c>
      <c r="N53" s="5" t="s">
        <v>240</v>
      </c>
      <c r="O53" s="5" t="s">
        <v>240</v>
      </c>
      <c r="P53" s="6" t="s">
        <v>240</v>
      </c>
      <c r="Q53" s="1" t="s">
        <v>240</v>
      </c>
      <c r="R53" s="5" t="s">
        <v>240</v>
      </c>
      <c r="S53" s="5" t="s">
        <v>240</v>
      </c>
      <c r="T53" s="20" t="s">
        <v>240</v>
      </c>
      <c r="U53" s="48" t="s">
        <v>230</v>
      </c>
    </row>
    <row r="55" spans="1:22">
      <c r="A55" s="10"/>
      <c r="B55" s="10"/>
      <c r="C55" s="10"/>
      <c r="D55" s="10"/>
      <c r="E55" s="12"/>
      <c r="F55" s="25"/>
      <c r="G55" s="10"/>
      <c r="H55" s="22"/>
      <c r="I55" s="10"/>
      <c r="J55" s="10"/>
      <c r="K55" s="10"/>
      <c r="L55" s="17"/>
      <c r="M55" s="10"/>
      <c r="N55" s="10"/>
      <c r="O55" s="10"/>
      <c r="P55" s="10"/>
      <c r="Q55" s="10"/>
      <c r="R55" s="10"/>
      <c r="S55" s="27"/>
      <c r="T55" s="10"/>
      <c r="U55" s="10"/>
    </row>
    <row r="56" spans="1:22" s="51" customFormat="1" ht="18.75">
      <c r="B56" s="87" t="s">
        <v>11</v>
      </c>
      <c r="C56" s="87"/>
      <c r="D56" s="87"/>
      <c r="E56" s="87"/>
      <c r="F56" s="52"/>
      <c r="G56" s="87" t="s">
        <v>12</v>
      </c>
      <c r="H56" s="87"/>
      <c r="I56" s="87"/>
      <c r="J56" s="87"/>
      <c r="K56" s="87"/>
      <c r="L56" s="87"/>
      <c r="Q56" s="88" t="s">
        <v>13</v>
      </c>
      <c r="R56" s="88"/>
      <c r="S56" s="88"/>
      <c r="T56" s="88"/>
      <c r="U56" s="88"/>
    </row>
    <row r="57" spans="1:22" s="51" customFormat="1" ht="18.75">
      <c r="B57" s="85" t="s">
        <v>15</v>
      </c>
      <c r="C57" s="85"/>
      <c r="D57" s="85"/>
      <c r="E57" s="85"/>
      <c r="F57" s="52"/>
      <c r="G57" s="85" t="s">
        <v>15</v>
      </c>
      <c r="H57" s="85"/>
      <c r="I57" s="85"/>
      <c r="J57" s="85"/>
      <c r="K57" s="85"/>
      <c r="L57" s="85"/>
      <c r="Q57" s="85" t="s">
        <v>15</v>
      </c>
      <c r="R57" s="85"/>
      <c r="S57" s="85"/>
      <c r="T57" s="85"/>
      <c r="U57" s="85"/>
      <c r="V57" s="53"/>
    </row>
    <row r="58" spans="1:22" s="51" customFormat="1" ht="18.75">
      <c r="B58" s="53"/>
      <c r="C58" s="53"/>
      <c r="D58" s="53"/>
      <c r="E58" s="54"/>
      <c r="F58" s="52"/>
      <c r="G58" s="53"/>
      <c r="I58" s="55"/>
      <c r="S58" s="56"/>
    </row>
    <row r="59" spans="1:22" s="51" customFormat="1" ht="18.75">
      <c r="B59" s="85" t="s">
        <v>14</v>
      </c>
      <c r="C59" s="85"/>
      <c r="D59" s="85"/>
      <c r="E59" s="85"/>
      <c r="F59" s="52"/>
      <c r="G59" s="85" t="s">
        <v>14</v>
      </c>
      <c r="H59" s="85"/>
      <c r="I59" s="85"/>
      <c r="J59" s="85"/>
      <c r="K59" s="85"/>
      <c r="L59" s="85"/>
      <c r="Q59" s="86" t="s">
        <v>14</v>
      </c>
      <c r="R59" s="86"/>
      <c r="S59" s="86"/>
      <c r="T59" s="86"/>
      <c r="U59" s="86"/>
    </row>
    <row r="61" spans="1:22">
      <c r="L61" s="16"/>
    </row>
    <row r="62" spans="1:22">
      <c r="L62" s="16"/>
    </row>
    <row r="63" spans="1:22">
      <c r="L63" s="16"/>
    </row>
    <row r="64" spans="1:22">
      <c r="L64" s="16"/>
    </row>
    <row r="71" spans="1:21" s="45" customFormat="1">
      <c r="A71" s="4"/>
      <c r="B71" s="5"/>
      <c r="C71" s="6"/>
      <c r="D71" s="5"/>
      <c r="E71" s="1"/>
      <c r="F71" s="6"/>
      <c r="G71" s="5"/>
      <c r="H71" s="20"/>
      <c r="I71" s="8"/>
      <c r="J71" s="5"/>
      <c r="K71" s="5"/>
      <c r="L71" s="5"/>
      <c r="M71" s="8"/>
      <c r="N71" s="5"/>
      <c r="O71" s="5"/>
      <c r="P71" s="6"/>
      <c r="Q71" s="1"/>
      <c r="R71" s="6"/>
      <c r="S71" s="5"/>
      <c r="T71" s="20"/>
      <c r="U71" s="5"/>
    </row>
    <row r="72" spans="1:21" s="45" customFormat="1">
      <c r="A72" s="4"/>
      <c r="B72" s="5"/>
      <c r="C72" s="6"/>
      <c r="D72" s="5"/>
      <c r="E72" s="1"/>
      <c r="F72" s="6"/>
      <c r="G72" s="5"/>
      <c r="H72" s="20"/>
      <c r="I72" s="8"/>
      <c r="J72" s="5"/>
      <c r="K72" s="5"/>
      <c r="L72" s="5"/>
      <c r="M72" s="8"/>
      <c r="N72" s="5"/>
      <c r="O72" s="5"/>
      <c r="P72" s="6"/>
      <c r="Q72" s="1"/>
      <c r="R72" s="6"/>
      <c r="S72" s="5"/>
      <c r="T72" s="20"/>
      <c r="U72" s="5"/>
    </row>
    <row r="73" spans="1:21" s="45" customFormat="1">
      <c r="A73" s="4"/>
      <c r="B73" s="5"/>
      <c r="C73" s="6"/>
      <c r="D73" s="5"/>
      <c r="E73" s="1"/>
      <c r="F73" s="6"/>
      <c r="G73" s="5"/>
      <c r="H73" s="20"/>
      <c r="I73" s="8"/>
      <c r="J73" s="5"/>
      <c r="K73" s="5"/>
      <c r="L73" s="5"/>
      <c r="M73" s="8"/>
      <c r="N73" s="5"/>
      <c r="O73" s="5"/>
      <c r="P73" s="6"/>
      <c r="Q73" s="1"/>
      <c r="R73" s="6"/>
      <c r="S73" s="5"/>
      <c r="T73" s="20"/>
      <c r="U73" s="5"/>
    </row>
    <row r="74" spans="1:21" s="30" customFormat="1" ht="30">
      <c r="A74" s="4">
        <f>A52+1</f>
        <v>48</v>
      </c>
      <c r="B74" s="5">
        <v>18</v>
      </c>
      <c r="C74" s="6"/>
      <c r="D74" s="5"/>
      <c r="E74" s="1"/>
      <c r="F74" s="6"/>
      <c r="G74" s="5"/>
      <c r="H74" s="20"/>
      <c r="I74" s="8"/>
      <c r="J74" s="5"/>
      <c r="K74" s="5"/>
      <c r="L74" s="5"/>
      <c r="M74" s="8"/>
      <c r="N74" s="5" t="s">
        <v>19</v>
      </c>
      <c r="O74" s="5">
        <v>18</v>
      </c>
      <c r="P74" s="6" t="s">
        <v>155</v>
      </c>
      <c r="Q74" s="1" t="s">
        <v>156</v>
      </c>
      <c r="R74" s="6" t="s">
        <v>119</v>
      </c>
      <c r="S74" s="5" t="s">
        <v>157</v>
      </c>
      <c r="T74" s="20" t="s">
        <v>158</v>
      </c>
      <c r="U74" s="5"/>
    </row>
    <row r="75" spans="1:21" s="30" customFormat="1" ht="300">
      <c r="A75" s="4">
        <f t="shared" ref="A75:A91" si="2">A74+1</f>
        <v>49</v>
      </c>
      <c r="B75" s="5">
        <v>17</v>
      </c>
      <c r="C75" s="6"/>
      <c r="D75" s="5"/>
      <c r="E75" s="1"/>
      <c r="F75" s="6"/>
      <c r="G75" s="5"/>
      <c r="H75" s="20"/>
      <c r="I75" s="8"/>
      <c r="J75" s="5"/>
      <c r="K75" s="5"/>
      <c r="L75" s="5"/>
      <c r="M75" s="8"/>
      <c r="N75" s="5" t="s">
        <v>19</v>
      </c>
      <c r="O75" s="5">
        <v>17</v>
      </c>
      <c r="P75" s="6" t="s">
        <v>155</v>
      </c>
      <c r="Q75" s="1" t="s">
        <v>160</v>
      </c>
      <c r="R75" s="6" t="s">
        <v>119</v>
      </c>
      <c r="S75" s="5" t="s">
        <v>161</v>
      </c>
      <c r="T75" s="20" t="s">
        <v>162</v>
      </c>
      <c r="U75" s="5"/>
    </row>
    <row r="76" spans="1:21" ht="105">
      <c r="A76" s="4">
        <f>A75+1</f>
        <v>50</v>
      </c>
      <c r="B76" s="5">
        <v>16</v>
      </c>
      <c r="C76" s="6"/>
      <c r="D76" s="5"/>
      <c r="E76" s="1"/>
      <c r="F76" s="6"/>
      <c r="G76" s="5"/>
      <c r="H76" s="20"/>
      <c r="I76" s="8"/>
      <c r="J76" s="5" t="s">
        <v>18</v>
      </c>
      <c r="K76" s="5">
        <v>9</v>
      </c>
      <c r="L76" s="5"/>
      <c r="M76" s="8"/>
      <c r="N76" s="5" t="s">
        <v>19</v>
      </c>
      <c r="O76" s="5">
        <v>16</v>
      </c>
      <c r="P76" s="6" t="s">
        <v>155</v>
      </c>
      <c r="Q76" s="1" t="s">
        <v>102</v>
      </c>
      <c r="R76" s="6" t="s">
        <v>119</v>
      </c>
      <c r="S76" s="5" t="s">
        <v>163</v>
      </c>
      <c r="T76" s="20" t="s">
        <v>164</v>
      </c>
      <c r="U76" s="5"/>
    </row>
    <row r="77" spans="1:21" ht="195">
      <c r="A77" s="4">
        <f t="shared" si="2"/>
        <v>51</v>
      </c>
      <c r="B77" s="5">
        <v>15</v>
      </c>
      <c r="C77" s="6"/>
      <c r="D77" s="5"/>
      <c r="E77" s="1"/>
      <c r="F77" s="6"/>
      <c r="G77" s="5"/>
      <c r="H77" s="20"/>
      <c r="I77" s="8"/>
      <c r="J77" s="5" t="s">
        <v>18</v>
      </c>
      <c r="K77" s="5">
        <v>20</v>
      </c>
      <c r="L77" s="5"/>
      <c r="M77" s="8"/>
      <c r="N77" s="5" t="s">
        <v>19</v>
      </c>
      <c r="O77" s="5">
        <v>15</v>
      </c>
      <c r="P77" s="6" t="s">
        <v>159</v>
      </c>
      <c r="Q77" s="1" t="s">
        <v>165</v>
      </c>
      <c r="R77" s="6" t="s">
        <v>119</v>
      </c>
      <c r="S77" s="5" t="s">
        <v>166</v>
      </c>
      <c r="T77" s="20" t="s">
        <v>173</v>
      </c>
      <c r="U77" s="5"/>
    </row>
    <row r="78" spans="1:21" ht="90">
      <c r="A78" s="4">
        <f t="shared" si="2"/>
        <v>52</v>
      </c>
      <c r="B78" s="5">
        <v>14</v>
      </c>
      <c r="C78" s="6"/>
      <c r="D78" s="5"/>
      <c r="E78" s="1"/>
      <c r="F78" s="6"/>
      <c r="G78" s="5"/>
      <c r="H78" s="20"/>
      <c r="I78" s="8"/>
      <c r="J78" s="5" t="s">
        <v>18</v>
      </c>
      <c r="K78" s="5">
        <v>19</v>
      </c>
      <c r="L78" s="5"/>
      <c r="M78" s="8"/>
      <c r="N78" s="5" t="s">
        <v>19</v>
      </c>
      <c r="O78" s="5">
        <v>14</v>
      </c>
      <c r="P78" s="6" t="s">
        <v>159</v>
      </c>
      <c r="Q78" s="1" t="s">
        <v>167</v>
      </c>
      <c r="R78" s="6" t="s">
        <v>119</v>
      </c>
      <c r="S78" s="5" t="s">
        <v>168</v>
      </c>
      <c r="T78" s="20" t="s">
        <v>169</v>
      </c>
      <c r="U78" s="5"/>
    </row>
    <row r="79" spans="1:21" ht="150">
      <c r="A79" s="4">
        <f t="shared" si="2"/>
        <v>53</v>
      </c>
      <c r="B79" s="5">
        <v>13</v>
      </c>
      <c r="C79" s="6"/>
      <c r="D79" s="5"/>
      <c r="E79" s="1"/>
      <c r="F79" s="6"/>
      <c r="G79" s="5"/>
      <c r="H79" s="20"/>
      <c r="I79" s="8"/>
      <c r="J79" s="5" t="s">
        <v>18</v>
      </c>
      <c r="K79" s="5">
        <v>18</v>
      </c>
      <c r="L79" s="5"/>
      <c r="M79" s="8"/>
      <c r="N79" s="5" t="s">
        <v>19</v>
      </c>
      <c r="O79" s="5">
        <v>13</v>
      </c>
      <c r="P79" s="6" t="s">
        <v>159</v>
      </c>
      <c r="Q79" s="1" t="s">
        <v>170</v>
      </c>
      <c r="R79" s="6" t="s">
        <v>119</v>
      </c>
      <c r="S79" s="5" t="s">
        <v>172</v>
      </c>
      <c r="T79" s="20" t="s">
        <v>174</v>
      </c>
      <c r="U79" s="5" t="s">
        <v>171</v>
      </c>
    </row>
    <row r="80" spans="1:21" ht="75">
      <c r="A80" s="4">
        <f t="shared" si="2"/>
        <v>54</v>
      </c>
      <c r="B80" s="5">
        <v>12</v>
      </c>
      <c r="C80" s="6"/>
      <c r="D80" s="5"/>
      <c r="E80" s="1"/>
      <c r="F80" s="5"/>
      <c r="G80" s="5"/>
      <c r="H80" s="20"/>
      <c r="I80" s="8"/>
      <c r="J80" s="5" t="s">
        <v>18</v>
      </c>
      <c r="K80" s="5">
        <v>79</v>
      </c>
      <c r="L80" s="5"/>
      <c r="M80" s="8"/>
      <c r="N80" s="5" t="s">
        <v>19</v>
      </c>
      <c r="O80" s="5">
        <v>12</v>
      </c>
      <c r="P80" s="6" t="s">
        <v>159</v>
      </c>
      <c r="Q80" s="1" t="s">
        <v>175</v>
      </c>
      <c r="R80" s="5" t="s">
        <v>176</v>
      </c>
      <c r="S80" s="5" t="s">
        <v>75</v>
      </c>
      <c r="T80" s="20" t="s">
        <v>177</v>
      </c>
      <c r="U80" s="5"/>
    </row>
    <row r="81" spans="1:21" ht="75">
      <c r="A81" s="4">
        <f t="shared" si="2"/>
        <v>55</v>
      </c>
      <c r="B81" s="5">
        <v>11</v>
      </c>
      <c r="C81" s="6"/>
      <c r="D81" s="5"/>
      <c r="E81" s="1"/>
      <c r="F81" s="9"/>
      <c r="G81" s="5"/>
      <c r="H81" s="20"/>
      <c r="I81" s="8"/>
      <c r="J81" s="5" t="s">
        <v>18</v>
      </c>
      <c r="K81" s="5">
        <v>48</v>
      </c>
      <c r="L81" s="5"/>
      <c r="M81" s="8"/>
      <c r="N81" s="5" t="s">
        <v>19</v>
      </c>
      <c r="O81" s="5">
        <v>11</v>
      </c>
      <c r="P81" s="6" t="s">
        <v>159</v>
      </c>
      <c r="Q81" s="1" t="s">
        <v>178</v>
      </c>
      <c r="R81" s="9" t="s">
        <v>179</v>
      </c>
      <c r="S81" s="5" t="s">
        <v>180</v>
      </c>
      <c r="T81" s="20" t="s">
        <v>181</v>
      </c>
      <c r="U81" s="5"/>
    </row>
    <row r="82" spans="1:21" ht="225">
      <c r="A82" s="4">
        <f t="shared" si="2"/>
        <v>56</v>
      </c>
      <c r="B82" s="5">
        <v>10</v>
      </c>
      <c r="C82" s="6"/>
      <c r="D82" s="5"/>
      <c r="E82" s="1"/>
      <c r="F82" s="5"/>
      <c r="G82" s="5"/>
      <c r="H82" s="20"/>
      <c r="I82" s="8"/>
      <c r="J82" s="5" t="s">
        <v>18</v>
      </c>
      <c r="K82" s="5" t="s">
        <v>184</v>
      </c>
      <c r="L82" s="5"/>
      <c r="M82" s="8"/>
      <c r="N82" s="5" t="s">
        <v>19</v>
      </c>
      <c r="O82" s="5">
        <v>10</v>
      </c>
      <c r="P82" s="6" t="s">
        <v>159</v>
      </c>
      <c r="Q82" s="1" t="s">
        <v>182</v>
      </c>
      <c r="R82" s="5" t="s">
        <v>219</v>
      </c>
      <c r="S82" s="5" t="s">
        <v>64</v>
      </c>
      <c r="T82" s="20" t="s">
        <v>183</v>
      </c>
      <c r="U82" s="5"/>
    </row>
    <row r="83" spans="1:21" ht="90">
      <c r="A83" s="4">
        <f t="shared" si="2"/>
        <v>57</v>
      </c>
      <c r="B83" s="5">
        <v>9</v>
      </c>
      <c r="C83" s="6"/>
      <c r="D83" s="5"/>
      <c r="E83" s="1"/>
      <c r="F83" s="31"/>
      <c r="G83" s="5"/>
      <c r="H83" s="20"/>
      <c r="I83" s="8"/>
      <c r="J83" s="5" t="s">
        <v>18</v>
      </c>
      <c r="K83" s="5" t="s">
        <v>187</v>
      </c>
      <c r="L83" s="5"/>
      <c r="M83" s="7"/>
      <c r="N83" s="5" t="s">
        <v>19</v>
      </c>
      <c r="O83" s="5">
        <v>9</v>
      </c>
      <c r="P83" s="6" t="s">
        <v>159</v>
      </c>
      <c r="Q83" s="1" t="s">
        <v>185</v>
      </c>
      <c r="R83" s="31" t="s">
        <v>218</v>
      </c>
      <c r="S83" s="5">
        <v>51</v>
      </c>
      <c r="T83" s="20" t="s">
        <v>186</v>
      </c>
      <c r="U83" s="5"/>
    </row>
    <row r="84" spans="1:21" ht="45">
      <c r="A84" s="4">
        <f t="shared" si="2"/>
        <v>58</v>
      </c>
      <c r="B84" s="5">
        <v>8</v>
      </c>
      <c r="C84" s="6"/>
      <c r="D84" s="5"/>
      <c r="E84" s="1"/>
      <c r="F84" s="5"/>
      <c r="G84" s="5"/>
      <c r="H84" s="5"/>
      <c r="I84" s="8"/>
      <c r="J84" s="5" t="s">
        <v>18</v>
      </c>
      <c r="K84" s="5">
        <v>45</v>
      </c>
      <c r="L84" s="5"/>
      <c r="M84" s="7"/>
      <c r="N84" s="5" t="s">
        <v>19</v>
      </c>
      <c r="O84" s="5">
        <v>8</v>
      </c>
      <c r="P84" s="6" t="s">
        <v>155</v>
      </c>
      <c r="Q84" s="1" t="s">
        <v>190</v>
      </c>
      <c r="R84" s="5" t="s">
        <v>119</v>
      </c>
      <c r="S84" s="5" t="s">
        <v>188</v>
      </c>
      <c r="T84" s="5" t="s">
        <v>189</v>
      </c>
      <c r="U84" s="5"/>
    </row>
    <row r="85" spans="1:21" ht="90">
      <c r="A85" s="4">
        <f t="shared" si="2"/>
        <v>59</v>
      </c>
      <c r="B85" s="5">
        <v>7</v>
      </c>
      <c r="C85" s="6"/>
      <c r="D85" s="5"/>
      <c r="E85" s="1"/>
      <c r="F85" s="5"/>
      <c r="G85" s="5"/>
      <c r="H85" s="20"/>
      <c r="I85" s="8"/>
      <c r="J85" s="5" t="s">
        <v>18</v>
      </c>
      <c r="K85" s="5" t="s">
        <v>195</v>
      </c>
      <c r="L85" s="5"/>
      <c r="M85" s="8"/>
      <c r="N85" s="5" t="s">
        <v>19</v>
      </c>
      <c r="O85" s="5">
        <v>7</v>
      </c>
      <c r="P85" s="6" t="s">
        <v>155</v>
      </c>
      <c r="Q85" s="1" t="s">
        <v>191</v>
      </c>
      <c r="R85" s="5" t="s">
        <v>192</v>
      </c>
      <c r="S85" s="5" t="s">
        <v>193</v>
      </c>
      <c r="T85" s="20" t="s">
        <v>194</v>
      </c>
      <c r="U85" s="5"/>
    </row>
    <row r="86" spans="1:21" ht="225">
      <c r="A86" s="4">
        <f t="shared" si="2"/>
        <v>60</v>
      </c>
      <c r="B86" s="5">
        <v>6</v>
      </c>
      <c r="C86" s="6"/>
      <c r="D86" s="5"/>
      <c r="E86" s="1"/>
      <c r="F86" s="5"/>
      <c r="G86" s="20"/>
      <c r="H86" s="32"/>
      <c r="I86" s="8"/>
      <c r="J86" s="5" t="s">
        <v>18</v>
      </c>
      <c r="K86" s="5">
        <v>50</v>
      </c>
      <c r="L86" s="5"/>
      <c r="M86" s="7"/>
      <c r="N86" s="5" t="s">
        <v>19</v>
      </c>
      <c r="O86" s="5">
        <v>6</v>
      </c>
      <c r="P86" s="6" t="s">
        <v>155</v>
      </c>
      <c r="Q86" s="1" t="s">
        <v>197</v>
      </c>
      <c r="R86" s="5" t="s">
        <v>196</v>
      </c>
      <c r="S86" s="20" t="s">
        <v>198</v>
      </c>
      <c r="T86" s="32" t="s">
        <v>199</v>
      </c>
      <c r="U86" s="5"/>
    </row>
    <row r="87" spans="1:21" ht="90">
      <c r="A87" s="4">
        <f t="shared" si="2"/>
        <v>61</v>
      </c>
      <c r="B87" s="5">
        <v>5</v>
      </c>
      <c r="C87" s="6"/>
      <c r="D87" s="5"/>
      <c r="E87" s="1"/>
      <c r="F87" s="5"/>
      <c r="G87" s="5"/>
      <c r="H87" s="20"/>
      <c r="I87" s="8"/>
      <c r="J87" s="5" t="s">
        <v>18</v>
      </c>
      <c r="K87" s="5" t="s">
        <v>202</v>
      </c>
      <c r="L87" s="5"/>
      <c r="M87" s="8"/>
      <c r="N87" s="5" t="s">
        <v>19</v>
      </c>
      <c r="O87" s="5">
        <v>5</v>
      </c>
      <c r="P87" s="6" t="s">
        <v>155</v>
      </c>
      <c r="Q87" s="1" t="s">
        <v>200</v>
      </c>
      <c r="R87" s="5" t="s">
        <v>192</v>
      </c>
      <c r="S87" s="5" t="s">
        <v>91</v>
      </c>
      <c r="T87" s="20" t="s">
        <v>201</v>
      </c>
      <c r="U87" s="5"/>
    </row>
    <row r="88" spans="1:21" ht="165">
      <c r="A88" s="4">
        <f t="shared" si="2"/>
        <v>62</v>
      </c>
      <c r="B88" s="5">
        <v>4</v>
      </c>
      <c r="C88" s="6"/>
      <c r="D88" s="5"/>
      <c r="E88" s="1"/>
      <c r="F88" s="5"/>
      <c r="G88" s="5"/>
      <c r="H88" s="20"/>
      <c r="I88" s="8"/>
      <c r="J88" s="5" t="s">
        <v>18</v>
      </c>
      <c r="K88" s="5">
        <v>69</v>
      </c>
      <c r="L88" s="5"/>
      <c r="M88" s="8"/>
      <c r="N88" s="5" t="s">
        <v>19</v>
      </c>
      <c r="O88" s="5">
        <v>4</v>
      </c>
      <c r="P88" s="6" t="s">
        <v>155</v>
      </c>
      <c r="Q88" s="1" t="s">
        <v>203</v>
      </c>
      <c r="R88" s="5" t="s">
        <v>192</v>
      </c>
      <c r="S88" s="5" t="s">
        <v>204</v>
      </c>
      <c r="T88" s="20" t="s">
        <v>205</v>
      </c>
      <c r="U88" s="5"/>
    </row>
    <row r="89" spans="1:21" ht="90">
      <c r="A89" s="4">
        <f t="shared" si="2"/>
        <v>63</v>
      </c>
      <c r="B89" s="5">
        <v>3</v>
      </c>
      <c r="C89" s="6"/>
      <c r="D89" s="5"/>
      <c r="E89" s="1"/>
      <c r="F89" s="5"/>
      <c r="G89" s="4"/>
      <c r="H89" s="20"/>
      <c r="I89" s="8"/>
      <c r="J89" s="5" t="s">
        <v>18</v>
      </c>
      <c r="K89" s="5">
        <v>49</v>
      </c>
      <c r="L89" s="5"/>
      <c r="M89" s="8"/>
      <c r="N89" s="5" t="s">
        <v>19</v>
      </c>
      <c r="O89" s="5">
        <v>3</v>
      </c>
      <c r="P89" s="6" t="s">
        <v>155</v>
      </c>
      <c r="Q89" s="1" t="s">
        <v>206</v>
      </c>
      <c r="R89" s="5" t="s">
        <v>207</v>
      </c>
      <c r="S89" s="4" t="s">
        <v>208</v>
      </c>
      <c r="T89" s="20" t="s">
        <v>209</v>
      </c>
      <c r="U89" s="5"/>
    </row>
    <row r="90" spans="1:21" ht="30">
      <c r="A90" s="4">
        <f t="shared" si="2"/>
        <v>64</v>
      </c>
      <c r="B90" s="5">
        <v>2</v>
      </c>
      <c r="C90" s="6"/>
      <c r="D90" s="5"/>
      <c r="E90" s="1"/>
      <c r="F90" s="5"/>
      <c r="G90" s="5"/>
      <c r="H90" s="20"/>
      <c r="I90" s="8"/>
      <c r="J90" s="5" t="s">
        <v>18</v>
      </c>
      <c r="K90" s="5">
        <v>67</v>
      </c>
      <c r="L90" s="5"/>
      <c r="M90" s="8"/>
      <c r="N90" s="5" t="s">
        <v>19</v>
      </c>
      <c r="O90" s="5">
        <v>2</v>
      </c>
      <c r="P90" s="6" t="s">
        <v>155</v>
      </c>
      <c r="Q90" s="1" t="s">
        <v>210</v>
      </c>
      <c r="R90" s="5" t="s">
        <v>207</v>
      </c>
      <c r="S90" s="5" t="s">
        <v>211</v>
      </c>
      <c r="T90" s="20" t="s">
        <v>212</v>
      </c>
      <c r="U90" s="5"/>
    </row>
    <row r="91" spans="1:21" ht="30">
      <c r="A91" s="4">
        <f t="shared" si="2"/>
        <v>65</v>
      </c>
      <c r="B91" s="5">
        <v>1</v>
      </c>
      <c r="C91" s="6"/>
      <c r="D91" s="5"/>
      <c r="E91" s="1"/>
      <c r="F91" s="5"/>
      <c r="G91" s="5"/>
      <c r="H91" s="20"/>
      <c r="I91" s="8"/>
      <c r="J91" s="5" t="s">
        <v>18</v>
      </c>
      <c r="K91" s="5">
        <v>77</v>
      </c>
      <c r="L91" s="5"/>
      <c r="M91" s="8"/>
      <c r="N91" s="5" t="s">
        <v>19</v>
      </c>
      <c r="O91" s="5">
        <v>1</v>
      </c>
      <c r="P91" s="6" t="s">
        <v>155</v>
      </c>
      <c r="Q91" s="1" t="s">
        <v>213</v>
      </c>
      <c r="R91" s="5" t="s">
        <v>207</v>
      </c>
      <c r="S91" s="5" t="s">
        <v>214</v>
      </c>
      <c r="T91" s="20" t="s">
        <v>215</v>
      </c>
      <c r="U91" s="5"/>
    </row>
  </sheetData>
  <mergeCells count="15">
    <mergeCell ref="B59:E59"/>
    <mergeCell ref="G59:L59"/>
    <mergeCell ref="Q59:U59"/>
    <mergeCell ref="B56:E56"/>
    <mergeCell ref="G56:L56"/>
    <mergeCell ref="Q56:U56"/>
    <mergeCell ref="B57:E57"/>
    <mergeCell ref="G57:L57"/>
    <mergeCell ref="Q57:U57"/>
    <mergeCell ref="A1:U1"/>
    <mergeCell ref="A2:U2"/>
    <mergeCell ref="A3:H3"/>
    <mergeCell ref="J3:L3"/>
    <mergeCell ref="N3:T3"/>
    <mergeCell ref="U3:U4"/>
  </mergeCells>
  <conditionalFormatting sqref="O92:O1048576 O1:O5 O29:O31 O40:O46 O55 O65:O70 L56:L59 O60">
    <cfRule type="duplicateValues" dxfId="1" priority="6"/>
  </conditionalFormatting>
  <conditionalFormatting sqref="O2">
    <cfRule type="duplicateValues" dxfId="0" priority="1"/>
  </conditionalFormatting>
  <printOptions horizontalCentered="1"/>
  <pageMargins left="1.1200000000000001" right="0.16" top="0.28000000000000003" bottom="0.7" header="0.3" footer="0.27"/>
  <pageSetup paperSize="5" scale="65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22"/>
  <sheetViews>
    <sheetView tabSelected="1" topLeftCell="A3" zoomScale="70" zoomScaleNormal="70" workbookViewId="0">
      <selection activeCell="A16" sqref="A16"/>
    </sheetView>
  </sheetViews>
  <sheetFormatPr defaultRowHeight="15"/>
  <cols>
    <col min="1" max="1" width="19.28515625" style="74" bestFit="1" customWidth="1"/>
    <col min="2" max="2" width="22.42578125" style="74" customWidth="1"/>
    <col min="3" max="3" width="9.5703125" style="74" customWidth="1"/>
    <col min="4" max="4" width="136.28515625" style="74" customWidth="1"/>
  </cols>
  <sheetData>
    <row r="1" spans="1:4" ht="54" customHeight="1">
      <c r="A1" s="93" t="s">
        <v>273</v>
      </c>
      <c r="B1" s="93"/>
      <c r="C1" s="93"/>
      <c r="D1" s="93"/>
    </row>
    <row r="2" spans="1:4" ht="34.5" customHeight="1">
      <c r="A2" s="94" t="s">
        <v>294</v>
      </c>
      <c r="B2" s="94"/>
      <c r="C2" s="94"/>
      <c r="D2" s="94"/>
    </row>
    <row r="3" spans="1:4">
      <c r="A3" s="95" t="s">
        <v>274</v>
      </c>
      <c r="B3" s="96" t="s">
        <v>293</v>
      </c>
      <c r="C3" s="97"/>
      <c r="D3" s="98"/>
    </row>
    <row r="4" spans="1:4">
      <c r="A4" s="95"/>
      <c r="B4" s="99"/>
      <c r="C4" s="100"/>
      <c r="D4" s="101"/>
    </row>
    <row r="5" spans="1:4" ht="65.25" customHeight="1">
      <c r="A5" s="95"/>
      <c r="B5" s="102"/>
      <c r="C5" s="103"/>
      <c r="D5" s="104"/>
    </row>
    <row r="6" spans="1:4" ht="12" customHeight="1">
      <c r="A6" s="59"/>
      <c r="B6" s="59"/>
      <c r="C6" s="59"/>
      <c r="D6" s="59"/>
    </row>
    <row r="7" spans="1:4" ht="32.25" customHeight="1">
      <c r="A7" s="95" t="s">
        <v>275</v>
      </c>
      <c r="B7" s="60" t="s">
        <v>276</v>
      </c>
      <c r="C7" s="61" t="s">
        <v>277</v>
      </c>
      <c r="D7" s="61" t="s">
        <v>278</v>
      </c>
    </row>
    <row r="8" spans="1:4" ht="32.25" customHeight="1">
      <c r="A8" s="95"/>
      <c r="B8" s="60" t="s">
        <v>279</v>
      </c>
      <c r="C8" s="61" t="s">
        <v>280</v>
      </c>
      <c r="D8" s="61" t="s">
        <v>280</v>
      </c>
    </row>
    <row r="9" spans="1:4" ht="32.25" customHeight="1">
      <c r="A9" s="95"/>
      <c r="B9" s="60" t="s">
        <v>281</v>
      </c>
      <c r="C9" s="61" t="s">
        <v>280</v>
      </c>
      <c r="D9" s="61" t="s">
        <v>280</v>
      </c>
    </row>
    <row r="10" spans="1:4" ht="30" customHeight="1">
      <c r="A10" s="95"/>
      <c r="B10" s="60" t="s">
        <v>282</v>
      </c>
      <c r="C10" s="61">
        <v>8</v>
      </c>
      <c r="D10" s="60" t="s">
        <v>292</v>
      </c>
    </row>
    <row r="11" spans="1:4" ht="30">
      <c r="A11" s="95"/>
      <c r="B11" s="60" t="s">
        <v>283</v>
      </c>
      <c r="C11" s="61">
        <v>5</v>
      </c>
      <c r="D11" s="62" t="s">
        <v>284</v>
      </c>
    </row>
    <row r="12" spans="1:4" ht="27" customHeight="1">
      <c r="A12" s="95"/>
      <c r="B12" s="60" t="s">
        <v>285</v>
      </c>
      <c r="C12" s="61">
        <v>8</v>
      </c>
      <c r="D12" s="62" t="s">
        <v>286</v>
      </c>
    </row>
    <row r="13" spans="1:4" ht="32.25" customHeight="1">
      <c r="A13" s="95"/>
      <c r="B13" s="60" t="s">
        <v>287</v>
      </c>
      <c r="C13" s="61">
        <v>21</v>
      </c>
      <c r="D13" s="63"/>
    </row>
    <row r="17" spans="1:17" s="65" customFormat="1">
      <c r="A17" s="64"/>
      <c r="B17" s="64"/>
      <c r="C17" s="64"/>
      <c r="D17" s="64"/>
    </row>
    <row r="18" spans="1:17" s="65" customFormat="1" ht="48" customHeight="1">
      <c r="A18" s="92" t="s">
        <v>11</v>
      </c>
      <c r="B18" s="92"/>
      <c r="C18" s="92"/>
      <c r="D18" s="66" t="s">
        <v>288</v>
      </c>
      <c r="E18" s="66"/>
      <c r="F18" s="66"/>
      <c r="G18" s="3"/>
      <c r="H18" s="3"/>
      <c r="I18" s="3"/>
      <c r="K18" s="3"/>
      <c r="L18" s="3"/>
      <c r="M18" s="3"/>
      <c r="O18" s="3"/>
      <c r="P18" s="3"/>
      <c r="Q18" s="3"/>
    </row>
    <row r="19" spans="1:17" ht="41.25" customHeight="1">
      <c r="A19" s="89" t="s">
        <v>289</v>
      </c>
      <c r="B19" s="90"/>
      <c r="C19" s="90"/>
      <c r="D19" s="15" t="s">
        <v>290</v>
      </c>
      <c r="E19" s="67"/>
      <c r="F19" s="67"/>
      <c r="G19" s="15"/>
      <c r="H19" s="67"/>
      <c r="I19" s="67"/>
      <c r="K19" s="15"/>
      <c r="L19" s="67"/>
      <c r="M19" s="67"/>
      <c r="O19" s="15"/>
      <c r="P19" s="67"/>
      <c r="Q19" s="67"/>
    </row>
    <row r="20" spans="1:17">
      <c r="A20" s="67"/>
      <c r="B20" s="68"/>
      <c r="C20" s="67"/>
      <c r="D20" s="67"/>
      <c r="E20" s="69"/>
      <c r="F20" s="70"/>
      <c r="G20" s="67"/>
      <c r="H20" s="68"/>
      <c r="I20" s="67"/>
      <c r="K20" s="67"/>
      <c r="L20" s="71"/>
      <c r="M20" s="72"/>
      <c r="O20" s="71"/>
      <c r="P20" s="71"/>
      <c r="Q20" s="73"/>
    </row>
    <row r="21" spans="1:17">
      <c r="A21" s="90" t="s">
        <v>14</v>
      </c>
      <c r="B21" s="90"/>
      <c r="C21" s="90"/>
      <c r="D21" s="15" t="s">
        <v>291</v>
      </c>
      <c r="E21" s="67"/>
      <c r="F21" s="67"/>
      <c r="G21" s="90"/>
      <c r="H21" s="90"/>
      <c r="I21" s="90"/>
      <c r="K21" s="90"/>
      <c r="L21" s="90"/>
      <c r="M21" s="90"/>
      <c r="O21" s="91"/>
      <c r="P21" s="91"/>
      <c r="Q21" s="91"/>
    </row>
    <row r="22" spans="1:17">
      <c r="G22" s="74"/>
      <c r="H22" s="74"/>
      <c r="I22" s="64"/>
      <c r="J22" s="65"/>
      <c r="K22" s="65"/>
    </row>
  </sheetData>
  <mergeCells count="11">
    <mergeCell ref="A18:C18"/>
    <mergeCell ref="A1:D1"/>
    <mergeCell ref="A2:D2"/>
    <mergeCell ref="A3:A5"/>
    <mergeCell ref="B3:D5"/>
    <mergeCell ref="A7:A13"/>
    <mergeCell ref="A19:C19"/>
    <mergeCell ref="A21:C21"/>
    <mergeCell ref="G21:I21"/>
    <mergeCell ref="K21:M21"/>
    <mergeCell ref="O21:Q21"/>
  </mergeCells>
  <printOptions horizontalCentered="1"/>
  <pageMargins left="1.81" right="0.2" top="0.33" bottom="0.32" header="0.3" footer="0.3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Hub</vt:lpstr>
      <vt:lpstr>Indux</vt:lpstr>
      <vt:lpstr>Hub!Print_Area</vt:lpstr>
      <vt:lpstr>Indux!Print_Area</vt:lpstr>
      <vt:lpstr>Hub!Print_Titles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Scheme-33</dc:creator>
  <cp:lastModifiedBy>Salman</cp:lastModifiedBy>
  <cp:lastPrinted>2017-06-09T08:55:20Z</cp:lastPrinted>
  <dcterms:created xsi:type="dcterms:W3CDTF">2016-07-30T22:25:43Z</dcterms:created>
  <dcterms:modified xsi:type="dcterms:W3CDTF">2017-06-15T20:16:18Z</dcterms:modified>
</cp:coreProperties>
</file>