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255" windowHeight="7935" activeTab="1"/>
  </bookViews>
  <sheets>
    <sheet name="KOnkar" sheetId="8" r:id="rId1"/>
    <sheet name="Indux" sheetId="10" r:id="rId2"/>
  </sheets>
  <definedNames>
    <definedName name="_xlnm._FilterDatabase" localSheetId="0" hidden="1">KOnkar!$A$5:$S$50</definedName>
    <definedName name="_xlnm.Print_Area" localSheetId="1">Indux!$A$1:$D$13</definedName>
    <definedName name="_xlnm.Print_Area" localSheetId="0">KOnkar!$A$1:$S$57</definedName>
    <definedName name="_xlnm.Print_Titles" localSheetId="0">KOnkar!$4:$4</definedName>
  </definedNames>
  <calcPr calcId="125725"/>
</workbook>
</file>

<file path=xl/calcChain.xml><?xml version="1.0" encoding="utf-8"?>
<calcChain xmlns="http://schemas.openxmlformats.org/spreadsheetml/2006/main">
  <c r="C13" i="10"/>
  <c r="A7" i="8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l="1"/>
  <c r="A49" s="1"/>
  <c r="A50" s="1"/>
</calcChain>
</file>

<file path=xl/sharedStrings.xml><?xml version="1.0" encoding="utf-8"?>
<sst xmlns="http://schemas.openxmlformats.org/spreadsheetml/2006/main" count="802" uniqueCount="264">
  <si>
    <t>POSITION OF ENTRY NOS
&amp; DATE OF PREVIOUS TRANSACTION</t>
  </si>
  <si>
    <t>REMARKS / REASONS WHETHER IT IS IN INCOMFORMITY WITH VF-VII-A OR NOT IN INCOMFORMITY WITH VF-VII-A REMARKS / REASONS</t>
  </si>
  <si>
    <t>S. #</t>
  </si>
  <si>
    <t>Register</t>
  </si>
  <si>
    <t>Name of Owner</t>
  </si>
  <si>
    <t>Share</t>
  </si>
  <si>
    <t>Survey No</t>
  </si>
  <si>
    <t>Area</t>
  </si>
  <si>
    <t>Resgiter</t>
  </si>
  <si>
    <t>Entry No</t>
  </si>
  <si>
    <t xml:space="preserve">SIGNATURE OF MUKHTIARKAR </t>
  </si>
  <si>
    <t xml:space="preserve">SIGNATURE OF ASSISTANT COMMISSIONER </t>
  </si>
  <si>
    <t>SIGNATURE OF VERIFYING OFFICER OF DIRECTOR/RRO (E&amp;I)</t>
  </si>
  <si>
    <t>SEAL</t>
  </si>
  <si>
    <t>Name:____________________________</t>
  </si>
  <si>
    <t>Date</t>
  </si>
  <si>
    <t>POSITION AS PER MICROFILMED
VF-VII-A (1985-86) SUPPLIED BY THE BOARD OF REVENUE</t>
  </si>
  <si>
    <t>STATEMENT SHOWING THE POSITION AS PER AVAILABLE RECORD INCLUDING MICROFILMED VF-VII-A PREPARED RE-WRITTEN PROCESS IN 1985-86 AND
                                     ONWARDS VIZ-A-VIZ THE COMPUTERIZED RECORD OF RIGHTS.                                              DURING</t>
  </si>
  <si>
    <t>Latest Entry #</t>
  </si>
  <si>
    <t>Sikandar S/o Mohd Qasim Gabol</t>
  </si>
  <si>
    <t xml:space="preserve">Mst Gheti Sajjad D/o Wahidudeen W/o Ismail Sajjad </t>
  </si>
  <si>
    <t>15-08-14</t>
  </si>
  <si>
    <t>Qadir Bux S/o Dad Rahim</t>
  </si>
  <si>
    <t>23-06-14</t>
  </si>
  <si>
    <t>28-04-14</t>
  </si>
  <si>
    <t>24-02-14</t>
  </si>
  <si>
    <t>Waqas Rafhat S/o Malik Rafhat Hussain</t>
  </si>
  <si>
    <t>Shahid mehmod S/o Mohd Sardar</t>
  </si>
  <si>
    <t>31-01-14</t>
  </si>
  <si>
    <t>29-01-14</t>
  </si>
  <si>
    <t>28-01-14</t>
  </si>
  <si>
    <t>16-01-14</t>
  </si>
  <si>
    <t>Shahid Mehmod S/o mohd Sarwar</t>
  </si>
  <si>
    <t>15-01-14</t>
  </si>
  <si>
    <t>Waqas Rafhat S/o Rahfat Hussain</t>
  </si>
  <si>
    <t>Wasim Rahfat S/o Malik Rahfat Hussai</t>
  </si>
  <si>
    <t>Abdul Wahid S/o Murad Gabol 
Peer Mohd Gabol S/o Imam Bux Gabol</t>
  </si>
  <si>
    <t>1. Abdul Wahid S/o Murad Gabol 
2. Peer Mohd Gabol S/o Imam Bux Gabol</t>
  </si>
  <si>
    <t>25-09-12</t>
  </si>
  <si>
    <t>15-08-12</t>
  </si>
  <si>
    <t>Mohd Imran Asraf Usmani S/o Mohd Taqi Usmani</t>
  </si>
  <si>
    <t>18-04-12</t>
  </si>
  <si>
    <t>20-07-12</t>
  </si>
  <si>
    <t>1. Suleman Hussaini S/o Suleman Hussaini Ji
2. Mohd Tahir Qureshi S/o Mohd Yousuf Qureshi
3. Syed Alla Bux Atari</t>
  </si>
  <si>
    <t>23-02-12</t>
  </si>
  <si>
    <t>23-12-11</t>
  </si>
  <si>
    <t>Tahir Ashraf Darani S/o Mohd Ashraf darani</t>
  </si>
  <si>
    <t>15-08-11</t>
  </si>
  <si>
    <t>1. Mudasir Shakor S/o Abdul Shakor Dada
2. Abdul Basit S/o Abdul Gafar 
3. Memod S/op Ahmed Ibrahim
4. Sultan Qasim S/o Ibrahim Qasim</t>
  </si>
  <si>
    <t>Abdul Rashid S/o Abdul Raouf</t>
  </si>
  <si>
    <t>26-04-11</t>
  </si>
  <si>
    <t xml:space="preserve">M/s Mareen Sarvices PVt Limmited </t>
  </si>
  <si>
    <t>16-08-08</t>
  </si>
  <si>
    <t>1. Abdul Qadir Khan S/o Abdul Salam 
2. Sun Green PVt Limmited</t>
  </si>
  <si>
    <t xml:space="preserve">Abdul Qadir Khan S/o Abdul Salam </t>
  </si>
  <si>
    <t>28-12-10</t>
  </si>
  <si>
    <t>Mohd Hussain S/o Yousuf ali</t>
  </si>
  <si>
    <t>VF-II
00353</t>
  </si>
  <si>
    <t>Village
Block # 1</t>
  </si>
  <si>
    <t>500-00 S.Y</t>
  </si>
  <si>
    <t>6
5</t>
  </si>
  <si>
    <t>29-05-75
29-05-75</t>
  </si>
  <si>
    <t>1500-00 S.Y</t>
  </si>
  <si>
    <t>1. Sikandar S/o Mohd Qasim Gabol
2. Mst Mehar Bibi D/o mohd Qasim W/o Abobakar Gabol</t>
  </si>
  <si>
    <t>S  # 90</t>
  </si>
  <si>
    <t>03-38 acres</t>
  </si>
  <si>
    <t>26-11-76</t>
  </si>
  <si>
    <t>S  # 166
S # 167</t>
  </si>
  <si>
    <t>193
191
190
189
187
186</t>
  </si>
  <si>
    <t>3-4-14
3-4-14
3-4-14
3-4-14
3-4-14
3-4-14</t>
  </si>
  <si>
    <t>1. Suleman S/o Suleman Hussaini Ji
2. Shabir S/o Suleman Hussaini Ji
3. Shair Afat Khan S/o Faqer Khan 
4. Mohd Tahir S/o Mohd Yousuf</t>
  </si>
  <si>
    <t>02-33 acres</t>
  </si>
  <si>
    <t>NC # 152
N.S # 330</t>
  </si>
  <si>
    <t>20-7-12</t>
  </si>
  <si>
    <t>S # 330</t>
  </si>
  <si>
    <t>16-06 acres</t>
  </si>
  <si>
    <t>S # 166
S # 167
S # 191
S # 193
S # 169
S # 170
S # 171
S # 189
S # 190
S # 207
S # 208
S # 209</t>
  </si>
  <si>
    <t>07-36 acres</t>
  </si>
  <si>
    <t>Atta Muhamamd S/o Bakar Khan Gabol &amp; 5 others.</t>
  </si>
  <si>
    <t>S # 133
S # 144
-
S # 129
S # 130
S # 131
S # 132
S # 137
S # 138
S # 139
S # 141
S # 142
S # 143
S# 147
S # 148
S # 149
S # 150</t>
  </si>
  <si>
    <t>S # 183
S # 275</t>
  </si>
  <si>
    <t>06-15
10-15</t>
  </si>
  <si>
    <t>S # 276</t>
  </si>
  <si>
    <t>06-15 acres</t>
  </si>
  <si>
    <t>1. Mst Sarwar Wd/o Ansar Ahmed
2. Mst Rukhsana Wd/o Ansar Ahmed
3. Istiyaq Ahmed S/o Ansar Ahmed
4. Ashfaq Ahmed S/o Ansar Ahmed
5. Balaj S/o Ansar Ahmed
6. Shair Ali S/o Ansar Ahmed
7. Mst Shahin D/o Ansar Ahmed
8. Mst Shahista D/o Ansar Ahmed
9. Mst Aram D/o Ansar Ahmed
10. Mst Shehla D/o Ansar Ahmed
11. Anam D/o Ansar Ahmed
12. Shahnaz D/o Ansar Ahmed
13. Abda Gul D/o Ansar Ahmed
14. Sanam D/o Ansar Ahmed</t>
  </si>
  <si>
    <t>S # 211</t>
  </si>
  <si>
    <t>1. Amna wd/o Muhammad
2. Amanullah S/o Muhammad
3. Safiullah S/o Muhammad
4. Attaullah S/o Muhammad
5. Ahsanullah S/o Muhammad
6. Sanaullah S/o Muhammad
7. Samiullah S/o Muhammad
8. Mst Aneela D/o Muhammad
9. Mst Shanila D/o Muhammad
10. Mst Shakeela D/o Muhammad</t>
  </si>
  <si>
    <t>S # 214</t>
  </si>
  <si>
    <t>1. Kar Zana w/o Abdula Zai
2. M. Asif S/o Abdula Zai
3. A. Rauf S/o Abdula Zai
4. M. Arif S/o Abdula Zai
5. Abid S/o Abdula Zai
6. Zahid Ahmed S/o Abdula Zai
7. Nelam D/o Abdula Zai
8. Noreen D/o Abdula Zai
9. Mst Shabana D/o Abdula Zai
103. Ahwa D/o Abdula Zai
11. Hameeda D/o Abdula Zai
12. Mst Sonia D/o Abdula Zai</t>
  </si>
  <si>
    <t>Malir Development Athourity</t>
  </si>
  <si>
    <t>Shahid Mehmod S/o Mohd Sarwar</t>
  </si>
  <si>
    <t>NC # 152
NK # 173
NK # 181
NIK # 171</t>
  </si>
  <si>
    <t>S # 172</t>
  </si>
  <si>
    <t>S # 70
S # 71</t>
  </si>
  <si>
    <t>04-10 acres
08-09 acres</t>
  </si>
  <si>
    <t>S # 174
S # 175
S # 176
S # 178
S # 179
S # 180
S # 182</t>
  </si>
  <si>
    <t>-
30-04 acres</t>
  </si>
  <si>
    <t>2036
1781
1780
1779
1778
1764
1763
1762
1928
1927</t>
  </si>
  <si>
    <t>9-6-08
11-9-02
11-9-08
11-9-08
11-9-08
11-9-08
11-9-08
11-9-08
22-6-05
22-6-05</t>
  </si>
  <si>
    <t>S # 309
S # 310
S # 311
S # 312
S # 313
S # 314
S # 315
S # 316
S # 317</t>
  </si>
  <si>
    <t>S # 321</t>
  </si>
  <si>
    <t>03-00 acres</t>
  </si>
  <si>
    <t>Nc # 213</t>
  </si>
  <si>
    <t>16-00 acres</t>
  </si>
  <si>
    <t>1. Huma w/o M. Hidyatullah
2. Asadullah S/o M. Hidyatullah
3. Saeedullah S/o M. Hidyatullah
4. Saeeda W/o M. Hidyatullah
5. Rehan S/o M. Hidyatullah
6. Salman S/o M. Hidyatullah
7. Asad S/o M. Hidyatullah
9. Hyder S/o M. Hidyatullah
9. Mian Pervaiz Akhtar S/o M. Hidyatullah</t>
  </si>
  <si>
    <t>N.S # 322
N.S # 323
N.S # 324
N.S # 325
N.S # 326
N.S # 327
N.S # 328
N.S # 329</t>
  </si>
  <si>
    <t>04-32
04-27
05-00
06-28
07-35
06-33
07-16
06-29</t>
  </si>
  <si>
    <t>Mohd Imran Asraf Usmani S/o Mohd Taqi Usmani
Ghat Wadh No. 27.</t>
  </si>
  <si>
    <t>Nc # 152</t>
  </si>
  <si>
    <t>50-00 acres</t>
  </si>
  <si>
    <t>Nc # 212
N.S # 333</t>
  </si>
  <si>
    <t>Nc # 213
N.S # 334</t>
  </si>
  <si>
    <t>12-00 acres</t>
  </si>
  <si>
    <t>S # 318
S # 319
S # 320</t>
  </si>
  <si>
    <t>06-14
09-36
01-29</t>
  </si>
  <si>
    <t>S # 79/13
S # 79/14
S # 79/15</t>
  </si>
  <si>
    <t>S # 228
S # 229
S # 230
S # 231
S # 232
S # 235</t>
  </si>
  <si>
    <t>S # 223</t>
  </si>
  <si>
    <t>03-19 acres</t>
  </si>
  <si>
    <t>S # 248</t>
  </si>
  <si>
    <t>06-06 acres</t>
  </si>
  <si>
    <t>-</t>
  </si>
  <si>
    <t>1-0-0</t>
  </si>
  <si>
    <t>0-2-0
0-4-0</t>
  </si>
  <si>
    <t>A-G-Y
2-14-90
acres</t>
  </si>
  <si>
    <t>0-2-0
0-0-6</t>
  </si>
  <si>
    <t>1887
1886
1885
1303</t>
  </si>
  <si>
    <t>0-0-5,4/9</t>
  </si>
  <si>
    <t>A-G-Y
0-10.32 Ghuntas</t>
  </si>
  <si>
    <t>0-1-6, 2/6</t>
  </si>
  <si>
    <t>A-G-Y
0-33.28 Ghuntas</t>
  </si>
  <si>
    <t>05-27 acres</t>
  </si>
  <si>
    <t>3-20 acres</t>
  </si>
  <si>
    <t>0-8-0</t>
  </si>
  <si>
    <t>23-20 acres</t>
  </si>
  <si>
    <t>7312.59 S.Y</t>
  </si>
  <si>
    <t>0-6-8</t>
  </si>
  <si>
    <t>15-14 acres</t>
  </si>
  <si>
    <t>9/5/77</t>
  </si>
  <si>
    <t>VF-II</t>
  </si>
  <si>
    <t>8-1-96</t>
  </si>
  <si>
    <t>1. Dr. Asmat Ar Begum
2. Mst Naseem Sugra</t>
  </si>
  <si>
    <t>S # 331</t>
  </si>
  <si>
    <t>07-00 acres</t>
  </si>
  <si>
    <t>Ghat Wadh No. 18</t>
  </si>
  <si>
    <t>Nc # 213
S # 331</t>
  </si>
  <si>
    <t>1. Mst Hameeda Bano w/o M. Yousaf
2. M. Basheer S/o A. Kareem</t>
  </si>
  <si>
    <t>45-00 acres</t>
  </si>
  <si>
    <t>31-12-95</t>
  </si>
  <si>
    <t>12-7-95</t>
  </si>
  <si>
    <t>6-4-8</t>
  </si>
  <si>
    <t>1-9-92</t>
  </si>
  <si>
    <t>Syed Sardar Ahmed SW/o Syed All Ahmed</t>
  </si>
  <si>
    <t>Nc # 214</t>
  </si>
  <si>
    <t>02-21 acres</t>
  </si>
  <si>
    <t>M/s Khalid Mumtaz &amp; Ghulam Rasool</t>
  </si>
  <si>
    <t>S # 328
S # 329
S # 330</t>
  </si>
  <si>
    <t>14-00
14-00
12-00</t>
  </si>
  <si>
    <t>Ghat Wadh No. 17</t>
  </si>
  <si>
    <t>NC # 213
S # 328
S # 329
NC # 302
S # 330</t>
  </si>
  <si>
    <t xml:space="preserve">
14-00
14-00
12-00</t>
  </si>
  <si>
    <t>30-4-92</t>
  </si>
  <si>
    <t>M/s Royal Dairy Projects ltd care of ChairmanSadaruddin S/o Mamji &amp; Secretary Murtaza Ali S/o Wali Bhai</t>
  </si>
  <si>
    <t>S # 212</t>
  </si>
  <si>
    <t>07-31 acres</t>
  </si>
  <si>
    <r>
      <t xml:space="preserve">Name of District:- Malir Karachi,                                                                Name of Taluka:- Murad Memon                                                                  Name of Deh:- </t>
    </r>
    <r>
      <rPr>
        <b/>
        <u/>
        <sz val="16"/>
        <color theme="1"/>
        <rFont val="Calibri"/>
        <family val="2"/>
        <scheme val="minor"/>
      </rPr>
      <t>KONKAR</t>
    </r>
    <r>
      <rPr>
        <b/>
        <sz val="16"/>
        <color theme="1"/>
        <rFont val="Calibri"/>
        <family val="2"/>
        <scheme val="minor"/>
      </rPr>
      <t>.</t>
    </r>
  </si>
  <si>
    <t>VF-VII-B</t>
  </si>
  <si>
    <t>VF-VII-B
VF-VII-B
VF-VII-B</t>
  </si>
  <si>
    <t>VF-VII-B
VF-VII-B
VF-VII-B
VF-VII-B
VF-VII-B
VF-VII-B</t>
  </si>
  <si>
    <t>S # 271</t>
  </si>
  <si>
    <t>VF-VII-B
VF-VII-B</t>
  </si>
  <si>
    <t>22-3-79</t>
  </si>
  <si>
    <t>Ameer S/o Habib</t>
  </si>
  <si>
    <t>45
2111
2110
2108
2107
2105
98
96
95
85
84
83
81
80</t>
  </si>
  <si>
    <t>17-12-11
24-12-08
24-12-08
24-12-08
24-12-08
24-12-08
1926/27
1926/27
1926/27
1926/27
1926/27
1926/27
1926/27
1926/27</t>
  </si>
  <si>
    <t>VF-VII-B
VF-VII-B
VF-VII-B
VF-VII-B
VF-VII-B
VF-VII-B
VF-VII-B
VF-VII-B
VF-VII-B
VF-VII-B
VF-VII-B
VF-VII-B
VF-VII-B
VF-VII-B</t>
  </si>
  <si>
    <t>2109
2105
98
96
95
85
84
83
81
80</t>
  </si>
  <si>
    <t>24-12-08
24-12-08
1926/27
1926/27
1926/27
1926/27
1926/27
1926/27
1926/27
1926/27</t>
  </si>
  <si>
    <t>VF-VII-B
VF-VII-B
VF-VII-B
VF-VII-B
VF-VII-B
VF-VII-B
VF-VII-B
VF-VII-B
VF-VII-B
VF-VII-B</t>
  </si>
  <si>
    <t>NOT INCOMFORMITY
Not shown in VF-VII-B (M.F)
Not traceable preveios reference</t>
  </si>
  <si>
    <t>NOT INCOMFORMITY
The VF-VII-A not prepared VF-VII-B (M.F)</t>
  </si>
  <si>
    <t>NOT INCOMFORMITY
Survey No. 167 not show in VF-VII-B (M.F)</t>
  </si>
  <si>
    <t>NOT INCOMFORMITY
Entry Cancelled by BOR No. 09-294-03/SO-I/493/15 dt: 21-9-15.</t>
  </si>
  <si>
    <t>NOT INCOMFORMITY
do not show in VF-VII-B (M.F)
Entry No. 29 dt: 24-2-14, This land Zim / government No. MDA/MPD/DEH/275/2014/804 dt: 28-3-14.</t>
  </si>
  <si>
    <t>NOT INCOMFORMITY
Entry Cancelled by Mukhtiarkar Murad Memon Malir Karachi.</t>
  </si>
  <si>
    <t>NOT INCOMFORMITY
Expect Survey No. 166,208,209, &amp; 190 others Survey No. not show in VF-VII-B (M.F), Entry No. 18 dt: 15-1-14, This land Zim /government No. MDA/MPD/DEH/275/2014/804 dt: Nil</t>
  </si>
  <si>
    <t>NOT INCOMFORMITY
Allotment by BOR No. 01-621-2003/SO-VI/578/12 dt: 30-7-12. &amp; Closed entry as per order of Worthy SMBR dt: 28-11-12.</t>
  </si>
  <si>
    <t>NOT INCOMFORMITY
Entry / Ghat Wadh Cancelled by SSK No. SSK/KYC/386/15 dt: 17-9-15.</t>
  </si>
  <si>
    <t>NOT INCOMFORMITY
Allotment by BOR No. 01-551-2003/SO-VI/191/12 dt: 6-3-12.</t>
  </si>
  <si>
    <t>NOT INCOMFORMITY
Allotment by BOR No. 03-44-11/SO-VI/473/11 dt: 22-11-11 &amp; Survey Superintendent NO. SS/KYC/358/14 dt: 3-12-14.</t>
  </si>
  <si>
    <t>NOT INCOMFORMITY
Allotment by BOR No. 01-404-03/SO-VI/196/11 dt: 11-8-11 &amp; Survey Superintendent NO. SS/KYC/354/14 dt: 3-12-14.</t>
  </si>
  <si>
    <t>NOT INCOMFORMITY
The VF-VII-A not prepared VF-VII-B (M.F) &amp; Previous Reference not show is in poor and deplorable condition</t>
  </si>
  <si>
    <t>1412
1190
1170</t>
  </si>
  <si>
    <t>21-7-87
13-6-79
22-3-79</t>
  </si>
  <si>
    <t>21-4-04
21-4-04
21-4-04
7/5/84</t>
  </si>
  <si>
    <t>VF-VII-B
VF-VII-B
VF-VII-B
VF-VII-B</t>
  </si>
  <si>
    <t>NOT INCOMFORMITY
The VF-VII-A not prepared VF-VII-B (M.F)
Entry No. 27 dt: 6-2-14, This land Zim /government No. MDA/MPD/ DEH/275/2014/804 dt: 28-3-14.</t>
  </si>
  <si>
    <t>1946
1887
1886
1885
1303</t>
  </si>
  <si>
    <t>28-11-05
21-04-04
21-04-04
21-04-04
7/5/1984</t>
  </si>
  <si>
    <t>VF-VII-B
VF-VII-B
VF-VII-B
VF-VII-B
VF-VII-B</t>
  </si>
  <si>
    <t>NOT INCOMFORMITY
The VF-VII-A not prepared VF-VII-B (M.F)
Entry No. 26 dt: 31-01-14, This land Zim /government No. MDA/MPD/ DEH/275/2014/804 dt: 28-3-14.</t>
  </si>
  <si>
    <t>1579
1031
935
875</t>
  </si>
  <si>
    <t>2-3-93
8-2-75
10-1-72
18-8-69</t>
  </si>
  <si>
    <t>NOT INCOMFORMITY
Allotment by BOR No. 09-294-03/SO-I/719/10 dt: 11-10-10.</t>
  </si>
  <si>
    <t xml:space="preserve">NOT INCOMFORMITY
</t>
  </si>
  <si>
    <t>60
2032
2031
2026
1256</t>
  </si>
  <si>
    <t>12-3-13
29-4-08
29-4-08
29-4-08
12/12/82</t>
  </si>
  <si>
    <t>NOT INCOMFORMITY
The VF-VII-A not prepared VF-VII-B (M.F)
Entry No. 16 dt: 15-1, This land Zim /government No. MDA/MPD/DEH/272/2014/792 dt: 28-1-14.</t>
  </si>
  <si>
    <t>NOT INCOMFORMITY
The VF-VII-A not prepared VF-VII-B (M.F) &amp; Ghat Wadh No. 02.
Entry No. 381 not traceable
Reference Entry of the year 1938 is in poor and deplorable condition.</t>
  </si>
  <si>
    <t>1518
1171
1014
381</t>
  </si>
  <si>
    <t xml:space="preserve">16-12-08
22-3-79
5/2/1974
</t>
  </si>
  <si>
    <t>NOT INCOMFORMITY
do not show in VF-VII-B (M.F)</t>
  </si>
  <si>
    <t>38
2038
2039
1040
937
Torn</t>
  </si>
  <si>
    <t>20-10-11
23-06-08
23-06-08
22-5-75
18-1-72
3-1-44</t>
  </si>
  <si>
    <t>29-04-70</t>
  </si>
  <si>
    <t>Haji Umar urf Hajan S/o Korho Khan</t>
  </si>
  <si>
    <t>NC # 213</t>
  </si>
  <si>
    <t>52-00 acres</t>
  </si>
  <si>
    <t>27
3
889</t>
  </si>
  <si>
    <t>1-8-11
7-1-04
29-04-70</t>
  </si>
  <si>
    <t>2200 S.Y</t>
  </si>
  <si>
    <t>NOT INCOMFORMITY
99  Years Lease
Requires verification</t>
  </si>
  <si>
    <t>NOT INCOMFORMITY
Allotment by BOR</t>
  </si>
  <si>
    <t>1951
1934
1933
1932
117</t>
  </si>
  <si>
    <t>30-9-06
20-8-05
20-8-05
20-8-05
1927/26</t>
  </si>
  <si>
    <t>NOT INCOMFORMITY
Mortgage Entry (Habib Bank Ltd)
The VF-VII-A not prepared VF-VII-B (M.F)</t>
  </si>
  <si>
    <t>1
1096</t>
  </si>
  <si>
    <t>6-12-10
9-5-77</t>
  </si>
  <si>
    <t>VF-II
VF-VII-B</t>
  </si>
  <si>
    <t>1227
1226</t>
  </si>
  <si>
    <t>11-10-80
11-10-80</t>
  </si>
  <si>
    <t>1. Qadir Bux S/o haji Mohd.
2. Abu Bakar S/o Gull Mohd.
3. Ibraheem S/o Imam Bux</t>
  </si>
  <si>
    <t>1749
1708
1321
1228
1227
1226</t>
  </si>
  <si>
    <t>4-10-2000
13-1-97
0-2-85
11-10-80
11-10-80
11-10-80</t>
  </si>
  <si>
    <t>04-11-01</t>
  </si>
  <si>
    <t>P.S.O</t>
  </si>
  <si>
    <t>NC # 152
NC # 213
NC # 291
Nai Thado</t>
  </si>
  <si>
    <t>07-18 acres</t>
  </si>
  <si>
    <t>11-04-00</t>
  </si>
  <si>
    <t>M/s Raeel Bari Production LTD. 
Care of Sadarudeen S/o Imam Bux 
Murtaza Ali S/o Wali Bai</t>
  </si>
  <si>
    <t>NOT INCOMFORMITY
Allotment By BOR</t>
  </si>
  <si>
    <t>NOT INCOMFORMITY
requires verification</t>
  </si>
  <si>
    <t>NOT INCOMFORMITY
Entry No. 17 dt: 15-1-14, This land Zim /government No. MDA/MPD/DEH/274/2014/794 dt: 30-1-14.</t>
  </si>
  <si>
    <t>ABSTRACT SHOWING THE POSITION AS PER AVAILABLE RECORD INCLUDING MICROFILMED VF-VII-A PREPARED DURING RE-WRITTEN PROCESS IN 1985-86 AND ONWARDS VIZ-A-VIZ THE THE COMPUTERIZED RECORD OF RIGHTS.</t>
  </si>
  <si>
    <t>NO OF RNTERIES FOUND IN CONSONANCE WITH VF-VII-A 1985-86</t>
  </si>
  <si>
    <t>NIL</t>
  </si>
  <si>
    <t xml:space="preserve">NO OF ENTRIES NOT INCONFORMITY </t>
  </si>
  <si>
    <t>BASED ON</t>
  </si>
  <si>
    <t>NO OF ENTRIES</t>
  </si>
  <si>
    <t>SERIAL NUMBER</t>
  </si>
  <si>
    <t>DAKHAL KHARIG REGISTER</t>
  </si>
  <si>
    <t>Nil</t>
  </si>
  <si>
    <t>HAQDARAN REGISTER</t>
  </si>
  <si>
    <t>VF-VII-B (OLD)</t>
  </si>
  <si>
    <t>GRANTS / 99 YEARS LEASE / 30 YEARS LEASE</t>
  </si>
  <si>
    <t>OTHERS</t>
  </si>
  <si>
    <t>TOTAL</t>
  </si>
  <si>
    <t>SIGNATUREOFASSISTANTCOMMISSIONER                                                             SIGNATURE OF VERIFYING OFFICER OF
                                                                                                                                       DIRECTOR/RRO (E&amp;I)</t>
  </si>
  <si>
    <t>Name:___________________________________</t>
  </si>
  <si>
    <t>Name:__________________________________.                                                 Name:____________________________________</t>
  </si>
  <si>
    <t>SEAL                                                                                                                             SEAL</t>
  </si>
  <si>
    <t>1,2,3,4,6,11,12,13,14,15,17,18,21,22,30,33,34,35,43 &amp; 45.</t>
  </si>
  <si>
    <t>5,8,24,25 &amp; 27.</t>
  </si>
  <si>
    <r>
      <t xml:space="preserve">DEH: </t>
    </r>
    <r>
      <rPr>
        <b/>
        <u/>
        <sz val="18"/>
        <color theme="1"/>
        <rFont val="Calibri"/>
        <family val="2"/>
        <scheme val="minor"/>
      </rPr>
      <t>KONKAR.</t>
    </r>
    <r>
      <rPr>
        <b/>
        <sz val="18"/>
        <color theme="1"/>
        <rFont val="Calibri"/>
        <family val="2"/>
        <scheme val="minor"/>
      </rPr>
      <t xml:space="preserve">                                   TAULKA: </t>
    </r>
    <r>
      <rPr>
        <b/>
        <u/>
        <sz val="18"/>
        <color theme="1"/>
        <rFont val="Calibri"/>
        <family val="2"/>
        <scheme val="minor"/>
      </rPr>
      <t>MURAD MEMON</t>
    </r>
    <r>
      <rPr>
        <b/>
        <sz val="18"/>
        <color theme="1"/>
        <rFont val="Calibri"/>
        <family val="2"/>
        <scheme val="minor"/>
      </rPr>
      <t xml:space="preserve">.                                    DISTIRCT: </t>
    </r>
    <r>
      <rPr>
        <b/>
        <u/>
        <sz val="18"/>
        <color theme="1"/>
        <rFont val="Calibri"/>
        <family val="2"/>
        <scheme val="minor"/>
      </rPr>
      <t>KARACHI MALIR.</t>
    </r>
  </si>
</sst>
</file>

<file path=xl/styles.xml><?xml version="1.0" encoding="utf-8"?>
<styleSheet xmlns="http://schemas.openxmlformats.org/spreadsheetml/2006/main">
  <numFmts count="1">
    <numFmt numFmtId="165" formatCode="m/d/yyyy;@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left" wrapText="1"/>
    </xf>
    <xf numFmtId="0" fontId="0" fillId="2" borderId="0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0" xfId="0" applyFill="1"/>
    <xf numFmtId="14" fontId="0" fillId="2" borderId="0" xfId="0" applyNumberFormat="1" applyFill="1"/>
    <xf numFmtId="14" fontId="2" fillId="2" borderId="1" xfId="0" applyNumberFormat="1" applyFont="1" applyFill="1" applyBorder="1" applyAlignment="1">
      <alignment horizontal="center" vertical="center" textRotation="90" wrapText="1"/>
    </xf>
    <xf numFmtId="49" fontId="2" fillId="2" borderId="1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/>
    <xf numFmtId="0" fontId="2" fillId="2" borderId="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left" vertical="center" wrapText="1"/>
    </xf>
    <xf numFmtId="0" fontId="4" fillId="2" borderId="0" xfId="0" quotePrefix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ont="1" applyFill="1"/>
    <xf numFmtId="0" fontId="0" fillId="2" borderId="0" xfId="0" applyFont="1" applyFill="1" applyBorder="1"/>
    <xf numFmtId="49" fontId="0" fillId="2" borderId="0" xfId="0" applyNumberFormat="1" applyFont="1" applyFill="1" applyBorder="1"/>
    <xf numFmtId="14" fontId="0" fillId="2" borderId="0" xfId="0" applyNumberFormat="1" applyFont="1" applyFill="1" applyBorder="1"/>
    <xf numFmtId="0" fontId="0" fillId="2" borderId="0" xfId="0" applyFont="1" applyFill="1" applyBorder="1" applyAlignment="1">
      <alignment wrapText="1"/>
    </xf>
    <xf numFmtId="49" fontId="0" fillId="2" borderId="0" xfId="0" applyNumberFormat="1" applyFont="1" applyFill="1"/>
    <xf numFmtId="0" fontId="0" fillId="2" borderId="0" xfId="0" applyFont="1" applyFill="1" applyBorder="1" applyAlignment="1"/>
    <xf numFmtId="0" fontId="0" fillId="2" borderId="0" xfId="0" applyFont="1" applyFill="1" applyAlignment="1">
      <alignment wrapText="1"/>
    </xf>
    <xf numFmtId="0" fontId="0" fillId="2" borderId="0" xfId="0" applyFont="1" applyFill="1" applyAlignment="1"/>
    <xf numFmtId="14" fontId="0" fillId="2" borderId="0" xfId="0" applyNumberFormat="1" applyFont="1" applyFill="1"/>
    <xf numFmtId="0" fontId="0" fillId="2" borderId="0" xfId="0" applyFont="1" applyFill="1"/>
    <xf numFmtId="0" fontId="0" fillId="2" borderId="0" xfId="0" applyFill="1" applyAlignment="1">
      <alignment wrapText="1"/>
    </xf>
    <xf numFmtId="0" fontId="0" fillId="2" borderId="0" xfId="0" applyFont="1" applyFill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ont="1" applyFill="1"/>
    <xf numFmtId="14" fontId="4" fillId="2" borderId="1" xfId="0" quotePrefix="1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2" borderId="0" xfId="0" applyFont="1" applyFill="1"/>
    <xf numFmtId="0" fontId="0" fillId="2" borderId="0" xfId="0" applyFont="1" applyFill="1" applyAlignment="1">
      <alignment wrapText="1"/>
    </xf>
    <xf numFmtId="0" fontId="0" fillId="2" borderId="1" xfId="0" applyFill="1" applyBorder="1"/>
    <xf numFmtId="0" fontId="0" fillId="2" borderId="0" xfId="0" applyFill="1" applyAlignment="1">
      <alignment wrapText="1"/>
    </xf>
    <xf numFmtId="0" fontId="0" fillId="2" borderId="0" xfId="0" applyFont="1" applyFill="1"/>
    <xf numFmtId="0" fontId="3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0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6" fillId="2" borderId="4" xfId="0" applyFont="1" applyFill="1" applyBorder="1" applyAlignment="1"/>
    <xf numFmtId="0" fontId="6" fillId="0" borderId="5" xfId="0" applyFont="1" applyBorder="1"/>
    <xf numFmtId="0" fontId="6" fillId="0" borderId="3" xfId="0" applyFont="1" applyBorder="1"/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quotePrefix="1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165" fontId="0" fillId="2" borderId="0" xfId="0" applyNumberFormat="1" applyFont="1" applyFill="1" applyAlignment="1">
      <alignment wrapText="1"/>
    </xf>
    <xf numFmtId="0" fontId="0" fillId="2" borderId="0" xfId="0" applyFont="1" applyFill="1" applyAlignment="1">
      <alignment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00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99"/>
  <sheetViews>
    <sheetView zoomScale="60" zoomScaleNormal="60" workbookViewId="0">
      <selection activeCell="A6" sqref="A6"/>
    </sheetView>
  </sheetViews>
  <sheetFormatPr defaultRowHeight="15"/>
  <cols>
    <col min="1" max="1" width="7.140625" style="6" bestFit="1" customWidth="1"/>
    <col min="2" max="2" width="6.7109375" style="5" customWidth="1"/>
    <col min="3" max="3" width="12.28515625" style="5" customWidth="1"/>
    <col min="4" max="4" width="9.85546875" style="5" bestFit="1" customWidth="1"/>
    <col min="5" max="5" width="39.5703125" style="3" customWidth="1"/>
    <col min="6" max="6" width="16" style="11" customWidth="1"/>
    <col min="7" max="7" width="13.28515625" style="6" customWidth="1"/>
    <col min="8" max="8" width="13.7109375" style="11" customWidth="1"/>
    <col min="9" max="9" width="10.5703125" style="6" customWidth="1"/>
    <col min="10" max="10" width="6.28515625" style="6" customWidth="1"/>
    <col min="11" max="11" width="12.85546875" style="7" customWidth="1"/>
    <col min="12" max="12" width="9.85546875" style="6" customWidth="1"/>
    <col min="13" max="13" width="6" style="6" customWidth="1"/>
    <col min="14" max="14" width="11.5703125" style="6" customWidth="1"/>
    <col min="15" max="15" width="22.28515625" style="6" customWidth="1"/>
    <col min="16" max="16" width="8.7109375" style="6" customWidth="1"/>
    <col min="17" max="17" width="6.5703125" style="6" customWidth="1"/>
    <col min="18" max="18" width="8" style="6" customWidth="1"/>
    <col min="19" max="19" width="41.42578125" style="39" customWidth="1"/>
    <col min="20" max="16384" width="9.140625" style="6"/>
  </cols>
  <sheetData>
    <row r="1" spans="1:20" ht="30.75" customHeight="1">
      <c r="A1" s="62" t="s">
        <v>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20" ht="21">
      <c r="A2" s="63" t="s">
        <v>165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5"/>
    </row>
    <row r="3" spans="1:20" ht="61.5" customHeight="1">
      <c r="A3" s="66" t="s">
        <v>0</v>
      </c>
      <c r="B3" s="66"/>
      <c r="C3" s="66"/>
      <c r="D3" s="66"/>
      <c r="E3" s="66"/>
      <c r="F3" s="66"/>
      <c r="G3" s="66"/>
      <c r="H3" s="66"/>
      <c r="I3" s="66" t="s">
        <v>16</v>
      </c>
      <c r="J3" s="66"/>
      <c r="K3" s="66"/>
      <c r="L3" s="66" t="s">
        <v>16</v>
      </c>
      <c r="M3" s="66"/>
      <c r="N3" s="66"/>
      <c r="O3" s="66"/>
      <c r="P3" s="66"/>
      <c r="Q3" s="66"/>
      <c r="R3" s="66"/>
      <c r="S3" s="41"/>
    </row>
    <row r="4" spans="1:20" ht="52.5" customHeight="1">
      <c r="A4" s="12" t="s">
        <v>2</v>
      </c>
      <c r="B4" s="13" t="s">
        <v>18</v>
      </c>
      <c r="C4" s="13" t="s">
        <v>15</v>
      </c>
      <c r="D4" s="13" t="s">
        <v>3</v>
      </c>
      <c r="E4" s="13" t="s">
        <v>4</v>
      </c>
      <c r="F4" s="9" t="s">
        <v>5</v>
      </c>
      <c r="G4" s="13" t="s">
        <v>6</v>
      </c>
      <c r="H4" s="9" t="s">
        <v>7</v>
      </c>
      <c r="I4" s="13" t="s">
        <v>8</v>
      </c>
      <c r="J4" s="13" t="s">
        <v>9</v>
      </c>
      <c r="K4" s="8" t="s">
        <v>15</v>
      </c>
      <c r="L4" s="13" t="s">
        <v>8</v>
      </c>
      <c r="M4" s="13" t="s">
        <v>9</v>
      </c>
      <c r="N4" s="13" t="s">
        <v>15</v>
      </c>
      <c r="O4" s="13" t="s">
        <v>4</v>
      </c>
      <c r="P4" s="13" t="s">
        <v>5</v>
      </c>
      <c r="Q4" s="13" t="s">
        <v>6</v>
      </c>
      <c r="R4" s="13" t="s">
        <v>7</v>
      </c>
      <c r="S4" s="15" t="s">
        <v>1</v>
      </c>
    </row>
    <row r="5" spans="1:20">
      <c r="A5" s="1">
        <v>1</v>
      </c>
      <c r="B5" s="1">
        <v>2</v>
      </c>
      <c r="C5" s="1">
        <v>3</v>
      </c>
      <c r="D5" s="1">
        <v>4</v>
      </c>
      <c r="E5" s="1">
        <v>5</v>
      </c>
      <c r="F5" s="10">
        <v>6</v>
      </c>
      <c r="G5" s="1">
        <v>7</v>
      </c>
      <c r="H5" s="10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N5" s="1">
        <v>14</v>
      </c>
      <c r="O5" s="1">
        <v>15</v>
      </c>
      <c r="P5" s="1">
        <v>16</v>
      </c>
      <c r="Q5" s="1">
        <v>17</v>
      </c>
      <c r="R5" s="1">
        <v>18</v>
      </c>
      <c r="S5" s="1">
        <v>19</v>
      </c>
    </row>
    <row r="6" spans="1:20" s="27" customFormat="1" ht="45">
      <c r="A6" s="18">
        <v>1</v>
      </c>
      <c r="B6" s="17">
        <v>35</v>
      </c>
      <c r="C6" s="16">
        <v>42624</v>
      </c>
      <c r="D6" s="17" t="s">
        <v>57</v>
      </c>
      <c r="E6" s="14" t="s">
        <v>19</v>
      </c>
      <c r="F6" s="17" t="s">
        <v>121</v>
      </c>
      <c r="G6" s="17" t="s">
        <v>58</v>
      </c>
      <c r="H6" s="17" t="s">
        <v>59</v>
      </c>
      <c r="I6" s="17" t="s">
        <v>139</v>
      </c>
      <c r="J6" s="17">
        <v>34</v>
      </c>
      <c r="K6" s="16">
        <v>42676</v>
      </c>
      <c r="L6" s="17" t="s">
        <v>121</v>
      </c>
      <c r="M6" s="17" t="s">
        <v>121</v>
      </c>
      <c r="N6" s="18" t="s">
        <v>121</v>
      </c>
      <c r="O6" s="14" t="s">
        <v>121</v>
      </c>
      <c r="P6" s="17" t="s">
        <v>121</v>
      </c>
      <c r="Q6" s="17" t="s">
        <v>121</v>
      </c>
      <c r="R6" s="17" t="s">
        <v>121</v>
      </c>
      <c r="S6" s="45" t="s">
        <v>179</v>
      </c>
      <c r="T6" s="38"/>
    </row>
    <row r="7" spans="1:20" s="27" customFormat="1" ht="45">
      <c r="A7" s="18">
        <f t="shared" ref="A7:A50" si="0">A6+1</f>
        <v>2</v>
      </c>
      <c r="B7" s="17">
        <v>34</v>
      </c>
      <c r="C7" s="16">
        <v>42676</v>
      </c>
      <c r="D7" s="17" t="s">
        <v>57</v>
      </c>
      <c r="E7" s="14" t="s">
        <v>63</v>
      </c>
      <c r="F7" s="17" t="s">
        <v>121</v>
      </c>
      <c r="G7" s="17" t="s">
        <v>58</v>
      </c>
      <c r="H7" s="17" t="s">
        <v>62</v>
      </c>
      <c r="I7" s="17" t="s">
        <v>170</v>
      </c>
      <c r="J7" s="20" t="s">
        <v>60</v>
      </c>
      <c r="K7" s="17" t="s">
        <v>61</v>
      </c>
      <c r="L7" s="17" t="s">
        <v>121</v>
      </c>
      <c r="M7" s="17" t="s">
        <v>121</v>
      </c>
      <c r="N7" s="18" t="s">
        <v>121</v>
      </c>
      <c r="O7" s="14" t="s">
        <v>121</v>
      </c>
      <c r="P7" s="17" t="s">
        <v>121</v>
      </c>
      <c r="Q7" s="17" t="s">
        <v>121</v>
      </c>
      <c r="R7" s="17" t="s">
        <v>121</v>
      </c>
      <c r="S7" s="45" t="s">
        <v>179</v>
      </c>
      <c r="T7" s="38"/>
    </row>
    <row r="8" spans="1:20" s="27" customFormat="1" ht="30">
      <c r="A8" s="18">
        <f t="shared" ref="A8:A18" si="1">A7+1</f>
        <v>3</v>
      </c>
      <c r="B8" s="17">
        <v>33</v>
      </c>
      <c r="C8" s="16">
        <v>41738</v>
      </c>
      <c r="D8" s="17" t="s">
        <v>57</v>
      </c>
      <c r="E8" s="14" t="s">
        <v>20</v>
      </c>
      <c r="F8" s="17" t="s">
        <v>122</v>
      </c>
      <c r="G8" s="17" t="s">
        <v>64</v>
      </c>
      <c r="H8" s="17" t="s">
        <v>65</v>
      </c>
      <c r="I8" s="17" t="s">
        <v>166</v>
      </c>
      <c r="J8" s="17">
        <v>1060</v>
      </c>
      <c r="K8" s="17" t="s">
        <v>66</v>
      </c>
      <c r="L8" s="17" t="s">
        <v>121</v>
      </c>
      <c r="M8" s="17" t="s">
        <v>121</v>
      </c>
      <c r="N8" s="18" t="s">
        <v>121</v>
      </c>
      <c r="O8" s="14" t="s">
        <v>121</v>
      </c>
      <c r="P8" s="17" t="s">
        <v>121</v>
      </c>
      <c r="Q8" s="17" t="s">
        <v>121</v>
      </c>
      <c r="R8" s="17" t="s">
        <v>121</v>
      </c>
      <c r="S8" s="45" t="s">
        <v>180</v>
      </c>
      <c r="T8" s="38"/>
    </row>
    <row r="9" spans="1:20" s="27" customFormat="1" ht="90">
      <c r="A9" s="18">
        <f t="shared" si="1"/>
        <v>4</v>
      </c>
      <c r="B9" s="17">
        <v>32</v>
      </c>
      <c r="C9" s="16" t="s">
        <v>21</v>
      </c>
      <c r="D9" s="17" t="s">
        <v>57</v>
      </c>
      <c r="E9" s="14" t="s">
        <v>22</v>
      </c>
      <c r="F9" s="17" t="s">
        <v>123</v>
      </c>
      <c r="G9" s="17" t="s">
        <v>67</v>
      </c>
      <c r="H9" s="17" t="s">
        <v>124</v>
      </c>
      <c r="I9" s="17" t="s">
        <v>168</v>
      </c>
      <c r="J9" s="17" t="s">
        <v>68</v>
      </c>
      <c r="K9" s="17" t="s">
        <v>69</v>
      </c>
      <c r="L9" s="17" t="s">
        <v>121</v>
      </c>
      <c r="M9" s="17" t="s">
        <v>121</v>
      </c>
      <c r="N9" s="18" t="s">
        <v>121</v>
      </c>
      <c r="O9" s="14" t="s">
        <v>121</v>
      </c>
      <c r="P9" s="17" t="s">
        <v>121</v>
      </c>
      <c r="Q9" s="17" t="s">
        <v>121</v>
      </c>
      <c r="R9" s="17" t="s">
        <v>121</v>
      </c>
      <c r="S9" s="45" t="s">
        <v>181</v>
      </c>
      <c r="T9" s="38"/>
    </row>
    <row r="10" spans="1:20" s="27" customFormat="1" ht="60">
      <c r="A10" s="18">
        <f t="shared" si="1"/>
        <v>5</v>
      </c>
      <c r="B10" s="17">
        <v>31</v>
      </c>
      <c r="C10" s="16" t="s">
        <v>23</v>
      </c>
      <c r="D10" s="17" t="s">
        <v>57</v>
      </c>
      <c r="E10" s="14" t="s">
        <v>70</v>
      </c>
      <c r="F10" s="17" t="s">
        <v>121</v>
      </c>
      <c r="G10" s="17" t="s">
        <v>72</v>
      </c>
      <c r="H10" s="17" t="s">
        <v>71</v>
      </c>
      <c r="I10" s="17" t="s">
        <v>139</v>
      </c>
      <c r="J10" s="17">
        <v>11</v>
      </c>
      <c r="K10" s="17" t="s">
        <v>73</v>
      </c>
      <c r="L10" s="17" t="s">
        <v>121</v>
      </c>
      <c r="M10" s="17" t="s">
        <v>121</v>
      </c>
      <c r="N10" s="18" t="s">
        <v>121</v>
      </c>
      <c r="O10" s="14" t="s">
        <v>121</v>
      </c>
      <c r="P10" s="17" t="s">
        <v>121</v>
      </c>
      <c r="Q10" s="17" t="s">
        <v>121</v>
      </c>
      <c r="R10" s="17" t="s">
        <v>121</v>
      </c>
      <c r="S10" s="47" t="s">
        <v>182</v>
      </c>
      <c r="T10" s="38"/>
    </row>
    <row r="11" spans="1:20" s="27" customFormat="1" ht="60">
      <c r="A11" s="18">
        <f t="shared" si="1"/>
        <v>6</v>
      </c>
      <c r="B11" s="17">
        <v>30</v>
      </c>
      <c r="C11" s="16" t="s">
        <v>24</v>
      </c>
      <c r="D11" s="17" t="s">
        <v>57</v>
      </c>
      <c r="E11" s="14" t="s">
        <v>22</v>
      </c>
      <c r="F11" s="17" t="s">
        <v>121</v>
      </c>
      <c r="G11" s="17" t="s">
        <v>74</v>
      </c>
      <c r="H11" s="17" t="s">
        <v>75</v>
      </c>
      <c r="I11" s="17" t="s">
        <v>167</v>
      </c>
      <c r="J11" s="18" t="s">
        <v>192</v>
      </c>
      <c r="K11" s="16" t="s">
        <v>193</v>
      </c>
      <c r="L11" s="17" t="s">
        <v>166</v>
      </c>
      <c r="M11" s="18">
        <v>1170</v>
      </c>
      <c r="N11" s="18" t="s">
        <v>171</v>
      </c>
      <c r="O11" s="46" t="s">
        <v>172</v>
      </c>
      <c r="P11" s="17" t="s">
        <v>122</v>
      </c>
      <c r="Q11" s="17" t="s">
        <v>169</v>
      </c>
      <c r="R11" s="18" t="s">
        <v>75</v>
      </c>
      <c r="S11" s="45" t="s">
        <v>191</v>
      </c>
      <c r="T11" s="38"/>
    </row>
    <row r="12" spans="1:20" s="27" customFormat="1" ht="180">
      <c r="A12" s="18">
        <f t="shared" si="1"/>
        <v>7</v>
      </c>
      <c r="B12" s="17">
        <v>29</v>
      </c>
      <c r="C12" s="16" t="s">
        <v>25</v>
      </c>
      <c r="D12" s="17" t="s">
        <v>57</v>
      </c>
      <c r="E12" s="14" t="s">
        <v>26</v>
      </c>
      <c r="F12" s="17" t="s">
        <v>122</v>
      </c>
      <c r="G12" s="17" t="s">
        <v>76</v>
      </c>
      <c r="H12" s="17" t="s">
        <v>77</v>
      </c>
      <c r="I12" s="17" t="s">
        <v>178</v>
      </c>
      <c r="J12" s="17" t="s">
        <v>176</v>
      </c>
      <c r="K12" s="16" t="s">
        <v>177</v>
      </c>
      <c r="L12" s="17" t="s">
        <v>121</v>
      </c>
      <c r="M12" s="17" t="s">
        <v>121</v>
      </c>
      <c r="N12" s="18" t="s">
        <v>121</v>
      </c>
      <c r="O12" s="14" t="s">
        <v>121</v>
      </c>
      <c r="P12" s="17" t="s">
        <v>121</v>
      </c>
      <c r="Q12" s="17" t="s">
        <v>121</v>
      </c>
      <c r="R12" s="17" t="s">
        <v>121</v>
      </c>
      <c r="S12" s="48" t="s">
        <v>183</v>
      </c>
      <c r="T12" s="38"/>
    </row>
    <row r="13" spans="1:20" s="27" customFormat="1" ht="255">
      <c r="A13" s="18">
        <f t="shared" si="1"/>
        <v>8</v>
      </c>
      <c r="B13" s="17">
        <v>28</v>
      </c>
      <c r="C13" s="16" t="s">
        <v>121</v>
      </c>
      <c r="D13" s="17" t="s">
        <v>57</v>
      </c>
      <c r="E13" s="14" t="s">
        <v>78</v>
      </c>
      <c r="F13" s="17" t="s">
        <v>125</v>
      </c>
      <c r="G13" s="17" t="s">
        <v>79</v>
      </c>
      <c r="H13" s="17" t="s">
        <v>121</v>
      </c>
      <c r="I13" s="17" t="s">
        <v>121</v>
      </c>
      <c r="J13" s="17" t="s">
        <v>121</v>
      </c>
      <c r="K13" s="17" t="s">
        <v>121</v>
      </c>
      <c r="L13" s="17" t="s">
        <v>121</v>
      </c>
      <c r="M13" s="17" t="s">
        <v>121</v>
      </c>
      <c r="N13" s="18" t="s">
        <v>121</v>
      </c>
      <c r="O13" s="14" t="s">
        <v>121</v>
      </c>
      <c r="P13" s="17" t="s">
        <v>121</v>
      </c>
      <c r="Q13" s="17" t="s">
        <v>121</v>
      </c>
      <c r="R13" s="17" t="s">
        <v>121</v>
      </c>
      <c r="S13" s="47" t="s">
        <v>184</v>
      </c>
      <c r="T13" s="38"/>
    </row>
    <row r="14" spans="1:20" s="27" customFormat="1" ht="75">
      <c r="A14" s="18">
        <f t="shared" si="1"/>
        <v>9</v>
      </c>
      <c r="B14" s="17">
        <v>27</v>
      </c>
      <c r="C14" s="16">
        <v>41792</v>
      </c>
      <c r="D14" s="17" t="s">
        <v>57</v>
      </c>
      <c r="E14" s="14" t="s">
        <v>27</v>
      </c>
      <c r="F14" s="17" t="s">
        <v>122</v>
      </c>
      <c r="G14" s="17" t="s">
        <v>80</v>
      </c>
      <c r="H14" s="17" t="s">
        <v>81</v>
      </c>
      <c r="I14" s="17" t="s">
        <v>195</v>
      </c>
      <c r="J14" s="17" t="s">
        <v>126</v>
      </c>
      <c r="K14" s="16" t="s">
        <v>194</v>
      </c>
      <c r="L14" s="17" t="s">
        <v>121</v>
      </c>
      <c r="M14" s="17" t="s">
        <v>121</v>
      </c>
      <c r="N14" s="18" t="s">
        <v>121</v>
      </c>
      <c r="O14" s="14" t="s">
        <v>121</v>
      </c>
      <c r="P14" s="17" t="s">
        <v>121</v>
      </c>
      <c r="Q14" s="17" t="s">
        <v>121</v>
      </c>
      <c r="R14" s="17" t="s">
        <v>121</v>
      </c>
      <c r="S14" s="48" t="s">
        <v>196</v>
      </c>
      <c r="T14" s="38"/>
    </row>
    <row r="15" spans="1:20" s="27" customFormat="1" ht="75">
      <c r="A15" s="18">
        <f t="shared" si="1"/>
        <v>10</v>
      </c>
      <c r="B15" s="17">
        <v>26</v>
      </c>
      <c r="C15" s="16" t="s">
        <v>28</v>
      </c>
      <c r="D15" s="17" t="s">
        <v>57</v>
      </c>
      <c r="E15" s="14" t="s">
        <v>27</v>
      </c>
      <c r="F15" s="17" t="s">
        <v>122</v>
      </c>
      <c r="G15" s="17" t="s">
        <v>82</v>
      </c>
      <c r="H15" s="17" t="s">
        <v>83</v>
      </c>
      <c r="I15" s="17" t="s">
        <v>199</v>
      </c>
      <c r="J15" s="17" t="s">
        <v>197</v>
      </c>
      <c r="K15" s="16" t="s">
        <v>198</v>
      </c>
      <c r="L15" s="17" t="s">
        <v>121</v>
      </c>
      <c r="M15" s="17" t="s">
        <v>121</v>
      </c>
      <c r="N15" s="18" t="s">
        <v>121</v>
      </c>
      <c r="O15" s="14" t="s">
        <v>121</v>
      </c>
      <c r="P15" s="17" t="s">
        <v>121</v>
      </c>
      <c r="Q15" s="17" t="s">
        <v>121</v>
      </c>
      <c r="R15" s="17" t="s">
        <v>121</v>
      </c>
      <c r="S15" s="48" t="s">
        <v>200</v>
      </c>
      <c r="T15" s="38"/>
    </row>
    <row r="16" spans="1:20" s="27" customFormat="1" ht="210">
      <c r="A16" s="18">
        <f t="shared" si="1"/>
        <v>11</v>
      </c>
      <c r="B16" s="17">
        <v>25</v>
      </c>
      <c r="C16" s="16" t="s">
        <v>29</v>
      </c>
      <c r="D16" s="17" t="s">
        <v>57</v>
      </c>
      <c r="E16" s="14" t="s">
        <v>84</v>
      </c>
      <c r="F16" s="17" t="s">
        <v>127</v>
      </c>
      <c r="G16" s="17" t="s">
        <v>85</v>
      </c>
      <c r="H16" s="17" t="s">
        <v>128</v>
      </c>
      <c r="I16" s="17" t="s">
        <v>195</v>
      </c>
      <c r="J16" s="18" t="s">
        <v>201</v>
      </c>
      <c r="K16" s="16" t="s">
        <v>202</v>
      </c>
      <c r="L16" s="17" t="s">
        <v>121</v>
      </c>
      <c r="M16" s="18" t="s">
        <v>121</v>
      </c>
      <c r="N16" s="18" t="s">
        <v>121</v>
      </c>
      <c r="O16" s="46" t="s">
        <v>121</v>
      </c>
      <c r="P16" s="17" t="s">
        <v>121</v>
      </c>
      <c r="Q16" s="18" t="s">
        <v>121</v>
      </c>
      <c r="R16" s="20" t="s">
        <v>121</v>
      </c>
      <c r="S16" s="45" t="s">
        <v>180</v>
      </c>
      <c r="T16" s="38"/>
    </row>
    <row r="17" spans="1:20" s="27" customFormat="1" ht="150">
      <c r="A17" s="18">
        <f t="shared" si="1"/>
        <v>12</v>
      </c>
      <c r="B17" s="17">
        <v>24</v>
      </c>
      <c r="C17" s="16" t="s">
        <v>29</v>
      </c>
      <c r="D17" s="17" t="s">
        <v>57</v>
      </c>
      <c r="E17" s="14" t="s">
        <v>86</v>
      </c>
      <c r="F17" s="17" t="s">
        <v>129</v>
      </c>
      <c r="G17" s="17" t="s">
        <v>87</v>
      </c>
      <c r="H17" s="17" t="s">
        <v>130</v>
      </c>
      <c r="I17" s="17" t="s">
        <v>195</v>
      </c>
      <c r="J17" s="18" t="s">
        <v>201</v>
      </c>
      <c r="K17" s="16" t="s">
        <v>202</v>
      </c>
      <c r="L17" s="17" t="s">
        <v>121</v>
      </c>
      <c r="M17" s="18" t="s">
        <v>121</v>
      </c>
      <c r="N17" s="18" t="s">
        <v>121</v>
      </c>
      <c r="O17" s="46" t="s">
        <v>121</v>
      </c>
      <c r="P17" s="17" t="s">
        <v>121</v>
      </c>
      <c r="Q17" s="18" t="s">
        <v>121</v>
      </c>
      <c r="R17" s="20" t="s">
        <v>121</v>
      </c>
      <c r="S17" s="45" t="s">
        <v>180</v>
      </c>
      <c r="T17" s="38"/>
    </row>
    <row r="18" spans="1:20" s="27" customFormat="1" ht="210">
      <c r="A18" s="18">
        <f t="shared" si="1"/>
        <v>13</v>
      </c>
      <c r="B18" s="17">
        <v>23</v>
      </c>
      <c r="C18" s="16" t="s">
        <v>29</v>
      </c>
      <c r="D18" s="17" t="s">
        <v>57</v>
      </c>
      <c r="E18" s="14" t="s">
        <v>84</v>
      </c>
      <c r="F18" s="17" t="s">
        <v>129</v>
      </c>
      <c r="G18" s="17" t="s">
        <v>87</v>
      </c>
      <c r="H18" s="17" t="s">
        <v>130</v>
      </c>
      <c r="I18" s="17" t="s">
        <v>195</v>
      </c>
      <c r="J18" s="18" t="s">
        <v>201</v>
      </c>
      <c r="K18" s="16" t="s">
        <v>202</v>
      </c>
      <c r="L18" s="17" t="s">
        <v>121</v>
      </c>
      <c r="M18" s="18" t="s">
        <v>121</v>
      </c>
      <c r="N18" s="18" t="s">
        <v>121</v>
      </c>
      <c r="O18" s="46" t="s">
        <v>121</v>
      </c>
      <c r="P18" s="17" t="s">
        <v>121</v>
      </c>
      <c r="Q18" s="18" t="s">
        <v>121</v>
      </c>
      <c r="R18" s="20" t="s">
        <v>121</v>
      </c>
      <c r="S18" s="45" t="s">
        <v>180</v>
      </c>
      <c r="T18" s="38"/>
    </row>
    <row r="19" spans="1:20" s="27" customFormat="1" ht="180">
      <c r="A19" s="18">
        <f t="shared" si="0"/>
        <v>14</v>
      </c>
      <c r="B19" s="17">
        <v>22</v>
      </c>
      <c r="C19" s="16" t="s">
        <v>29</v>
      </c>
      <c r="D19" s="17" t="s">
        <v>57</v>
      </c>
      <c r="E19" s="14" t="s">
        <v>88</v>
      </c>
      <c r="F19" s="17" t="s">
        <v>127</v>
      </c>
      <c r="G19" s="17" t="s">
        <v>85</v>
      </c>
      <c r="H19" s="17" t="s">
        <v>128</v>
      </c>
      <c r="I19" s="17" t="s">
        <v>195</v>
      </c>
      <c r="J19" s="18" t="s">
        <v>201</v>
      </c>
      <c r="K19" s="16" t="s">
        <v>202</v>
      </c>
      <c r="L19" s="17" t="s">
        <v>121</v>
      </c>
      <c r="M19" s="18" t="s">
        <v>121</v>
      </c>
      <c r="N19" s="18" t="s">
        <v>121</v>
      </c>
      <c r="O19" s="46" t="s">
        <v>121</v>
      </c>
      <c r="P19" s="17" t="s">
        <v>121</v>
      </c>
      <c r="Q19" s="18" t="s">
        <v>121</v>
      </c>
      <c r="R19" s="20" t="s">
        <v>121</v>
      </c>
      <c r="S19" s="45" t="s">
        <v>180</v>
      </c>
      <c r="T19" s="38"/>
    </row>
    <row r="20" spans="1:20" s="27" customFormat="1" ht="180">
      <c r="A20" s="18">
        <f t="shared" si="0"/>
        <v>15</v>
      </c>
      <c r="B20" s="17">
        <v>21</v>
      </c>
      <c r="C20" s="16" t="s">
        <v>29</v>
      </c>
      <c r="D20" s="17" t="s">
        <v>57</v>
      </c>
      <c r="E20" s="14" t="s">
        <v>88</v>
      </c>
      <c r="F20" s="17" t="s">
        <v>129</v>
      </c>
      <c r="G20" s="17" t="s">
        <v>87</v>
      </c>
      <c r="H20" s="17" t="s">
        <v>130</v>
      </c>
      <c r="I20" s="17" t="s">
        <v>195</v>
      </c>
      <c r="J20" s="18" t="s">
        <v>201</v>
      </c>
      <c r="K20" s="16" t="s">
        <v>202</v>
      </c>
      <c r="L20" s="17" t="s">
        <v>121</v>
      </c>
      <c r="M20" s="18" t="s">
        <v>121</v>
      </c>
      <c r="N20" s="18" t="s">
        <v>121</v>
      </c>
      <c r="O20" s="46" t="s">
        <v>121</v>
      </c>
      <c r="P20" s="17" t="s">
        <v>121</v>
      </c>
      <c r="Q20" s="18" t="s">
        <v>121</v>
      </c>
      <c r="R20" s="20" t="s">
        <v>121</v>
      </c>
      <c r="S20" s="45" t="s">
        <v>180</v>
      </c>
      <c r="T20" s="38"/>
    </row>
    <row r="21" spans="1:20" s="27" customFormat="1" ht="60">
      <c r="A21" s="18">
        <f t="shared" si="0"/>
        <v>16</v>
      </c>
      <c r="B21" s="17">
        <v>20</v>
      </c>
      <c r="C21" s="16" t="s">
        <v>30</v>
      </c>
      <c r="D21" s="17" t="s">
        <v>57</v>
      </c>
      <c r="E21" s="14" t="s">
        <v>89</v>
      </c>
      <c r="F21" s="17" t="s">
        <v>121</v>
      </c>
      <c r="G21" s="17" t="s">
        <v>91</v>
      </c>
      <c r="H21" s="17" t="s">
        <v>62</v>
      </c>
      <c r="I21" s="17" t="s">
        <v>121</v>
      </c>
      <c r="J21" s="17" t="s">
        <v>121</v>
      </c>
      <c r="K21" s="17" t="s">
        <v>121</v>
      </c>
      <c r="L21" s="17" t="s">
        <v>121</v>
      </c>
      <c r="M21" s="17" t="s">
        <v>121</v>
      </c>
      <c r="N21" s="18" t="s">
        <v>121</v>
      </c>
      <c r="O21" s="14" t="s">
        <v>121</v>
      </c>
      <c r="P21" s="17" t="s">
        <v>121</v>
      </c>
      <c r="Q21" s="17" t="s">
        <v>121</v>
      </c>
      <c r="R21" s="17" t="s">
        <v>121</v>
      </c>
      <c r="S21" s="48" t="s">
        <v>203</v>
      </c>
      <c r="T21" s="38"/>
    </row>
    <row r="22" spans="1:20" s="27" customFormat="1" ht="75">
      <c r="A22" s="18">
        <f t="shared" si="0"/>
        <v>17</v>
      </c>
      <c r="B22" s="17">
        <v>19</v>
      </c>
      <c r="C22" s="16" t="s">
        <v>31</v>
      </c>
      <c r="D22" s="17" t="s">
        <v>57</v>
      </c>
      <c r="E22" s="14" t="s">
        <v>90</v>
      </c>
      <c r="F22" s="17" t="s">
        <v>121</v>
      </c>
      <c r="G22" s="17" t="s">
        <v>92</v>
      </c>
      <c r="H22" s="17" t="s">
        <v>131</v>
      </c>
      <c r="I22" s="17" t="s">
        <v>199</v>
      </c>
      <c r="J22" s="17" t="s">
        <v>205</v>
      </c>
      <c r="K22" s="16" t="s">
        <v>206</v>
      </c>
      <c r="L22" s="17" t="s">
        <v>121</v>
      </c>
      <c r="M22" s="17" t="s">
        <v>121</v>
      </c>
      <c r="N22" s="18" t="s">
        <v>121</v>
      </c>
      <c r="O22" s="14" t="s">
        <v>121</v>
      </c>
      <c r="P22" s="17" t="s">
        <v>121</v>
      </c>
      <c r="Q22" s="17" t="s">
        <v>121</v>
      </c>
      <c r="R22" s="17" t="s">
        <v>121</v>
      </c>
      <c r="S22" s="45" t="s">
        <v>204</v>
      </c>
      <c r="T22" s="38"/>
    </row>
    <row r="23" spans="1:20" s="27" customFormat="1" ht="210">
      <c r="A23" s="18">
        <f t="shared" ref="A23:A29" si="2">A22+1</f>
        <v>18</v>
      </c>
      <c r="B23" s="17">
        <v>18</v>
      </c>
      <c r="C23" s="16" t="s">
        <v>33</v>
      </c>
      <c r="D23" s="17" t="s">
        <v>57</v>
      </c>
      <c r="E23" s="14" t="s">
        <v>34</v>
      </c>
      <c r="F23" s="17" t="s">
        <v>121</v>
      </c>
      <c r="G23" s="17" t="s">
        <v>76</v>
      </c>
      <c r="H23" s="17" t="s">
        <v>132</v>
      </c>
      <c r="I23" s="17" t="s">
        <v>175</v>
      </c>
      <c r="J23" s="17" t="s">
        <v>173</v>
      </c>
      <c r="K23" s="16" t="s">
        <v>174</v>
      </c>
      <c r="L23" s="17" t="s">
        <v>121</v>
      </c>
      <c r="M23" s="17" t="s">
        <v>121</v>
      </c>
      <c r="N23" s="16" t="s">
        <v>121</v>
      </c>
      <c r="O23" s="46" t="s">
        <v>121</v>
      </c>
      <c r="P23" s="17" t="s">
        <v>121</v>
      </c>
      <c r="Q23" s="17" t="s">
        <v>121</v>
      </c>
      <c r="R23" s="17" t="s">
        <v>121</v>
      </c>
      <c r="S23" s="45" t="s">
        <v>185</v>
      </c>
      <c r="T23" s="38"/>
    </row>
    <row r="24" spans="1:20" s="27" customFormat="1" ht="60">
      <c r="A24" s="18">
        <f t="shared" si="2"/>
        <v>19</v>
      </c>
      <c r="B24" s="17">
        <v>17</v>
      </c>
      <c r="C24" s="16" t="s">
        <v>33</v>
      </c>
      <c r="D24" s="17" t="s">
        <v>57</v>
      </c>
      <c r="E24" s="14" t="s">
        <v>34</v>
      </c>
      <c r="F24" s="17" t="s">
        <v>122</v>
      </c>
      <c r="G24" s="17" t="s">
        <v>93</v>
      </c>
      <c r="H24" s="17" t="s">
        <v>94</v>
      </c>
      <c r="I24" s="17" t="s">
        <v>121</v>
      </c>
      <c r="J24" s="17" t="s">
        <v>121</v>
      </c>
      <c r="K24" s="17" t="s">
        <v>121</v>
      </c>
      <c r="L24" s="17" t="s">
        <v>121</v>
      </c>
      <c r="M24" s="17" t="s">
        <v>121</v>
      </c>
      <c r="N24" s="18" t="s">
        <v>121</v>
      </c>
      <c r="O24" s="14" t="s">
        <v>121</v>
      </c>
      <c r="P24" s="17" t="s">
        <v>121</v>
      </c>
      <c r="Q24" s="17" t="s">
        <v>121</v>
      </c>
      <c r="R24" s="17" t="s">
        <v>121</v>
      </c>
      <c r="S24" s="48" t="s">
        <v>242</v>
      </c>
      <c r="T24" s="38"/>
    </row>
    <row r="25" spans="1:20" s="27" customFormat="1" ht="150">
      <c r="A25" s="18">
        <f>A24+1</f>
        <v>20</v>
      </c>
      <c r="B25" s="17">
        <v>16</v>
      </c>
      <c r="C25" s="16">
        <v>41852</v>
      </c>
      <c r="D25" s="17" t="s">
        <v>57</v>
      </c>
      <c r="E25" s="14" t="s">
        <v>32</v>
      </c>
      <c r="F25" s="19" t="s">
        <v>96</v>
      </c>
      <c r="G25" s="17" t="s">
        <v>95</v>
      </c>
      <c r="H25" s="17" t="s">
        <v>121</v>
      </c>
      <c r="I25" s="17" t="s">
        <v>178</v>
      </c>
      <c r="J25" s="17" t="s">
        <v>97</v>
      </c>
      <c r="K25" s="17" t="s">
        <v>98</v>
      </c>
      <c r="L25" s="17" t="s">
        <v>121</v>
      </c>
      <c r="M25" s="17" t="s">
        <v>121</v>
      </c>
      <c r="N25" s="18" t="s">
        <v>121</v>
      </c>
      <c r="O25" s="14" t="s">
        <v>121</v>
      </c>
      <c r="P25" s="17" t="s">
        <v>121</v>
      </c>
      <c r="Q25" s="17" t="s">
        <v>121</v>
      </c>
      <c r="R25" s="17" t="s">
        <v>121</v>
      </c>
      <c r="S25" s="48" t="s">
        <v>207</v>
      </c>
      <c r="T25" s="38"/>
    </row>
    <row r="26" spans="1:20" s="27" customFormat="1" ht="135">
      <c r="A26" s="18">
        <f t="shared" si="2"/>
        <v>21</v>
      </c>
      <c r="B26" s="17">
        <v>15</v>
      </c>
      <c r="C26" s="16">
        <v>41671</v>
      </c>
      <c r="D26" s="17" t="s">
        <v>57</v>
      </c>
      <c r="E26" s="14" t="s">
        <v>35</v>
      </c>
      <c r="F26" s="17" t="s">
        <v>133</v>
      </c>
      <c r="G26" s="17" t="s">
        <v>99</v>
      </c>
      <c r="H26" s="17" t="s">
        <v>134</v>
      </c>
      <c r="I26" s="17" t="s">
        <v>195</v>
      </c>
      <c r="J26" s="18" t="s">
        <v>209</v>
      </c>
      <c r="K26" s="16" t="s">
        <v>210</v>
      </c>
      <c r="L26" s="17" t="s">
        <v>121</v>
      </c>
      <c r="M26" s="17" t="s">
        <v>121</v>
      </c>
      <c r="N26" s="18" t="s">
        <v>121</v>
      </c>
      <c r="O26" s="14" t="s">
        <v>121</v>
      </c>
      <c r="P26" s="17" t="s">
        <v>121</v>
      </c>
      <c r="Q26" s="17" t="s">
        <v>121</v>
      </c>
      <c r="R26" s="17" t="s">
        <v>121</v>
      </c>
      <c r="S26" s="45" t="s">
        <v>208</v>
      </c>
      <c r="T26" s="38"/>
    </row>
    <row r="27" spans="1:20" s="27" customFormat="1" ht="90">
      <c r="A27" s="18">
        <f t="shared" si="2"/>
        <v>22</v>
      </c>
      <c r="B27" s="17">
        <v>14</v>
      </c>
      <c r="C27" s="16">
        <v>41373</v>
      </c>
      <c r="D27" s="17" t="s">
        <v>57</v>
      </c>
      <c r="E27" s="14" t="s">
        <v>37</v>
      </c>
      <c r="F27" s="17" t="s">
        <v>121</v>
      </c>
      <c r="G27" s="17" t="s">
        <v>100</v>
      </c>
      <c r="H27" s="17" t="s">
        <v>101</v>
      </c>
      <c r="I27" s="17" t="s">
        <v>168</v>
      </c>
      <c r="J27" s="17" t="s">
        <v>212</v>
      </c>
      <c r="K27" s="16" t="s">
        <v>213</v>
      </c>
      <c r="L27" s="17" t="s">
        <v>121</v>
      </c>
      <c r="M27" s="17" t="s">
        <v>121</v>
      </c>
      <c r="N27" s="18" t="s">
        <v>121</v>
      </c>
      <c r="O27" s="14" t="s">
        <v>121</v>
      </c>
      <c r="P27" s="17" t="s">
        <v>121</v>
      </c>
      <c r="Q27" s="17" t="s">
        <v>121</v>
      </c>
      <c r="R27" s="17" t="s">
        <v>121</v>
      </c>
      <c r="S27" s="45" t="s">
        <v>211</v>
      </c>
      <c r="T27" s="38"/>
    </row>
    <row r="28" spans="1:20" s="27" customFormat="1" ht="135">
      <c r="A28" s="18">
        <f t="shared" si="2"/>
        <v>23</v>
      </c>
      <c r="B28" s="17">
        <v>13</v>
      </c>
      <c r="C28" s="16" t="s">
        <v>38</v>
      </c>
      <c r="D28" s="17" t="s">
        <v>57</v>
      </c>
      <c r="E28" s="14" t="s">
        <v>104</v>
      </c>
      <c r="F28" s="17" t="s">
        <v>121</v>
      </c>
      <c r="G28" s="17" t="s">
        <v>102</v>
      </c>
      <c r="H28" s="17" t="s">
        <v>103</v>
      </c>
      <c r="I28" s="17" t="s">
        <v>121</v>
      </c>
      <c r="J28" s="17" t="s">
        <v>121</v>
      </c>
      <c r="K28" s="17" t="s">
        <v>121</v>
      </c>
      <c r="L28" s="17" t="s">
        <v>121</v>
      </c>
      <c r="M28" s="17" t="s">
        <v>121</v>
      </c>
      <c r="N28" s="18" t="s">
        <v>121</v>
      </c>
      <c r="O28" s="14" t="s">
        <v>121</v>
      </c>
      <c r="P28" s="17" t="s">
        <v>121</v>
      </c>
      <c r="Q28" s="17" t="s">
        <v>121</v>
      </c>
      <c r="R28" s="17" t="s">
        <v>121</v>
      </c>
      <c r="S28" s="48" t="s">
        <v>186</v>
      </c>
      <c r="T28" s="38"/>
    </row>
    <row r="29" spans="1:20" s="27" customFormat="1" ht="120">
      <c r="A29" s="18">
        <f t="shared" si="2"/>
        <v>24</v>
      </c>
      <c r="B29" s="17">
        <v>12</v>
      </c>
      <c r="C29" s="16" t="s">
        <v>39</v>
      </c>
      <c r="D29" s="17" t="s">
        <v>57</v>
      </c>
      <c r="E29" s="14" t="s">
        <v>107</v>
      </c>
      <c r="F29" s="17" t="s">
        <v>121</v>
      </c>
      <c r="G29" s="17" t="s">
        <v>105</v>
      </c>
      <c r="H29" s="17" t="s">
        <v>106</v>
      </c>
      <c r="I29" s="17" t="s">
        <v>139</v>
      </c>
      <c r="J29" s="17">
        <v>10</v>
      </c>
      <c r="K29" s="17" t="s">
        <v>41</v>
      </c>
      <c r="L29" s="17" t="s">
        <v>121</v>
      </c>
      <c r="M29" s="17" t="s">
        <v>121</v>
      </c>
      <c r="N29" s="18" t="s">
        <v>121</v>
      </c>
      <c r="O29" s="14" t="s">
        <v>121</v>
      </c>
      <c r="P29" s="17" t="s">
        <v>121</v>
      </c>
      <c r="Q29" s="17" t="s">
        <v>121</v>
      </c>
      <c r="R29" s="17" t="s">
        <v>121</v>
      </c>
      <c r="S29" s="47" t="s">
        <v>187</v>
      </c>
      <c r="T29" s="38"/>
    </row>
    <row r="30" spans="1:20" s="27" customFormat="1" ht="75">
      <c r="A30" s="18">
        <f t="shared" si="0"/>
        <v>25</v>
      </c>
      <c r="B30" s="17">
        <v>11</v>
      </c>
      <c r="C30" s="16" t="s">
        <v>42</v>
      </c>
      <c r="D30" s="17" t="s">
        <v>57</v>
      </c>
      <c r="E30" s="14" t="s">
        <v>43</v>
      </c>
      <c r="F30" s="17" t="s">
        <v>121</v>
      </c>
      <c r="G30" s="17" t="s">
        <v>108</v>
      </c>
      <c r="H30" s="17" t="s">
        <v>71</v>
      </c>
      <c r="I30" s="17" t="s">
        <v>121</v>
      </c>
      <c r="J30" s="17" t="s">
        <v>121</v>
      </c>
      <c r="K30" s="17" t="s">
        <v>121</v>
      </c>
      <c r="L30" s="17" t="s">
        <v>121</v>
      </c>
      <c r="M30" s="17" t="s">
        <v>121</v>
      </c>
      <c r="N30" s="18" t="s">
        <v>121</v>
      </c>
      <c r="O30" s="14" t="s">
        <v>121</v>
      </c>
      <c r="P30" s="17" t="s">
        <v>121</v>
      </c>
      <c r="Q30" s="17" t="s">
        <v>121</v>
      </c>
      <c r="R30" s="17" t="s">
        <v>121</v>
      </c>
      <c r="S30" s="47" t="s">
        <v>182</v>
      </c>
      <c r="T30" s="38"/>
    </row>
    <row r="31" spans="1:20" s="27" customFormat="1" ht="45">
      <c r="A31" s="18">
        <f>A30+1</f>
        <v>26</v>
      </c>
      <c r="B31" s="17">
        <v>10</v>
      </c>
      <c r="C31" s="16" t="s">
        <v>41</v>
      </c>
      <c r="D31" s="17" t="s">
        <v>57</v>
      </c>
      <c r="E31" s="14" t="s">
        <v>40</v>
      </c>
      <c r="F31" s="17" t="s">
        <v>121</v>
      </c>
      <c r="G31" s="17" t="s">
        <v>108</v>
      </c>
      <c r="H31" s="17" t="s">
        <v>109</v>
      </c>
      <c r="I31" s="17" t="s">
        <v>121</v>
      </c>
      <c r="J31" s="17" t="s">
        <v>121</v>
      </c>
      <c r="K31" s="17" t="s">
        <v>121</v>
      </c>
      <c r="L31" s="17" t="s">
        <v>121</v>
      </c>
      <c r="M31" s="17" t="s">
        <v>121</v>
      </c>
      <c r="N31" s="18" t="s">
        <v>121</v>
      </c>
      <c r="O31" s="14" t="s">
        <v>121</v>
      </c>
      <c r="P31" s="17" t="s">
        <v>121</v>
      </c>
      <c r="Q31" s="17" t="s">
        <v>121</v>
      </c>
      <c r="R31" s="17" t="s">
        <v>121</v>
      </c>
      <c r="S31" s="48" t="s">
        <v>188</v>
      </c>
      <c r="T31" s="38"/>
    </row>
    <row r="32" spans="1:20" s="27" customFormat="1" ht="90">
      <c r="A32" s="18">
        <f>A31+1</f>
        <v>27</v>
      </c>
      <c r="B32" s="17">
        <v>9</v>
      </c>
      <c r="C32" s="16" t="s">
        <v>44</v>
      </c>
      <c r="D32" s="17" t="s">
        <v>57</v>
      </c>
      <c r="E32" s="14" t="s">
        <v>36</v>
      </c>
      <c r="F32" s="17" t="s">
        <v>122</v>
      </c>
      <c r="G32" s="17" t="s">
        <v>100</v>
      </c>
      <c r="H32" s="17" t="s">
        <v>101</v>
      </c>
      <c r="I32" s="17" t="s">
        <v>168</v>
      </c>
      <c r="J32" s="17" t="s">
        <v>212</v>
      </c>
      <c r="K32" s="16" t="s">
        <v>213</v>
      </c>
      <c r="L32" s="17" t="s">
        <v>121</v>
      </c>
      <c r="M32" s="17" t="s">
        <v>121</v>
      </c>
      <c r="N32" s="18" t="s">
        <v>121</v>
      </c>
      <c r="O32" s="14" t="s">
        <v>121</v>
      </c>
      <c r="P32" s="17" t="s">
        <v>121</v>
      </c>
      <c r="Q32" s="17" t="s">
        <v>121</v>
      </c>
      <c r="R32" s="17" t="s">
        <v>121</v>
      </c>
      <c r="S32" s="47" t="s">
        <v>184</v>
      </c>
      <c r="T32" s="38"/>
    </row>
    <row r="33" spans="1:20" s="27" customFormat="1" ht="75">
      <c r="A33" s="18">
        <f>A32+1</f>
        <v>28</v>
      </c>
      <c r="B33" s="17">
        <v>8</v>
      </c>
      <c r="C33" s="16" t="s">
        <v>45</v>
      </c>
      <c r="D33" s="17" t="s">
        <v>57</v>
      </c>
      <c r="E33" s="14" t="s">
        <v>46</v>
      </c>
      <c r="F33" s="17" t="s">
        <v>121</v>
      </c>
      <c r="G33" s="17" t="s">
        <v>110</v>
      </c>
      <c r="H33" s="17" t="s">
        <v>101</v>
      </c>
      <c r="I33" s="17" t="s">
        <v>121</v>
      </c>
      <c r="J33" s="17" t="s">
        <v>121</v>
      </c>
      <c r="K33" s="17" t="s">
        <v>121</v>
      </c>
      <c r="L33" s="17" t="s">
        <v>121</v>
      </c>
      <c r="M33" s="17" t="s">
        <v>121</v>
      </c>
      <c r="N33" s="18" t="s">
        <v>121</v>
      </c>
      <c r="O33" s="14" t="s">
        <v>121</v>
      </c>
      <c r="P33" s="17" t="s">
        <v>121</v>
      </c>
      <c r="Q33" s="17" t="s">
        <v>121</v>
      </c>
      <c r="R33" s="17" t="s">
        <v>121</v>
      </c>
      <c r="S33" s="48" t="s">
        <v>189</v>
      </c>
      <c r="T33" s="38"/>
    </row>
    <row r="34" spans="1:20" s="27" customFormat="1" ht="75">
      <c r="A34" s="18">
        <f t="shared" si="0"/>
        <v>29</v>
      </c>
      <c r="B34" s="17">
        <v>7</v>
      </c>
      <c r="C34" s="16" t="s">
        <v>45</v>
      </c>
      <c r="D34" s="17" t="s">
        <v>57</v>
      </c>
      <c r="E34" s="14" t="s">
        <v>46</v>
      </c>
      <c r="F34" s="17" t="s">
        <v>121</v>
      </c>
      <c r="G34" s="17" t="s">
        <v>111</v>
      </c>
      <c r="H34" s="17" t="s">
        <v>112</v>
      </c>
      <c r="I34" s="17" t="s">
        <v>121</v>
      </c>
      <c r="J34" s="17" t="s">
        <v>121</v>
      </c>
      <c r="K34" s="17" t="s">
        <v>121</v>
      </c>
      <c r="L34" s="17" t="s">
        <v>121</v>
      </c>
      <c r="M34" s="17" t="s">
        <v>121</v>
      </c>
      <c r="N34" s="18" t="s">
        <v>121</v>
      </c>
      <c r="O34" s="14" t="s">
        <v>121</v>
      </c>
      <c r="P34" s="17" t="s">
        <v>121</v>
      </c>
      <c r="Q34" s="17" t="s">
        <v>121</v>
      </c>
      <c r="R34" s="17" t="s">
        <v>121</v>
      </c>
      <c r="S34" s="48" t="s">
        <v>190</v>
      </c>
      <c r="T34" s="38"/>
    </row>
    <row r="35" spans="1:20" s="27" customFormat="1" ht="60">
      <c r="A35" s="18">
        <f t="shared" si="0"/>
        <v>30</v>
      </c>
      <c r="B35" s="17">
        <v>6</v>
      </c>
      <c r="C35" s="16" t="s">
        <v>47</v>
      </c>
      <c r="D35" s="17" t="s">
        <v>57</v>
      </c>
      <c r="E35" s="14" t="s">
        <v>48</v>
      </c>
      <c r="F35" s="17" t="s">
        <v>122</v>
      </c>
      <c r="G35" s="17" t="s">
        <v>113</v>
      </c>
      <c r="H35" s="17" t="s">
        <v>114</v>
      </c>
      <c r="I35" s="17" t="s">
        <v>167</v>
      </c>
      <c r="J35" s="52" t="s">
        <v>218</v>
      </c>
      <c r="K35" s="52" t="s">
        <v>219</v>
      </c>
      <c r="L35" s="17" t="s">
        <v>166</v>
      </c>
      <c r="M35" s="50">
        <v>889</v>
      </c>
      <c r="N35" s="50" t="s">
        <v>214</v>
      </c>
      <c r="O35" s="49" t="s">
        <v>215</v>
      </c>
      <c r="P35" s="51" t="s">
        <v>121</v>
      </c>
      <c r="Q35" s="50" t="s">
        <v>216</v>
      </c>
      <c r="R35" s="50" t="s">
        <v>217</v>
      </c>
      <c r="S35" s="45" t="s">
        <v>211</v>
      </c>
      <c r="T35" s="38"/>
    </row>
    <row r="36" spans="1:20" s="27" customFormat="1" ht="45">
      <c r="A36" s="18">
        <f>A35+1</f>
        <v>31</v>
      </c>
      <c r="B36" s="17">
        <v>5</v>
      </c>
      <c r="C36" s="16">
        <v>40762</v>
      </c>
      <c r="D36" s="17" t="s">
        <v>57</v>
      </c>
      <c r="E36" s="14" t="s">
        <v>49</v>
      </c>
      <c r="F36" s="17" t="s">
        <v>121</v>
      </c>
      <c r="G36" s="17" t="s">
        <v>102</v>
      </c>
      <c r="H36" s="17" t="s">
        <v>220</v>
      </c>
      <c r="I36" s="17" t="s">
        <v>121</v>
      </c>
      <c r="J36" s="17">
        <v>838</v>
      </c>
      <c r="K36" s="17" t="s">
        <v>121</v>
      </c>
      <c r="L36" s="17" t="s">
        <v>121</v>
      </c>
      <c r="M36" s="17" t="s">
        <v>121</v>
      </c>
      <c r="N36" s="18" t="s">
        <v>121</v>
      </c>
      <c r="O36" s="14" t="s">
        <v>121</v>
      </c>
      <c r="P36" s="17" t="s">
        <v>121</v>
      </c>
      <c r="Q36" s="17" t="s">
        <v>121</v>
      </c>
      <c r="R36" s="17" t="s">
        <v>121</v>
      </c>
      <c r="S36" s="48" t="s">
        <v>221</v>
      </c>
      <c r="T36" s="38"/>
    </row>
    <row r="37" spans="1:20" s="27" customFormat="1" ht="45">
      <c r="A37" s="18">
        <f>A36+1</f>
        <v>32</v>
      </c>
      <c r="B37" s="17">
        <v>4</v>
      </c>
      <c r="C37" s="16" t="s">
        <v>50</v>
      </c>
      <c r="D37" s="17" t="s">
        <v>57</v>
      </c>
      <c r="E37" s="14" t="s">
        <v>51</v>
      </c>
      <c r="F37" s="17" t="s">
        <v>121</v>
      </c>
      <c r="G37" s="17" t="s">
        <v>115</v>
      </c>
      <c r="H37" s="17" t="s">
        <v>135</v>
      </c>
      <c r="I37" s="17" t="s">
        <v>139</v>
      </c>
      <c r="J37" s="17">
        <v>4</v>
      </c>
      <c r="K37" s="17" t="s">
        <v>52</v>
      </c>
      <c r="L37" s="17" t="s">
        <v>121</v>
      </c>
      <c r="M37" s="17" t="s">
        <v>121</v>
      </c>
      <c r="N37" s="18" t="s">
        <v>121</v>
      </c>
      <c r="O37" s="14" t="s">
        <v>121</v>
      </c>
      <c r="P37" s="17" t="s">
        <v>121</v>
      </c>
      <c r="Q37" s="17" t="s">
        <v>121</v>
      </c>
      <c r="R37" s="17" t="s">
        <v>121</v>
      </c>
      <c r="S37" s="48" t="s">
        <v>222</v>
      </c>
      <c r="T37" s="38"/>
    </row>
    <row r="38" spans="1:20" s="27" customFormat="1" ht="90">
      <c r="A38" s="18">
        <f>A37+1</f>
        <v>33</v>
      </c>
      <c r="B38" s="17">
        <v>3</v>
      </c>
      <c r="C38" s="16">
        <v>40848</v>
      </c>
      <c r="D38" s="17" t="s">
        <v>57</v>
      </c>
      <c r="E38" s="14" t="s">
        <v>53</v>
      </c>
      <c r="F38" s="17" t="s">
        <v>136</v>
      </c>
      <c r="G38" s="17" t="s">
        <v>116</v>
      </c>
      <c r="H38" s="17" t="s">
        <v>137</v>
      </c>
      <c r="I38" s="17" t="s">
        <v>199</v>
      </c>
      <c r="J38" s="17" t="s">
        <v>223</v>
      </c>
      <c r="K38" s="16" t="s">
        <v>224</v>
      </c>
      <c r="L38" s="17" t="s">
        <v>121</v>
      </c>
      <c r="M38" s="17" t="s">
        <v>121</v>
      </c>
      <c r="N38" s="18" t="s">
        <v>121</v>
      </c>
      <c r="O38" s="14" t="s">
        <v>121</v>
      </c>
      <c r="P38" s="17" t="s">
        <v>121</v>
      </c>
      <c r="Q38" s="17" t="s">
        <v>121</v>
      </c>
      <c r="R38" s="17" t="s">
        <v>121</v>
      </c>
      <c r="S38" s="45" t="s">
        <v>180</v>
      </c>
      <c r="T38" s="38"/>
    </row>
    <row r="39" spans="1:20" s="27" customFormat="1" ht="45">
      <c r="A39" s="18">
        <f>A38+1</f>
        <v>34</v>
      </c>
      <c r="B39" s="17">
        <v>2</v>
      </c>
      <c r="C39" s="16">
        <v>40848</v>
      </c>
      <c r="D39" s="17" t="s">
        <v>57</v>
      </c>
      <c r="E39" s="14" t="s">
        <v>54</v>
      </c>
      <c r="F39" s="17" t="s">
        <v>122</v>
      </c>
      <c r="G39" s="17" t="s">
        <v>117</v>
      </c>
      <c r="H39" s="17" t="s">
        <v>118</v>
      </c>
      <c r="I39" s="17" t="s">
        <v>228</v>
      </c>
      <c r="J39" s="17" t="s">
        <v>226</v>
      </c>
      <c r="K39" s="19" t="s">
        <v>227</v>
      </c>
      <c r="L39" s="17" t="s">
        <v>121</v>
      </c>
      <c r="M39" s="17" t="s">
        <v>121</v>
      </c>
      <c r="N39" s="18" t="s">
        <v>121</v>
      </c>
      <c r="O39" s="14" t="s">
        <v>121</v>
      </c>
      <c r="P39" s="17" t="s">
        <v>121</v>
      </c>
      <c r="Q39" s="17" t="s">
        <v>121</v>
      </c>
      <c r="R39" s="17" t="s">
        <v>121</v>
      </c>
      <c r="S39" s="45" t="s">
        <v>225</v>
      </c>
      <c r="T39" s="38"/>
    </row>
    <row r="40" spans="1:20" s="27" customFormat="1" ht="30">
      <c r="A40" s="18">
        <f t="shared" si="0"/>
        <v>35</v>
      </c>
      <c r="B40" s="17">
        <v>1</v>
      </c>
      <c r="C40" s="16" t="s">
        <v>55</v>
      </c>
      <c r="D40" s="17" t="s">
        <v>57</v>
      </c>
      <c r="E40" s="14" t="s">
        <v>56</v>
      </c>
      <c r="F40" s="17" t="s">
        <v>122</v>
      </c>
      <c r="G40" s="17" t="s">
        <v>119</v>
      </c>
      <c r="H40" s="17" t="s">
        <v>120</v>
      </c>
      <c r="I40" s="17" t="s">
        <v>166</v>
      </c>
      <c r="J40" s="17">
        <v>1096</v>
      </c>
      <c r="K40" s="43" t="s">
        <v>138</v>
      </c>
      <c r="L40" s="17" t="s">
        <v>121</v>
      </c>
      <c r="M40" s="17" t="s">
        <v>121</v>
      </c>
      <c r="N40" s="18" t="s">
        <v>121</v>
      </c>
      <c r="O40" s="14" t="s">
        <v>121</v>
      </c>
      <c r="P40" s="17" t="s">
        <v>121</v>
      </c>
      <c r="Q40" s="17" t="s">
        <v>121</v>
      </c>
      <c r="R40" s="17" t="s">
        <v>121</v>
      </c>
      <c r="S40" s="45" t="s">
        <v>180</v>
      </c>
      <c r="T40" s="38"/>
    </row>
    <row r="41" spans="1:20" s="27" customFormat="1" ht="30">
      <c r="A41" s="18">
        <f>A40+1</f>
        <v>36</v>
      </c>
      <c r="B41" s="17">
        <v>8</v>
      </c>
      <c r="C41" s="43" t="s">
        <v>140</v>
      </c>
      <c r="D41" s="17" t="s">
        <v>139</v>
      </c>
      <c r="E41" s="14" t="s">
        <v>141</v>
      </c>
      <c r="F41" s="17" t="s">
        <v>121</v>
      </c>
      <c r="G41" s="17" t="s">
        <v>142</v>
      </c>
      <c r="H41" s="17" t="s">
        <v>143</v>
      </c>
      <c r="I41" s="17" t="s">
        <v>139</v>
      </c>
      <c r="J41" s="17">
        <v>5</v>
      </c>
      <c r="K41" s="43" t="s">
        <v>149</v>
      </c>
      <c r="L41" s="17" t="s">
        <v>121</v>
      </c>
      <c r="M41" s="17" t="s">
        <v>121</v>
      </c>
      <c r="N41" s="18" t="s">
        <v>121</v>
      </c>
      <c r="O41" s="14" t="s">
        <v>121</v>
      </c>
      <c r="P41" s="17" t="s">
        <v>121</v>
      </c>
      <c r="Q41" s="17" t="s">
        <v>121</v>
      </c>
      <c r="R41" s="17" t="s">
        <v>121</v>
      </c>
      <c r="S41" s="48" t="s">
        <v>222</v>
      </c>
      <c r="T41" s="42"/>
    </row>
    <row r="42" spans="1:20" s="27" customFormat="1" ht="30">
      <c r="A42" s="18">
        <f>A41+1</f>
        <v>37</v>
      </c>
      <c r="B42" s="17">
        <v>7</v>
      </c>
      <c r="C42" s="43" t="s">
        <v>140</v>
      </c>
      <c r="D42" s="17" t="s">
        <v>139</v>
      </c>
      <c r="E42" s="14" t="s">
        <v>144</v>
      </c>
      <c r="F42" s="17" t="s">
        <v>121</v>
      </c>
      <c r="G42" s="17" t="s">
        <v>145</v>
      </c>
      <c r="H42" s="17" t="s">
        <v>143</v>
      </c>
      <c r="I42" s="17" t="s">
        <v>139</v>
      </c>
      <c r="J42" s="17">
        <v>5</v>
      </c>
      <c r="K42" s="43" t="s">
        <v>149</v>
      </c>
      <c r="L42" s="17" t="s">
        <v>121</v>
      </c>
      <c r="M42" s="17" t="s">
        <v>121</v>
      </c>
      <c r="N42" s="18" t="s">
        <v>121</v>
      </c>
      <c r="O42" s="14" t="s">
        <v>121</v>
      </c>
      <c r="P42" s="17" t="s">
        <v>121</v>
      </c>
      <c r="Q42" s="17" t="s">
        <v>121</v>
      </c>
      <c r="R42" s="17" t="s">
        <v>121</v>
      </c>
      <c r="S42" s="48" t="s">
        <v>222</v>
      </c>
      <c r="T42" s="42"/>
    </row>
    <row r="43" spans="1:20" s="27" customFormat="1" ht="30">
      <c r="A43" s="18">
        <f t="shared" si="0"/>
        <v>38</v>
      </c>
      <c r="B43" s="17">
        <v>6</v>
      </c>
      <c r="C43" s="43" t="s">
        <v>148</v>
      </c>
      <c r="D43" s="17" t="s">
        <v>139</v>
      </c>
      <c r="E43" s="14" t="s">
        <v>146</v>
      </c>
      <c r="F43" s="17" t="s">
        <v>121</v>
      </c>
      <c r="G43" s="17" t="s">
        <v>102</v>
      </c>
      <c r="H43" s="17" t="s">
        <v>147</v>
      </c>
      <c r="I43" s="17" t="s">
        <v>121</v>
      </c>
      <c r="J43" s="17" t="s">
        <v>121</v>
      </c>
      <c r="K43" s="16" t="s">
        <v>121</v>
      </c>
      <c r="L43" s="17" t="s">
        <v>121</v>
      </c>
      <c r="M43" s="17" t="s">
        <v>121</v>
      </c>
      <c r="N43" s="18" t="s">
        <v>121</v>
      </c>
      <c r="O43" s="14" t="s">
        <v>121</v>
      </c>
      <c r="P43" s="17" t="s">
        <v>121</v>
      </c>
      <c r="Q43" s="17" t="s">
        <v>121</v>
      </c>
      <c r="R43" s="17" t="s">
        <v>121</v>
      </c>
      <c r="S43" s="48" t="s">
        <v>222</v>
      </c>
      <c r="T43" s="42"/>
    </row>
    <row r="44" spans="1:20" s="27" customFormat="1" ht="30">
      <c r="A44" s="18">
        <f t="shared" si="0"/>
        <v>39</v>
      </c>
      <c r="B44" s="17">
        <v>5</v>
      </c>
      <c r="C44" s="43" t="s">
        <v>149</v>
      </c>
      <c r="D44" s="17" t="s">
        <v>139</v>
      </c>
      <c r="E44" s="14" t="s">
        <v>141</v>
      </c>
      <c r="F44" s="17" t="s">
        <v>121</v>
      </c>
      <c r="G44" s="17" t="s">
        <v>102</v>
      </c>
      <c r="H44" s="17" t="s">
        <v>143</v>
      </c>
      <c r="I44" s="17" t="s">
        <v>121</v>
      </c>
      <c r="J44" s="17" t="s">
        <v>121</v>
      </c>
      <c r="K44" s="16" t="s">
        <v>121</v>
      </c>
      <c r="L44" s="17" t="s">
        <v>121</v>
      </c>
      <c r="M44" s="17" t="s">
        <v>121</v>
      </c>
      <c r="N44" s="18" t="s">
        <v>121</v>
      </c>
      <c r="O44" s="14" t="s">
        <v>121</v>
      </c>
      <c r="P44" s="17" t="s">
        <v>121</v>
      </c>
      <c r="Q44" s="17" t="s">
        <v>121</v>
      </c>
      <c r="R44" s="17" t="s">
        <v>121</v>
      </c>
      <c r="S44" s="48" t="s">
        <v>222</v>
      </c>
      <c r="T44" s="42"/>
    </row>
    <row r="45" spans="1:20" s="27" customFormat="1" ht="30">
      <c r="A45" s="18">
        <f>A44+1</f>
        <v>40</v>
      </c>
      <c r="B45" s="17">
        <v>4</v>
      </c>
      <c r="C45" s="43" t="s">
        <v>150</v>
      </c>
      <c r="D45" s="17" t="s">
        <v>139</v>
      </c>
      <c r="E45" s="14" t="s">
        <v>152</v>
      </c>
      <c r="F45" s="17" t="s">
        <v>121</v>
      </c>
      <c r="G45" s="17" t="s">
        <v>153</v>
      </c>
      <c r="H45" s="17" t="s">
        <v>154</v>
      </c>
      <c r="I45" s="17" t="s">
        <v>121</v>
      </c>
      <c r="J45" s="17" t="s">
        <v>121</v>
      </c>
      <c r="K45" s="16" t="s">
        <v>121</v>
      </c>
      <c r="L45" s="17" t="s">
        <v>121</v>
      </c>
      <c r="M45" s="17" t="s">
        <v>121</v>
      </c>
      <c r="N45" s="18" t="s">
        <v>121</v>
      </c>
      <c r="O45" s="14" t="s">
        <v>121</v>
      </c>
      <c r="P45" s="17" t="s">
        <v>121</v>
      </c>
      <c r="Q45" s="17" t="s">
        <v>121</v>
      </c>
      <c r="R45" s="17" t="s">
        <v>121</v>
      </c>
      <c r="S45" s="48" t="s">
        <v>222</v>
      </c>
      <c r="T45" s="42"/>
    </row>
    <row r="46" spans="1:20" s="27" customFormat="1" ht="45">
      <c r="A46" s="18">
        <f>A45+1</f>
        <v>41</v>
      </c>
      <c r="B46" s="17">
        <v>3</v>
      </c>
      <c r="C46" s="43" t="s">
        <v>151</v>
      </c>
      <c r="D46" s="17" t="s">
        <v>139</v>
      </c>
      <c r="E46" s="14" t="s">
        <v>155</v>
      </c>
      <c r="F46" s="17" t="s">
        <v>121</v>
      </c>
      <c r="G46" s="17" t="s">
        <v>156</v>
      </c>
      <c r="H46" s="17" t="s">
        <v>157</v>
      </c>
      <c r="I46" s="17" t="s">
        <v>139</v>
      </c>
      <c r="J46" s="17">
        <v>2</v>
      </c>
      <c r="K46" s="43" t="s">
        <v>151</v>
      </c>
      <c r="L46" s="17" t="s">
        <v>121</v>
      </c>
      <c r="M46" s="17" t="s">
        <v>121</v>
      </c>
      <c r="N46" s="18" t="s">
        <v>121</v>
      </c>
      <c r="O46" s="14" t="s">
        <v>121</v>
      </c>
      <c r="P46" s="17" t="s">
        <v>121</v>
      </c>
      <c r="Q46" s="17" t="s">
        <v>121</v>
      </c>
      <c r="R46" s="17" t="s">
        <v>121</v>
      </c>
      <c r="S46" s="48" t="s">
        <v>241</v>
      </c>
      <c r="T46" s="42"/>
    </row>
    <row r="47" spans="1:20" s="27" customFormat="1" ht="75">
      <c r="A47" s="18">
        <f>A46+1</f>
        <v>42</v>
      </c>
      <c r="B47" s="17">
        <v>2</v>
      </c>
      <c r="C47" s="43" t="s">
        <v>151</v>
      </c>
      <c r="D47" s="17" t="s">
        <v>139</v>
      </c>
      <c r="E47" s="14" t="s">
        <v>158</v>
      </c>
      <c r="F47" s="17" t="s">
        <v>121</v>
      </c>
      <c r="G47" s="17" t="s">
        <v>159</v>
      </c>
      <c r="H47" s="17" t="s">
        <v>160</v>
      </c>
      <c r="I47" s="17" t="s">
        <v>121</v>
      </c>
      <c r="J47" s="17" t="s">
        <v>121</v>
      </c>
      <c r="K47" s="16" t="s">
        <v>121</v>
      </c>
      <c r="L47" s="17" t="s">
        <v>121</v>
      </c>
      <c r="M47" s="17" t="s">
        <v>121</v>
      </c>
      <c r="N47" s="18" t="s">
        <v>121</v>
      </c>
      <c r="O47" s="14" t="s">
        <v>121</v>
      </c>
      <c r="P47" s="17" t="s">
        <v>121</v>
      </c>
      <c r="Q47" s="17" t="s">
        <v>121</v>
      </c>
      <c r="R47" s="17" t="s">
        <v>121</v>
      </c>
      <c r="S47" s="48" t="s">
        <v>241</v>
      </c>
      <c r="T47" s="42"/>
    </row>
    <row r="48" spans="1:20" s="27" customFormat="1" ht="90">
      <c r="A48" s="18">
        <f>A47+1</f>
        <v>43</v>
      </c>
      <c r="B48" s="17">
        <v>1</v>
      </c>
      <c r="C48" s="43" t="s">
        <v>161</v>
      </c>
      <c r="D48" s="17" t="s">
        <v>139</v>
      </c>
      <c r="E48" s="14" t="s">
        <v>162</v>
      </c>
      <c r="F48" s="17" t="s">
        <v>121</v>
      </c>
      <c r="G48" s="17" t="s">
        <v>163</v>
      </c>
      <c r="H48" s="17" t="s">
        <v>164</v>
      </c>
      <c r="I48" s="17" t="s">
        <v>168</v>
      </c>
      <c r="J48" s="18" t="s">
        <v>232</v>
      </c>
      <c r="K48" s="16" t="s">
        <v>233</v>
      </c>
      <c r="L48" s="17" t="s">
        <v>167</v>
      </c>
      <c r="M48" s="18" t="s">
        <v>229</v>
      </c>
      <c r="N48" s="16" t="s">
        <v>230</v>
      </c>
      <c r="O48" s="46" t="s">
        <v>231</v>
      </c>
      <c r="P48" s="17" t="s">
        <v>122</v>
      </c>
      <c r="Q48" s="18" t="s">
        <v>163</v>
      </c>
      <c r="R48" s="20" t="s">
        <v>164</v>
      </c>
      <c r="S48" s="45" t="s">
        <v>191</v>
      </c>
      <c r="T48" s="44"/>
    </row>
    <row r="49" spans="1:20" s="27" customFormat="1" ht="60">
      <c r="A49" s="18">
        <f t="shared" si="0"/>
        <v>44</v>
      </c>
      <c r="B49" s="17">
        <v>1</v>
      </c>
      <c r="C49" s="43" t="s">
        <v>234</v>
      </c>
      <c r="D49" s="17" t="s">
        <v>139</v>
      </c>
      <c r="E49" s="14" t="s">
        <v>235</v>
      </c>
      <c r="F49" s="56" t="s">
        <v>121</v>
      </c>
      <c r="G49" s="17" t="s">
        <v>236</v>
      </c>
      <c r="H49" s="17" t="s">
        <v>237</v>
      </c>
      <c r="I49" s="17" t="s">
        <v>121</v>
      </c>
      <c r="J49" s="17" t="s">
        <v>121</v>
      </c>
      <c r="K49" s="17" t="s">
        <v>121</v>
      </c>
      <c r="L49" s="17" t="s">
        <v>121</v>
      </c>
      <c r="M49" s="17" t="s">
        <v>121</v>
      </c>
      <c r="N49" s="18" t="s">
        <v>121</v>
      </c>
      <c r="O49" s="14" t="s">
        <v>121</v>
      </c>
      <c r="P49" s="17" t="s">
        <v>121</v>
      </c>
      <c r="Q49" s="17" t="s">
        <v>121</v>
      </c>
      <c r="R49" s="17" t="s">
        <v>121</v>
      </c>
      <c r="S49" s="48" t="s">
        <v>240</v>
      </c>
      <c r="T49" s="44"/>
    </row>
    <row r="50" spans="1:20" s="27" customFormat="1" ht="90">
      <c r="A50" s="18">
        <f t="shared" si="0"/>
        <v>45</v>
      </c>
      <c r="B50" s="17">
        <v>1</v>
      </c>
      <c r="C50" s="43" t="s">
        <v>238</v>
      </c>
      <c r="D50" s="17" t="s">
        <v>139</v>
      </c>
      <c r="E50" s="14" t="s">
        <v>239</v>
      </c>
      <c r="F50" s="56"/>
      <c r="G50" s="17" t="s">
        <v>163</v>
      </c>
      <c r="H50" s="17" t="s">
        <v>164</v>
      </c>
      <c r="I50" s="17" t="s">
        <v>168</v>
      </c>
      <c r="J50" s="18" t="s">
        <v>232</v>
      </c>
      <c r="K50" s="16" t="s">
        <v>233</v>
      </c>
      <c r="L50" s="17" t="s">
        <v>167</v>
      </c>
      <c r="M50" s="18" t="s">
        <v>229</v>
      </c>
      <c r="N50" s="16" t="s">
        <v>230</v>
      </c>
      <c r="O50" s="46" t="s">
        <v>231</v>
      </c>
      <c r="P50" s="17" t="s">
        <v>122</v>
      </c>
      <c r="Q50" s="18" t="s">
        <v>163</v>
      </c>
      <c r="R50" s="20" t="s">
        <v>164</v>
      </c>
      <c r="S50" s="45" t="s">
        <v>191</v>
      </c>
      <c r="T50" s="44"/>
    </row>
    <row r="51" spans="1:20" s="21" customFormat="1">
      <c r="A51" s="22"/>
      <c r="B51" s="23"/>
      <c r="C51" s="24"/>
      <c r="D51" s="23"/>
      <c r="E51" s="25"/>
      <c r="F51" s="23"/>
      <c r="G51" s="23"/>
      <c r="H51" s="23"/>
      <c r="I51" s="26"/>
      <c r="J51" s="23"/>
      <c r="K51" s="23"/>
      <c r="L51" s="23"/>
      <c r="M51" s="22"/>
      <c r="N51" s="24"/>
      <c r="O51" s="25"/>
      <c r="P51" s="23"/>
      <c r="Q51" s="23"/>
      <c r="R51" s="23"/>
      <c r="S51" s="22"/>
      <c r="T51" s="28"/>
    </row>
    <row r="52" spans="1:20" s="21" customFormat="1">
      <c r="A52" s="22"/>
      <c r="B52" s="23"/>
      <c r="C52" s="24"/>
      <c r="D52" s="23"/>
      <c r="E52" s="25"/>
      <c r="F52" s="23"/>
      <c r="G52" s="23"/>
      <c r="H52" s="23"/>
      <c r="I52" s="26"/>
      <c r="J52" s="23"/>
      <c r="K52" s="23"/>
      <c r="L52" s="29"/>
      <c r="M52" s="22"/>
      <c r="N52" s="24"/>
      <c r="O52" s="25"/>
      <c r="P52" s="23"/>
      <c r="Q52" s="23"/>
      <c r="R52" s="23"/>
      <c r="S52" s="22"/>
      <c r="T52" s="28"/>
    </row>
    <row r="53" spans="1:20">
      <c r="A53" s="2"/>
      <c r="B53" s="2"/>
      <c r="C53" s="2"/>
      <c r="D53" s="2"/>
      <c r="E53" s="4"/>
      <c r="F53" s="30"/>
      <c r="G53" s="29"/>
      <c r="H53" s="30"/>
      <c r="I53" s="29"/>
      <c r="J53" s="29"/>
      <c r="K53" s="31"/>
      <c r="L53" s="32"/>
      <c r="M53" s="29"/>
      <c r="N53" s="29"/>
      <c r="O53" s="29"/>
      <c r="P53" s="29"/>
      <c r="Q53" s="29"/>
      <c r="R53" s="29"/>
      <c r="S53" s="32"/>
      <c r="T53" s="29"/>
    </row>
    <row r="54" spans="1:20" ht="15" customHeight="1">
      <c r="B54" s="59" t="s">
        <v>10</v>
      </c>
      <c r="C54" s="59"/>
      <c r="D54" s="59"/>
      <c r="E54" s="59"/>
      <c r="F54" s="33"/>
      <c r="G54" s="28"/>
      <c r="H54" s="33"/>
      <c r="I54" s="34" t="s">
        <v>11</v>
      </c>
      <c r="J54" s="32"/>
      <c r="K54" s="32"/>
      <c r="L54" s="35"/>
      <c r="M54" s="32"/>
      <c r="N54" s="28"/>
      <c r="O54" s="60" t="s">
        <v>12</v>
      </c>
      <c r="P54" s="60"/>
      <c r="Q54" s="60"/>
      <c r="R54" s="60"/>
      <c r="S54" s="60"/>
      <c r="T54" s="28"/>
    </row>
    <row r="55" spans="1:20" ht="15" customHeight="1">
      <c r="B55" s="57" t="s">
        <v>14</v>
      </c>
      <c r="C55" s="57"/>
      <c r="D55" s="57"/>
      <c r="E55" s="57"/>
      <c r="F55" s="33"/>
      <c r="G55" s="28"/>
      <c r="H55" s="33"/>
      <c r="I55" s="36" t="s">
        <v>14</v>
      </c>
      <c r="J55" s="35"/>
      <c r="K55" s="35"/>
      <c r="L55" s="28"/>
      <c r="M55" s="35"/>
      <c r="N55" s="28"/>
      <c r="O55" s="61" t="s">
        <v>14</v>
      </c>
      <c r="P55" s="61"/>
      <c r="Q55" s="61"/>
      <c r="R55" s="61"/>
      <c r="S55" s="61"/>
      <c r="T55" s="28"/>
    </row>
    <row r="56" spans="1:20">
      <c r="F56" s="33"/>
      <c r="G56" s="28"/>
      <c r="H56" s="33"/>
      <c r="I56" s="35"/>
      <c r="J56" s="28"/>
      <c r="K56" s="37"/>
      <c r="L56" s="35"/>
      <c r="M56" s="28"/>
      <c r="N56" s="28"/>
      <c r="O56" s="28"/>
      <c r="P56" s="28"/>
      <c r="Q56" s="28"/>
      <c r="R56" s="28"/>
      <c r="S56" s="40"/>
      <c r="T56" s="28"/>
    </row>
    <row r="57" spans="1:20">
      <c r="B57" s="57" t="s">
        <v>13</v>
      </c>
      <c r="C57" s="57"/>
      <c r="D57" s="57"/>
      <c r="E57" s="57"/>
      <c r="F57" s="33"/>
      <c r="G57" s="28"/>
      <c r="H57" s="33"/>
      <c r="I57" s="35" t="s">
        <v>13</v>
      </c>
      <c r="J57" s="35"/>
      <c r="K57" s="35"/>
      <c r="L57" s="28"/>
      <c r="M57" s="35"/>
      <c r="N57" s="28"/>
      <c r="O57" s="58" t="s">
        <v>13</v>
      </c>
      <c r="P57" s="58"/>
      <c r="Q57" s="58"/>
      <c r="R57" s="58"/>
      <c r="S57" s="58"/>
      <c r="T57" s="28"/>
    </row>
    <row r="58" spans="1:20">
      <c r="F58" s="33"/>
      <c r="G58" s="28"/>
      <c r="H58" s="33"/>
      <c r="I58" s="28"/>
      <c r="J58" s="28"/>
      <c r="K58" s="37"/>
      <c r="L58" s="28"/>
      <c r="M58" s="28"/>
      <c r="N58" s="28"/>
      <c r="O58" s="28"/>
      <c r="P58" s="28"/>
      <c r="Q58" s="28"/>
      <c r="R58" s="28"/>
      <c r="S58" s="40"/>
      <c r="T58" s="28"/>
    </row>
    <row r="59" spans="1:20">
      <c r="F59" s="33"/>
      <c r="G59" s="28"/>
      <c r="H59" s="33"/>
      <c r="I59" s="28"/>
      <c r="J59" s="28"/>
      <c r="K59" s="37"/>
      <c r="L59" s="28"/>
      <c r="M59" s="28"/>
      <c r="N59" s="28"/>
      <c r="O59" s="28"/>
      <c r="P59" s="28"/>
      <c r="Q59" s="28"/>
      <c r="R59" s="28"/>
      <c r="S59" s="40"/>
      <c r="T59" s="28"/>
    </row>
    <row r="60" spans="1:20">
      <c r="F60" s="33"/>
      <c r="G60" s="28"/>
      <c r="H60" s="33"/>
      <c r="I60" s="28"/>
      <c r="J60" s="28"/>
      <c r="K60" s="37"/>
      <c r="L60" s="28"/>
      <c r="M60" s="28"/>
      <c r="N60" s="28"/>
      <c r="O60" s="28"/>
      <c r="P60" s="28"/>
      <c r="Q60" s="28"/>
      <c r="R60" s="28"/>
      <c r="S60" s="40"/>
      <c r="T60" s="28"/>
    </row>
    <row r="61" spans="1:20">
      <c r="F61" s="33"/>
      <c r="G61" s="28"/>
      <c r="H61" s="33"/>
      <c r="I61" s="28"/>
      <c r="J61" s="28"/>
      <c r="K61" s="37"/>
      <c r="L61" s="28"/>
      <c r="M61" s="28"/>
      <c r="N61" s="28"/>
      <c r="O61" s="28"/>
      <c r="P61" s="28"/>
      <c r="Q61" s="28"/>
      <c r="R61" s="28"/>
      <c r="S61" s="40"/>
      <c r="T61" s="28"/>
    </row>
    <row r="62" spans="1:20">
      <c r="F62" s="33"/>
      <c r="G62" s="28"/>
      <c r="H62" s="33"/>
      <c r="I62" s="28"/>
      <c r="J62" s="28"/>
      <c r="K62" s="37"/>
      <c r="L62" s="28"/>
      <c r="M62" s="28"/>
      <c r="N62" s="28"/>
      <c r="O62" s="28"/>
      <c r="P62" s="28"/>
      <c r="Q62" s="28"/>
      <c r="R62" s="28"/>
      <c r="S62" s="40"/>
      <c r="T62" s="28"/>
    </row>
    <row r="63" spans="1:20">
      <c r="F63" s="33"/>
      <c r="G63" s="28"/>
      <c r="H63" s="33"/>
      <c r="I63" s="28"/>
      <c r="J63" s="28"/>
      <c r="K63" s="37"/>
      <c r="L63" s="28"/>
      <c r="M63" s="28"/>
      <c r="N63" s="28"/>
      <c r="O63" s="28"/>
      <c r="P63" s="28"/>
      <c r="Q63" s="28"/>
      <c r="R63" s="28"/>
      <c r="S63" s="40"/>
      <c r="T63" s="28"/>
    </row>
    <row r="64" spans="1:20">
      <c r="F64" s="33"/>
      <c r="G64" s="28"/>
      <c r="H64" s="33"/>
      <c r="I64" s="28"/>
      <c r="J64" s="28"/>
      <c r="K64" s="37"/>
      <c r="L64" s="28"/>
      <c r="M64" s="28"/>
      <c r="N64" s="28"/>
      <c r="O64" s="28"/>
      <c r="P64" s="28"/>
      <c r="Q64" s="28"/>
      <c r="R64" s="28"/>
      <c r="S64" s="40"/>
      <c r="T64" s="28"/>
    </row>
    <row r="65" spans="6:20">
      <c r="F65" s="33"/>
      <c r="G65" s="28"/>
      <c r="H65" s="33"/>
      <c r="I65" s="28"/>
      <c r="J65" s="28"/>
      <c r="K65" s="37"/>
      <c r="L65" s="28"/>
      <c r="M65" s="28"/>
      <c r="N65" s="28"/>
      <c r="O65" s="28"/>
      <c r="P65" s="28"/>
      <c r="Q65" s="28"/>
      <c r="R65" s="28"/>
      <c r="S65" s="40"/>
      <c r="T65" s="28"/>
    </row>
    <row r="66" spans="6:20">
      <c r="F66" s="33"/>
      <c r="G66" s="28"/>
      <c r="H66" s="33"/>
      <c r="I66" s="28"/>
      <c r="J66" s="28"/>
      <c r="K66" s="37"/>
      <c r="L66" s="28"/>
      <c r="M66" s="28"/>
      <c r="N66" s="28"/>
      <c r="O66" s="28"/>
      <c r="P66" s="28"/>
      <c r="Q66" s="28"/>
      <c r="R66" s="28"/>
      <c r="S66" s="40"/>
      <c r="T66" s="28"/>
    </row>
    <row r="67" spans="6:20">
      <c r="F67" s="33"/>
      <c r="G67" s="28"/>
      <c r="H67" s="33"/>
      <c r="I67" s="28"/>
      <c r="J67" s="28"/>
      <c r="K67" s="37"/>
      <c r="L67" s="28"/>
      <c r="M67" s="28"/>
      <c r="N67" s="28"/>
      <c r="O67" s="28"/>
      <c r="P67" s="28"/>
      <c r="Q67" s="28"/>
      <c r="R67" s="28"/>
      <c r="S67" s="40"/>
      <c r="T67" s="28"/>
    </row>
    <row r="68" spans="6:20">
      <c r="F68" s="33"/>
      <c r="G68" s="28"/>
      <c r="H68" s="33"/>
      <c r="I68" s="28"/>
      <c r="J68" s="28"/>
      <c r="K68" s="37"/>
      <c r="L68" s="28"/>
      <c r="M68" s="28"/>
      <c r="N68" s="28"/>
      <c r="O68" s="28"/>
      <c r="P68" s="28"/>
      <c r="Q68" s="28"/>
      <c r="R68" s="28"/>
      <c r="S68" s="40"/>
      <c r="T68" s="28"/>
    </row>
    <row r="69" spans="6:20">
      <c r="F69" s="33"/>
      <c r="G69" s="28"/>
      <c r="H69" s="33"/>
      <c r="I69" s="28"/>
      <c r="J69" s="28"/>
      <c r="K69" s="37"/>
      <c r="L69" s="28"/>
      <c r="M69" s="28"/>
      <c r="N69" s="28"/>
      <c r="O69" s="28"/>
      <c r="P69" s="28"/>
      <c r="Q69" s="28"/>
      <c r="R69" s="28"/>
      <c r="S69" s="40"/>
      <c r="T69" s="28"/>
    </row>
    <row r="70" spans="6:20">
      <c r="F70" s="33"/>
      <c r="G70" s="28"/>
      <c r="H70" s="33"/>
      <c r="I70" s="28"/>
      <c r="J70" s="28"/>
      <c r="K70" s="37"/>
      <c r="L70" s="28"/>
      <c r="M70" s="28"/>
      <c r="N70" s="28"/>
      <c r="O70" s="28"/>
      <c r="P70" s="28"/>
      <c r="Q70" s="28"/>
      <c r="R70" s="28"/>
      <c r="S70" s="40"/>
      <c r="T70" s="28"/>
    </row>
    <row r="71" spans="6:20">
      <c r="F71" s="33"/>
      <c r="G71" s="28"/>
      <c r="H71" s="33"/>
      <c r="I71" s="28"/>
      <c r="J71" s="28"/>
      <c r="K71" s="37"/>
      <c r="L71" s="28"/>
      <c r="M71" s="28"/>
      <c r="N71" s="28"/>
      <c r="O71" s="28"/>
      <c r="P71" s="28"/>
      <c r="Q71" s="28"/>
      <c r="R71" s="28"/>
      <c r="S71" s="40"/>
      <c r="T71" s="28"/>
    </row>
    <row r="72" spans="6:20">
      <c r="F72" s="33"/>
      <c r="G72" s="28"/>
      <c r="H72" s="33"/>
      <c r="I72" s="28"/>
      <c r="J72" s="28"/>
      <c r="K72" s="37"/>
      <c r="L72" s="28"/>
      <c r="M72" s="28"/>
      <c r="N72" s="28"/>
      <c r="O72" s="28"/>
      <c r="P72" s="28"/>
      <c r="Q72" s="28"/>
      <c r="R72" s="28"/>
      <c r="S72" s="40"/>
      <c r="T72" s="28"/>
    </row>
    <row r="73" spans="6:20">
      <c r="F73" s="33"/>
      <c r="G73" s="28"/>
      <c r="H73" s="33"/>
      <c r="I73" s="28"/>
      <c r="J73" s="28"/>
      <c r="K73" s="37"/>
      <c r="L73" s="28"/>
      <c r="M73" s="28"/>
      <c r="N73" s="28"/>
      <c r="O73" s="28"/>
      <c r="P73" s="28"/>
      <c r="Q73" s="28"/>
      <c r="R73" s="28"/>
      <c r="S73" s="40"/>
      <c r="T73" s="28"/>
    </row>
    <row r="74" spans="6:20">
      <c r="F74" s="33"/>
      <c r="G74" s="28"/>
      <c r="H74" s="33"/>
      <c r="I74" s="28"/>
      <c r="J74" s="28"/>
      <c r="K74" s="37"/>
      <c r="L74" s="28"/>
      <c r="M74" s="28"/>
      <c r="N74" s="28"/>
      <c r="O74" s="28"/>
      <c r="P74" s="28"/>
      <c r="Q74" s="28"/>
      <c r="R74" s="28"/>
      <c r="S74" s="40"/>
      <c r="T74" s="28"/>
    </row>
    <row r="75" spans="6:20">
      <c r="F75" s="33"/>
      <c r="G75" s="28"/>
      <c r="H75" s="33"/>
      <c r="I75" s="28"/>
      <c r="J75" s="28"/>
      <c r="K75" s="37"/>
      <c r="L75" s="28"/>
      <c r="M75" s="28"/>
      <c r="N75" s="28"/>
      <c r="O75" s="28"/>
      <c r="P75" s="28"/>
      <c r="Q75" s="28"/>
      <c r="R75" s="28"/>
      <c r="S75" s="40"/>
      <c r="T75" s="28"/>
    </row>
    <row r="76" spans="6:20">
      <c r="F76" s="33"/>
      <c r="G76" s="28"/>
      <c r="H76" s="33"/>
      <c r="I76" s="28"/>
      <c r="J76" s="28"/>
      <c r="K76" s="37"/>
      <c r="L76" s="28"/>
      <c r="M76" s="28"/>
      <c r="N76" s="28"/>
      <c r="O76" s="28"/>
      <c r="P76" s="28"/>
      <c r="Q76" s="28"/>
      <c r="R76" s="28"/>
      <c r="S76" s="40"/>
      <c r="T76" s="28"/>
    </row>
    <row r="77" spans="6:20">
      <c r="F77" s="33"/>
      <c r="G77" s="28"/>
      <c r="H77" s="33"/>
      <c r="I77" s="28"/>
      <c r="J77" s="28"/>
      <c r="K77" s="37"/>
      <c r="L77" s="28"/>
      <c r="M77" s="28"/>
      <c r="N77" s="28"/>
      <c r="O77" s="28"/>
      <c r="P77" s="28"/>
      <c r="Q77" s="28"/>
      <c r="R77" s="28"/>
      <c r="S77" s="40"/>
      <c r="T77" s="28"/>
    </row>
    <row r="78" spans="6:20">
      <c r="F78" s="33"/>
      <c r="G78" s="28"/>
      <c r="H78" s="33"/>
      <c r="I78" s="28"/>
      <c r="J78" s="28"/>
      <c r="K78" s="37"/>
      <c r="L78" s="28"/>
      <c r="M78" s="28"/>
      <c r="N78" s="28"/>
      <c r="O78" s="28"/>
      <c r="P78" s="28"/>
      <c r="Q78" s="28"/>
      <c r="R78" s="28"/>
      <c r="S78" s="40"/>
      <c r="T78" s="28"/>
    </row>
    <row r="79" spans="6:20">
      <c r="F79" s="33"/>
      <c r="G79" s="28"/>
      <c r="H79" s="33"/>
      <c r="I79" s="28"/>
      <c r="J79" s="28"/>
      <c r="K79" s="37"/>
      <c r="L79" s="28"/>
      <c r="M79" s="28"/>
      <c r="N79" s="28"/>
      <c r="O79" s="28"/>
      <c r="P79" s="28"/>
      <c r="Q79" s="28"/>
      <c r="R79" s="28"/>
      <c r="S79" s="40"/>
      <c r="T79" s="28"/>
    </row>
    <row r="80" spans="6:20">
      <c r="F80" s="33"/>
      <c r="G80" s="28"/>
      <c r="H80" s="33"/>
      <c r="I80" s="28"/>
      <c r="J80" s="28"/>
      <c r="K80" s="37"/>
      <c r="L80" s="28"/>
      <c r="M80" s="28"/>
      <c r="N80" s="28"/>
      <c r="O80" s="28"/>
      <c r="P80" s="28"/>
      <c r="Q80" s="28"/>
      <c r="R80" s="28"/>
      <c r="S80" s="40"/>
      <c r="T80" s="28"/>
    </row>
    <row r="81" spans="6:20">
      <c r="F81" s="33"/>
      <c r="G81" s="28"/>
      <c r="H81" s="33"/>
      <c r="I81" s="28"/>
      <c r="J81" s="28"/>
      <c r="K81" s="37"/>
      <c r="L81" s="28"/>
      <c r="M81" s="28"/>
      <c r="N81" s="28"/>
      <c r="O81" s="28"/>
      <c r="P81" s="28"/>
      <c r="Q81" s="28"/>
      <c r="R81" s="28"/>
      <c r="S81" s="40"/>
      <c r="T81" s="28"/>
    </row>
    <row r="82" spans="6:20">
      <c r="F82" s="33"/>
      <c r="G82" s="28"/>
      <c r="H82" s="33"/>
      <c r="I82" s="28"/>
      <c r="J82" s="28"/>
      <c r="K82" s="37"/>
      <c r="L82" s="28"/>
      <c r="M82" s="28"/>
      <c r="N82" s="28"/>
      <c r="O82" s="28"/>
      <c r="P82" s="28"/>
      <c r="Q82" s="28"/>
      <c r="R82" s="28"/>
      <c r="S82" s="40"/>
      <c r="T82" s="28"/>
    </row>
    <row r="83" spans="6:20">
      <c r="F83" s="33"/>
      <c r="G83" s="28"/>
      <c r="H83" s="33"/>
      <c r="I83" s="28"/>
      <c r="J83" s="28"/>
      <c r="K83" s="37"/>
      <c r="L83" s="28"/>
      <c r="M83" s="28"/>
      <c r="N83" s="28"/>
      <c r="O83" s="28"/>
      <c r="P83" s="28"/>
      <c r="Q83" s="28"/>
      <c r="R83" s="28"/>
      <c r="S83" s="40"/>
      <c r="T83" s="28"/>
    </row>
    <row r="84" spans="6:20">
      <c r="F84" s="33"/>
      <c r="G84" s="28"/>
      <c r="H84" s="33"/>
      <c r="I84" s="28"/>
      <c r="J84" s="28"/>
      <c r="K84" s="37"/>
      <c r="L84" s="28"/>
      <c r="M84" s="28"/>
      <c r="N84" s="28"/>
      <c r="O84" s="28"/>
      <c r="P84" s="28"/>
      <c r="Q84" s="28"/>
      <c r="R84" s="28"/>
      <c r="S84" s="40"/>
      <c r="T84" s="28"/>
    </row>
    <row r="85" spans="6:20">
      <c r="F85" s="33"/>
      <c r="G85" s="28"/>
      <c r="H85" s="33"/>
      <c r="I85" s="28"/>
      <c r="J85" s="28"/>
      <c r="K85" s="37"/>
      <c r="L85" s="28"/>
      <c r="M85" s="28"/>
      <c r="N85" s="28"/>
      <c r="O85" s="28"/>
      <c r="P85" s="28"/>
      <c r="Q85" s="28"/>
      <c r="R85" s="28"/>
      <c r="S85" s="40"/>
      <c r="T85" s="28"/>
    </row>
    <row r="86" spans="6:20">
      <c r="F86" s="33"/>
      <c r="G86" s="28"/>
      <c r="H86" s="33"/>
      <c r="I86" s="28"/>
      <c r="J86" s="28"/>
      <c r="K86" s="37"/>
      <c r="L86" s="28"/>
      <c r="M86" s="28"/>
      <c r="N86" s="28"/>
      <c r="O86" s="28"/>
      <c r="P86" s="28"/>
      <c r="Q86" s="28"/>
      <c r="R86" s="28"/>
      <c r="S86" s="40"/>
      <c r="T86" s="28"/>
    </row>
    <row r="87" spans="6:20">
      <c r="F87" s="33"/>
      <c r="G87" s="28"/>
      <c r="H87" s="33"/>
      <c r="I87" s="28"/>
      <c r="J87" s="28"/>
      <c r="K87" s="37"/>
      <c r="L87" s="28"/>
      <c r="M87" s="28"/>
      <c r="N87" s="28"/>
      <c r="O87" s="28"/>
      <c r="P87" s="28"/>
      <c r="Q87" s="28"/>
      <c r="R87" s="28"/>
      <c r="S87" s="40"/>
      <c r="T87" s="28"/>
    </row>
    <row r="88" spans="6:20">
      <c r="F88" s="33"/>
      <c r="G88" s="28"/>
      <c r="H88" s="33"/>
      <c r="I88" s="28"/>
      <c r="J88" s="28"/>
      <c r="K88" s="37"/>
      <c r="L88" s="28"/>
      <c r="M88" s="28"/>
      <c r="N88" s="28"/>
      <c r="O88" s="28"/>
      <c r="P88" s="28"/>
      <c r="Q88" s="28"/>
      <c r="R88" s="28"/>
      <c r="S88" s="40"/>
      <c r="T88" s="28"/>
    </row>
    <row r="89" spans="6:20">
      <c r="F89" s="33"/>
      <c r="G89" s="28"/>
      <c r="H89" s="33"/>
      <c r="I89" s="28"/>
      <c r="J89" s="28"/>
      <c r="K89" s="37"/>
      <c r="L89" s="28"/>
      <c r="M89" s="28"/>
      <c r="N89" s="28"/>
      <c r="O89" s="28"/>
      <c r="P89" s="28"/>
      <c r="Q89" s="28"/>
      <c r="R89" s="28"/>
      <c r="S89" s="40"/>
      <c r="T89" s="28"/>
    </row>
    <row r="90" spans="6:20">
      <c r="F90" s="33"/>
      <c r="G90" s="28"/>
      <c r="H90" s="33"/>
      <c r="I90" s="28"/>
      <c r="J90" s="28"/>
      <c r="K90" s="37"/>
      <c r="L90" s="28"/>
      <c r="M90" s="28"/>
      <c r="N90" s="28"/>
      <c r="O90" s="28"/>
      <c r="P90" s="28"/>
      <c r="Q90" s="28"/>
      <c r="R90" s="28"/>
      <c r="S90" s="40"/>
      <c r="T90" s="28"/>
    </row>
    <row r="91" spans="6:20">
      <c r="F91" s="33"/>
      <c r="G91" s="28"/>
      <c r="H91" s="33"/>
      <c r="I91" s="28"/>
      <c r="J91" s="28"/>
      <c r="K91" s="37"/>
      <c r="L91" s="28"/>
      <c r="M91" s="28"/>
      <c r="N91" s="28"/>
      <c r="O91" s="28"/>
      <c r="P91" s="28"/>
      <c r="Q91" s="28"/>
      <c r="R91" s="28"/>
      <c r="S91" s="40"/>
      <c r="T91" s="28"/>
    </row>
    <row r="92" spans="6:20">
      <c r="F92" s="33"/>
      <c r="G92" s="28"/>
      <c r="H92" s="33"/>
      <c r="I92" s="28"/>
      <c r="J92" s="28"/>
      <c r="K92" s="37"/>
      <c r="L92" s="28"/>
      <c r="M92" s="28"/>
      <c r="N92" s="28"/>
      <c r="O92" s="28"/>
      <c r="P92" s="28"/>
      <c r="Q92" s="28"/>
      <c r="R92" s="28"/>
      <c r="S92" s="40"/>
      <c r="T92" s="28"/>
    </row>
    <row r="93" spans="6:20">
      <c r="F93" s="33"/>
      <c r="G93" s="28"/>
      <c r="H93" s="33"/>
      <c r="I93" s="28"/>
      <c r="J93" s="28"/>
      <c r="K93" s="37"/>
      <c r="L93" s="28"/>
      <c r="M93" s="28"/>
      <c r="N93" s="28"/>
      <c r="O93" s="28"/>
      <c r="P93" s="28"/>
      <c r="Q93" s="28"/>
      <c r="R93" s="28"/>
      <c r="S93" s="40"/>
      <c r="T93" s="28"/>
    </row>
    <row r="94" spans="6:20">
      <c r="F94" s="33"/>
      <c r="G94" s="28"/>
      <c r="H94" s="33"/>
      <c r="I94" s="28"/>
      <c r="J94" s="28"/>
      <c r="K94" s="37"/>
      <c r="L94" s="28"/>
      <c r="M94" s="28"/>
      <c r="N94" s="28"/>
      <c r="O94" s="28"/>
      <c r="P94" s="28"/>
      <c r="Q94" s="28"/>
      <c r="R94" s="28"/>
      <c r="S94" s="40"/>
      <c r="T94" s="28"/>
    </row>
    <row r="95" spans="6:20">
      <c r="F95" s="33"/>
      <c r="G95" s="28"/>
      <c r="H95" s="33"/>
      <c r="I95" s="28"/>
      <c r="J95" s="28"/>
      <c r="K95" s="37"/>
      <c r="L95" s="28"/>
      <c r="M95" s="28"/>
      <c r="N95" s="28"/>
      <c r="O95" s="28"/>
      <c r="P95" s="28"/>
      <c r="Q95" s="28"/>
      <c r="R95" s="28"/>
      <c r="S95" s="40"/>
      <c r="T95" s="28"/>
    </row>
    <row r="96" spans="6:20">
      <c r="F96" s="33"/>
      <c r="G96" s="28"/>
      <c r="H96" s="33"/>
      <c r="I96" s="28"/>
      <c r="J96" s="28"/>
      <c r="K96" s="37"/>
      <c r="L96" s="28"/>
      <c r="M96" s="28"/>
      <c r="N96" s="28"/>
      <c r="O96" s="28"/>
      <c r="P96" s="28"/>
      <c r="Q96" s="28"/>
      <c r="R96" s="28"/>
      <c r="S96" s="40"/>
      <c r="T96" s="28"/>
    </row>
    <row r="97" spans="6:20">
      <c r="F97" s="33"/>
      <c r="G97" s="28"/>
      <c r="H97" s="33"/>
      <c r="I97" s="28"/>
      <c r="J97" s="28"/>
      <c r="K97" s="37"/>
      <c r="L97" s="28"/>
      <c r="M97" s="28"/>
      <c r="N97" s="28"/>
      <c r="O97" s="28"/>
      <c r="P97" s="28"/>
      <c r="Q97" s="28"/>
      <c r="R97" s="28"/>
      <c r="S97" s="40"/>
      <c r="T97" s="28"/>
    </row>
    <row r="98" spans="6:20">
      <c r="F98" s="33"/>
      <c r="G98" s="28"/>
      <c r="H98" s="33"/>
      <c r="I98" s="28"/>
      <c r="J98" s="28"/>
      <c r="K98" s="37"/>
      <c r="L98" s="28"/>
      <c r="M98" s="28"/>
      <c r="N98" s="28"/>
      <c r="O98" s="28"/>
      <c r="P98" s="28"/>
      <c r="Q98" s="28"/>
      <c r="R98" s="28"/>
      <c r="S98" s="40"/>
      <c r="T98" s="28"/>
    </row>
    <row r="99" spans="6:20">
      <c r="F99" s="33"/>
      <c r="G99" s="28"/>
      <c r="H99" s="33"/>
      <c r="I99" s="28"/>
      <c r="J99" s="28"/>
      <c r="K99" s="37"/>
      <c r="L99" s="28"/>
      <c r="M99" s="28"/>
      <c r="N99" s="28"/>
      <c r="O99" s="28"/>
      <c r="P99" s="28"/>
      <c r="Q99" s="28"/>
      <c r="R99" s="28"/>
      <c r="S99" s="40"/>
      <c r="T99" s="28"/>
    </row>
  </sheetData>
  <mergeCells count="11">
    <mergeCell ref="A1:S1"/>
    <mergeCell ref="A2:S2"/>
    <mergeCell ref="A3:H3"/>
    <mergeCell ref="I3:K3"/>
    <mergeCell ref="L3:R3"/>
    <mergeCell ref="B57:E57"/>
    <mergeCell ref="O57:S57"/>
    <mergeCell ref="B54:E54"/>
    <mergeCell ref="O54:S54"/>
    <mergeCell ref="B55:E55"/>
    <mergeCell ref="O55:S55"/>
  </mergeCells>
  <printOptions horizontalCentered="1"/>
  <pageMargins left="0.67" right="0.16" top="0.35" bottom="0.28999999999999998" header="0.3" footer="0.09"/>
  <pageSetup paperSize="5" scale="60" orientation="landscape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tabSelected="1" zoomScale="55" zoomScaleNormal="55" workbookViewId="0">
      <selection activeCell="B3" sqref="B3:D5"/>
    </sheetView>
  </sheetViews>
  <sheetFormatPr defaultRowHeight="15"/>
  <cols>
    <col min="1" max="1" width="19.28515625" style="79" bestFit="1" customWidth="1"/>
    <col min="2" max="2" width="22.42578125" style="79" customWidth="1"/>
    <col min="3" max="3" width="9.5703125" style="79" customWidth="1"/>
    <col min="4" max="4" width="200.42578125" style="79" customWidth="1"/>
  </cols>
  <sheetData>
    <row r="1" spans="1:8" ht="54" customHeight="1">
      <c r="A1" s="67" t="s">
        <v>243</v>
      </c>
      <c r="B1" s="67"/>
      <c r="C1" s="67"/>
      <c r="D1" s="67"/>
    </row>
    <row r="2" spans="1:8" ht="34.5" customHeight="1">
      <c r="A2" s="68" t="s">
        <v>263</v>
      </c>
      <c r="B2" s="68"/>
      <c r="C2" s="68"/>
      <c r="D2" s="68"/>
    </row>
    <row r="3" spans="1:8">
      <c r="A3" s="69" t="s">
        <v>244</v>
      </c>
      <c r="B3" s="69" t="s">
        <v>245</v>
      </c>
      <c r="C3" s="69"/>
      <c r="D3" s="69"/>
    </row>
    <row r="4" spans="1:8">
      <c r="A4" s="69"/>
      <c r="B4" s="69"/>
      <c r="C4" s="69"/>
      <c r="D4" s="69"/>
    </row>
    <row r="5" spans="1:8" ht="36" customHeight="1">
      <c r="A5" s="69"/>
      <c r="B5" s="69"/>
      <c r="C5" s="69"/>
      <c r="D5" s="69"/>
    </row>
    <row r="6" spans="1:8" ht="12" customHeight="1">
      <c r="A6" s="70"/>
      <c r="B6" s="70"/>
      <c r="C6" s="70"/>
      <c r="D6" s="70"/>
    </row>
    <row r="7" spans="1:8" ht="32.25" customHeight="1">
      <c r="A7" s="69" t="s">
        <v>246</v>
      </c>
      <c r="B7" s="71" t="s">
        <v>247</v>
      </c>
      <c r="C7" s="72" t="s">
        <v>248</v>
      </c>
      <c r="D7" s="72" t="s">
        <v>249</v>
      </c>
    </row>
    <row r="8" spans="1:8" ht="15.75" customHeight="1">
      <c r="A8" s="69"/>
      <c r="B8" s="73" t="s">
        <v>250</v>
      </c>
      <c r="C8" s="74" t="s">
        <v>251</v>
      </c>
      <c r="D8" s="72" t="s">
        <v>251</v>
      </c>
    </row>
    <row r="9" spans="1:8" ht="17.25" customHeight="1">
      <c r="A9" s="75"/>
      <c r="B9" s="71" t="s">
        <v>252</v>
      </c>
      <c r="C9" s="72" t="s">
        <v>251</v>
      </c>
      <c r="D9" s="76" t="s">
        <v>251</v>
      </c>
    </row>
    <row r="10" spans="1:8">
      <c r="A10" s="75"/>
      <c r="B10" s="71" t="s">
        <v>253</v>
      </c>
      <c r="C10" s="72">
        <v>20</v>
      </c>
      <c r="D10" s="77" t="s">
        <v>261</v>
      </c>
    </row>
    <row r="11" spans="1:8" ht="30">
      <c r="A11" s="75"/>
      <c r="B11" s="71" t="s">
        <v>254</v>
      </c>
      <c r="C11" s="72">
        <v>20</v>
      </c>
      <c r="D11" s="77" t="s">
        <v>261</v>
      </c>
      <c r="G11">
        <v>1</v>
      </c>
      <c r="H11" t="s">
        <v>261</v>
      </c>
    </row>
    <row r="12" spans="1:8" ht="93" customHeight="1">
      <c r="A12" s="75"/>
      <c r="B12" s="71" t="s">
        <v>255</v>
      </c>
      <c r="C12" s="72">
        <v>5</v>
      </c>
      <c r="D12" s="77" t="s">
        <v>262</v>
      </c>
      <c r="G12">
        <v>2</v>
      </c>
    </row>
    <row r="13" spans="1:8" ht="32.25" customHeight="1">
      <c r="A13" s="75"/>
      <c r="B13" s="71" t="s">
        <v>256</v>
      </c>
      <c r="C13" s="72">
        <f>SUM(C10:C12)</f>
        <v>45</v>
      </c>
      <c r="D13" s="78"/>
      <c r="G13">
        <v>3</v>
      </c>
    </row>
    <row r="14" spans="1:8">
      <c r="D14" s="80"/>
      <c r="G14">
        <v>4</v>
      </c>
    </row>
    <row r="15" spans="1:8">
      <c r="G15">
        <v>6</v>
      </c>
    </row>
    <row r="16" spans="1:8" s="82" customFormat="1">
      <c r="A16" s="81"/>
      <c r="B16" s="81"/>
      <c r="C16" s="81"/>
      <c r="D16" s="81"/>
      <c r="G16" s="82">
        <v>11</v>
      </c>
    </row>
    <row r="17" spans="1:7" s="82" customFormat="1" ht="48" customHeight="1">
      <c r="A17" s="83" t="s">
        <v>10</v>
      </c>
      <c r="B17" s="83"/>
      <c r="C17" s="83"/>
      <c r="D17" s="84" t="s">
        <v>257</v>
      </c>
      <c r="E17" s="85"/>
      <c r="F17" s="85"/>
      <c r="G17" s="82">
        <v>12</v>
      </c>
    </row>
    <row r="18" spans="1:7" ht="41.25" customHeight="1">
      <c r="A18" s="57" t="s">
        <v>258</v>
      </c>
      <c r="B18" s="61"/>
      <c r="C18" s="61"/>
      <c r="D18" s="53" t="s">
        <v>259</v>
      </c>
      <c r="E18" s="55"/>
      <c r="F18" s="55"/>
      <c r="G18">
        <v>13</v>
      </c>
    </row>
    <row r="19" spans="1:7">
      <c r="A19" s="55"/>
      <c r="B19" s="86"/>
      <c r="C19" s="55"/>
      <c r="D19" s="55"/>
      <c r="E19" s="54"/>
      <c r="F19" s="87"/>
      <c r="G19">
        <v>14</v>
      </c>
    </row>
    <row r="20" spans="1:7">
      <c r="A20" s="61" t="s">
        <v>13</v>
      </c>
      <c r="B20" s="61"/>
      <c r="C20" s="61"/>
      <c r="D20" s="53" t="s">
        <v>260</v>
      </c>
      <c r="E20" s="54"/>
      <c r="F20" s="54"/>
      <c r="G20">
        <v>15</v>
      </c>
    </row>
    <row r="21" spans="1:7">
      <c r="G21">
        <v>17</v>
      </c>
    </row>
    <row r="22" spans="1:7">
      <c r="G22">
        <v>18</v>
      </c>
    </row>
    <row r="23" spans="1:7">
      <c r="G23">
        <v>21</v>
      </c>
    </row>
    <row r="24" spans="1:7">
      <c r="G24">
        <v>22</v>
      </c>
    </row>
    <row r="25" spans="1:7">
      <c r="G25">
        <v>30</v>
      </c>
    </row>
    <row r="26" spans="1:7">
      <c r="G26">
        <v>33</v>
      </c>
    </row>
    <row r="27" spans="1:7">
      <c r="G27">
        <v>34</v>
      </c>
    </row>
    <row r="28" spans="1:7">
      <c r="G28">
        <v>35</v>
      </c>
    </row>
    <row r="29" spans="1:7">
      <c r="G29">
        <v>43</v>
      </c>
    </row>
    <row r="30" spans="1:7">
      <c r="G30">
        <v>45</v>
      </c>
    </row>
  </sheetData>
  <mergeCells count="8">
    <mergeCell ref="A18:C18"/>
    <mergeCell ref="A20:C20"/>
    <mergeCell ref="A1:D1"/>
    <mergeCell ref="A2:D2"/>
    <mergeCell ref="A3:A5"/>
    <mergeCell ref="B3:D5"/>
    <mergeCell ref="A7:A13"/>
    <mergeCell ref="A17:C17"/>
  </mergeCells>
  <printOptions horizontalCentered="1"/>
  <pageMargins left="1.02" right="0.2" top="0.17" bottom="0.17" header="0.17" footer="0.18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KOnkar</vt:lpstr>
      <vt:lpstr>Indux</vt:lpstr>
      <vt:lpstr>Indux!Print_Area</vt:lpstr>
      <vt:lpstr>KOnkar!Print_Area</vt:lpstr>
      <vt:lpstr>KOnkar!Print_Titles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Scheme-33</dc:creator>
  <cp:lastModifiedBy>Salman</cp:lastModifiedBy>
  <cp:lastPrinted>2017-01-07T13:36:07Z</cp:lastPrinted>
  <dcterms:created xsi:type="dcterms:W3CDTF">2016-07-30T22:25:43Z</dcterms:created>
  <dcterms:modified xsi:type="dcterms:W3CDTF">2017-06-15T20:37:18Z</dcterms:modified>
</cp:coreProperties>
</file>