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 tabRatio="976"/>
  </bookViews>
  <sheets>
    <sheet name="Mokhi" sheetId="15" r:id="rId1"/>
    <sheet name="Mokhi Indux" sheetId="16" r:id="rId2"/>
  </sheets>
  <definedNames>
    <definedName name="_xlnm._FilterDatabase" localSheetId="0" hidden="1">Mokhi!$A$5:$S$158</definedName>
    <definedName name="_xlnm.Print_Area" localSheetId="0">Mokhi!$A$1:$S$165</definedName>
    <definedName name="_xlnm.Print_Area" localSheetId="1">'Mokhi Indux'!$A$1:$D$13</definedName>
    <definedName name="_xlnm.Print_Titles" localSheetId="0">Mokhi!$3:$4</definedName>
  </definedNames>
  <calcPr calcId="125725"/>
</workbook>
</file>

<file path=xl/calcChain.xml><?xml version="1.0" encoding="utf-8"?>
<calcChain xmlns="http://schemas.openxmlformats.org/spreadsheetml/2006/main">
  <c r="C13" i="16"/>
  <c r="A12" i="15"/>
  <c r="A13" s="1"/>
  <c r="A14" s="1"/>
  <c r="A15" s="1"/>
  <c r="A16" s="1"/>
  <c r="A17" s="1"/>
  <c r="A18" s="1"/>
  <c r="A19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6" l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8" s="1"/>
  <c r="A149" s="1"/>
  <c r="A150" s="1"/>
  <c r="A151" s="1"/>
  <c r="A152" s="1"/>
  <c r="A153" s="1"/>
  <c r="B5" l="1"/>
  <c r="C5" s="1"/>
  <c r="D5" s="1"/>
  <c r="E5" s="1"/>
  <c r="F5" s="1"/>
  <c r="G5" s="1"/>
  <c r="H5" s="1"/>
  <c r="I5" s="1"/>
  <c r="J5" s="1"/>
  <c r="K5" s="1"/>
  <c r="L5" l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<sst xmlns="http://schemas.openxmlformats.org/spreadsheetml/2006/main" count="2503" uniqueCount="429">
  <si>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</si>
  <si>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</si>
  <si>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</si>
  <si>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</si>
  <si>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</si>
  <si>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</si>
  <si>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</si>
  <si>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</si>
  <si>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</si>
  <si>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</si>
  <si>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</si>
  <si>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</si>
  <si>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</si>
  <si>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</si>
  <si>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</si>
  <si>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Date</t>
  </si>
  <si>
    <t>16-00</t>
  </si>
  <si>
    <t>1-0-0</t>
  </si>
  <si>
    <t>32-00</t>
  </si>
  <si>
    <t>Government</t>
  </si>
  <si>
    <t>10-00</t>
  </si>
  <si>
    <t>Nil</t>
  </si>
  <si>
    <t>16-6-04</t>
  </si>
  <si>
    <t>06-00</t>
  </si>
  <si>
    <t>25-00</t>
  </si>
  <si>
    <t>13-8-2001</t>
  </si>
  <si>
    <t>20-2-94</t>
  </si>
  <si>
    <t>20-00 acres</t>
  </si>
  <si>
    <t>10-00 acres</t>
  </si>
  <si>
    <t>25-00 acres</t>
  </si>
  <si>
    <t>50-00</t>
  </si>
  <si>
    <t>07-00</t>
  </si>
  <si>
    <t>Ghat Wadh No. 13</t>
  </si>
  <si>
    <t>S # 96</t>
  </si>
  <si>
    <t>POSITION AS PER MICROFILMED
VF-VII-A (1985-86) SUPPLIED BY THE BOARD OF REVENUE</t>
  </si>
  <si>
    <t>31-7-91</t>
  </si>
  <si>
    <t>05</t>
  </si>
  <si>
    <t>16-6-98</t>
  </si>
  <si>
    <t>01</t>
  </si>
  <si>
    <t>M/s. Malir Development Authority Karachi</t>
  </si>
  <si>
    <t>S # 12</t>
  </si>
  <si>
    <t>21-5-09</t>
  </si>
  <si>
    <t>19-11-97</t>
  </si>
  <si>
    <t>Pakistan State Oil Company Ltd</t>
  </si>
  <si>
    <t>28-1-96</t>
  </si>
  <si>
    <t>29-8-90</t>
  </si>
  <si>
    <t>M/s Maimar Housing CHS</t>
  </si>
  <si>
    <t>21-05-09</t>
  </si>
  <si>
    <t>S # 9
S # 10
S # 55
-
S # 2
S # 4
S # 5
S # 6
-
S # 2
S # 4
S # 5
S # 6
-
S # 12
S # 26
S # 31
S # 33
S # 36
S # 37
S # 38
S # 39
S # 40
S # 41
S # 44
S # 46
S # 49
S # 51
-
S # 47
S # 50</t>
  </si>
  <si>
    <t>Laka Dino S/o Khuda Dinoi</t>
  </si>
  <si>
    <t>S # 97
S # 98</t>
  </si>
  <si>
    <t>05-00
06-00</t>
  </si>
  <si>
    <t>NC # 11
N.S # 97
N.S # 98</t>
  </si>
  <si>
    <t xml:space="preserve">
05-00
06-00</t>
  </si>
  <si>
    <t>21-5-2009</t>
  </si>
  <si>
    <t>Muhammad Naeem S/o Zakaria</t>
  </si>
  <si>
    <t>S # 93
S # 94
S # 95</t>
  </si>
  <si>
    <t>Ghat Wadh No. 11</t>
  </si>
  <si>
    <t>NC # 11
N.S # 93
N.S # 94
N.S # 95</t>
  </si>
  <si>
    <t xml:space="preserve">
07-00
09-00
09-00</t>
  </si>
  <si>
    <t>31-7-08</t>
  </si>
  <si>
    <t>Naz Bibi D/o Ahmed</t>
  </si>
  <si>
    <t>NC # 11</t>
  </si>
  <si>
    <t>NC # 11
NC # 14</t>
  </si>
  <si>
    <t>64-00 acres</t>
  </si>
  <si>
    <t>1. Iqbal Ahmed S/o A. Aziz Jokhio
2. Mst Zulekhan D/o A. Aziz Jokhio
3. Mithi D/o A. Aziz Jokhio
4. Mst Habiba D/o A. Aziz Jokhio
5. Mst Zainab d/o A. Aziz Jokhio
6. Aaibal wd/o A. Aziz</t>
  </si>
  <si>
    <t>S # 13
S # 30
S # 67</t>
  </si>
  <si>
    <t>26-9-02</t>
  </si>
  <si>
    <t>Samiullah S/o Habibullah</t>
  </si>
  <si>
    <t>NK # 3
NK # 14</t>
  </si>
  <si>
    <t>Mst Samina w/o A. Razzaq</t>
  </si>
  <si>
    <t>NK # 42
NK # 69
NK # 80
NK # 81
NK # 82
NK # 83
NK # 59</t>
  </si>
  <si>
    <t>19-30
03-10
01-00
01-00
01-00
01-00
21-00</t>
  </si>
  <si>
    <t>NK # 35
NK # 60</t>
  </si>
  <si>
    <t>19-00
50-03</t>
  </si>
  <si>
    <t>07-19
03-17
09-14</t>
  </si>
  <si>
    <t>NK # 21
NK # 22
NK # 23</t>
  </si>
  <si>
    <t>Government of Sindh care of M/s. Malir Development Authority Karachi</t>
  </si>
  <si>
    <t>69-14 acres</t>
  </si>
  <si>
    <t>25-3-99</t>
  </si>
  <si>
    <t>Munawar Hussain S/o Iftikhar Hussain</t>
  </si>
  <si>
    <t>14-00 acres</t>
  </si>
  <si>
    <t>Meer Muhammad Asif Khan S/o Meer Muhammad Aslam Khan</t>
  </si>
  <si>
    <t>40-00 acres</t>
  </si>
  <si>
    <t>Tanveer Ahmed S/o CH. Basheer Ahmed</t>
  </si>
  <si>
    <t>S # 61
S # 65</t>
  </si>
  <si>
    <t>07-14
04-04</t>
  </si>
  <si>
    <t>M/s Mairi Land Builders Developers care Managing Partner Tanveer Ahmed S/o CH. Basheer Ahmed</t>
  </si>
  <si>
    <t>S # 7
S # 57
S # 58
S # 63</t>
  </si>
  <si>
    <t>16-03
07-08
16-11
11-10</t>
  </si>
  <si>
    <t>28-7-99</t>
  </si>
  <si>
    <t>M/s Associate Builders PVT LTD</t>
  </si>
  <si>
    <t>1. Khursheed S/o Milan Radho
2. Rasheed S/o Milan Radho
3. Mst Khuda Dini D/o Milan Radho
4. Mst Kolsoom D/o Milan Radho</t>
  </si>
  <si>
    <t>1. Long S/o Sajawal
2. Faqeer Muhammad S/o Sajawal
3. Mst Lal D/o Sajawal
4. Mst Mati D/o Sajawal</t>
  </si>
  <si>
    <t>1. Ghafoor S/o Faqeer Muhammad
2. Mst Hajri d/o Faqeer Muhammad</t>
  </si>
  <si>
    <t>1. Saleh Muhammad S/o Khuda Dino
2. Kanbo S/o Khuda Dino
3. Mst Fi D/o Khuda Dino</t>
  </si>
  <si>
    <t>1.Hijal S/o Hoat
2. Ashraf S/o Hoat
3. Mst Bachi D/o Hoat
4. Achran w/o Hoat</t>
  </si>
  <si>
    <t>1. Subhan S/o Umar
2. Mehboob S/o Umar
3. Samad S/o Umar
4. Hab S/o Umar
5. Mst Dahoe D/o Umar
6. Mangi Landhi D/o Umar
7. Kareema w/o Umar</t>
  </si>
  <si>
    <t>1. Hoti S/o Ramzan
2. Haji S/o Ramzan
3. Zangi S/o Ramzan
4. Alim S/o Ramzan
5. Shakoor S/o Ramzan
6. Mst Bhariya D/o Ramzan
7. Rasheeda D/o Ramzan</t>
  </si>
  <si>
    <t>1. Sultan S/o Jabal
2. Jamshaid S/o Jabal
3. A. Ghafoor S/o Jabal
4. Allah Bando S/o Jabal
5. Mst Chagi D/o Jabal</t>
  </si>
  <si>
    <t>1. Allah Band S/o Jabal
2. A. Hafeez S/o Allah Bando
3. Fabeel S/o Allah Bando
4. Kabeel S/o Allah Bando
5. Sadar S/o Allah Bando</t>
  </si>
  <si>
    <t>Mst Bakhti D/o Allah Yar</t>
  </si>
  <si>
    <t>1. Soomar S/o Sajan
2. Faqeer S/o Sajan
3. Mst Fatima S/o Sajan
4. Mst Bani D/o Sajan</t>
  </si>
  <si>
    <t>1. Feroz S/o Nathalo
2. Rehamtullah S/o Nathalo
3. Mst Dilaiti D/o Nathalo
4. Mst Sainan D/o Nathalo
5. Mst Haleema D/o Nathalo</t>
  </si>
  <si>
    <t>1. Sofan S/o Ishaq
2. Ameer S/o Ishaq
3. Sakhi S/o Ishaq
4. Azizullah S/o Ishaq</t>
  </si>
  <si>
    <t>1. Jawaid S/o Allah Yar
2. Tahir S/o Allah Yar
3. Zubair S/o Allah Yar
4. Saqib S/o Allah Yar
5. Tanveer S/o Allah Yar
6. Mst Bakhtan D/o Allah Yar
7. Mst Azizan D/o Allah Yar
8. Mst Hafeeza D/o Allah Yar
9. Mst Arisha D/o Allah Yar
10. Mst Hanifa w/o Allah Yar</t>
  </si>
  <si>
    <t>1. Mildan Radho S/o Peer Bux
2. A. Razzaq S/o Peer Bux
3. Allah Yar S/o Peer Bux
4. Mst Kaman D/o Peer Bux
5. Mst Mehlan D/o Peer Bux
6. Mst Sachi D/o Peer Bux
7. Mst Ronji Inayatullah</t>
  </si>
  <si>
    <t>1. Mst Ronji d/o Inayat
2. Jaro S/o Allah Dad</t>
  </si>
  <si>
    <t>1. Inyat S/o Allah Warayo
2. Mst Allah Dini D/o Allah Warayo</t>
  </si>
  <si>
    <t>1. Dil Jan S/o Sofan
2. Dilshad S/o Sofan
3. Dildar S/o Sofan
4. Mst Samani D/o Sofan
5. Mst Dadli D/o Sofan
6. Sofan S/o Ishaq Dars</t>
  </si>
  <si>
    <t>1. Jaro S/o Allah Dad
2. Mst Kari D/o Allah Dad</t>
  </si>
  <si>
    <t>Muhammad Mohsin Khan S/o Saeed Ahmed</t>
  </si>
  <si>
    <t>1. Babo S/o Mubarak Dohoto
2. Mst Hawa D/o Mubarak</t>
  </si>
  <si>
    <t>1. Maqbool S/o A. Lateef
2. Mst Rafeeq S/o A. Lateef
3. Mst Shamo D/o A. Lateef</t>
  </si>
  <si>
    <t>197-A</t>
  </si>
  <si>
    <t>1. Barkat S/o Rasool Bux
2. Sattar S/o Rasool Bux
3. Mst Saeeda D/o Rasool Bux</t>
  </si>
  <si>
    <t>1. Nabi Bux S/o Ali Akbar
2. Rustam  S/o Ali Akbar
3. Sacho S/o Ali Akbar
4. Mst Tarkhal D/o Ali Akbar
5. Mst Azar Bano D/o Ali Akbar</t>
  </si>
  <si>
    <t>1. Maro S/o Ibraheem
2. Tajo S/o Ibraheem
3. Sawali S/o Ibraheem
4. Yaseen S/o Ibraheem
5. Mst Mian D/o Ibraheem
6. Mst Mishali D/o Ibraheem
7. Wasai D/o Ibraheem</t>
  </si>
  <si>
    <t>1. Mst Gojal D/o Jaffar
2. Mst Mariyam D/o Jaffar
3. Mst Khatija D/o Jaffar</t>
  </si>
  <si>
    <t>1. Ibraheem S/o Piyaro
2. Rasool Bux S/o Piyaro
3. Saindad S/o Piyaro
4. Mst Aisha D/o Piyaro
5. Mst Kari D/o Piyaro</t>
  </si>
  <si>
    <t>1. Ayub S/o Kareem Bux
2. Aslam S/o Kareem Bux
3. Akram S/o Kareem Bux
4. Mst Noor Jahan w/o Kareem Bux</t>
  </si>
  <si>
    <t>Kareem S/o Ayub
2. Mst Jari D/o Ayub
3. Mst Sanbhani D/o Ayub</t>
  </si>
  <si>
    <t>1. Niyaleedo S/o M. Siddiq
2. Mst Foorani S/o M. Siddiq
3. Mst Muradi D/o M. Siddiq
4. Mst Kareema D/o M. Siddiq
5. M. Siddiq S/o Jaha Dars</t>
  </si>
  <si>
    <t>182-A</t>
  </si>
  <si>
    <t>1. Biya Dil S/o Ali Bux
2. Zulekhan d/o Ali Bux</t>
  </si>
  <si>
    <t>1. Umar S/o Sajjan
2. Hoat S/o Sajjan
3. Mst Malokan D/o Sajjan
4. Mst Munan D/o Sajjan
5. Mst Bakhti D/o Sajjan</t>
  </si>
  <si>
    <t>Fareed Ahmed S/o Muhammad Suleman</t>
  </si>
  <si>
    <t>1. Allah Dad S/o Karo
2. Allah Warayo S/o Karo
3. Mst Bachal D/o Karo
4. Mst Hajiyani D/o Karo
5. Mst Baghi D/o Karo
6. Mst Bakhti D/o Karo
7. Mst Soonaki D/o Karo
8. Mst Bowa D/o Karo</t>
  </si>
  <si>
    <t>1. Suleman S/o Essa
2. Mst Bachan D/o Essa</t>
  </si>
  <si>
    <t>1. A. Ghafoor S/o Faqeer Muhammad
2. Mst Hajiran D/o Faqeer Muhammad</t>
  </si>
  <si>
    <t>1. Faqeer Muhammad S/o Wariyo
2. Mst Darkatain D/o Wariyo</t>
  </si>
  <si>
    <t>1. Anmb S/o Faqer
2. Gongi w/o Faqer
3. Mst Hajiri w/o Faqer</t>
  </si>
  <si>
    <t>1. Sabho S/o Amnb
2. Hari S/o Amnb
3. Mst Safd Baki D/o Amnb</t>
  </si>
  <si>
    <t>1. A. Hameed S/o Peer Dino
2. Ishaq S/o Peer Dino
3. Mst Noor Bibi D/o Peer Dino
4. Mst Bibi D/o Peer Dino</t>
  </si>
  <si>
    <t>1. Mst Kareema D/o Saleh Muhammad
2. Mst Baghi D/o Saleh Muhammad
3. Saleh Muhammad S/o Wahid Dino
4. Kambo S/o Wahid Dino
5. Mst Fi S/o Wahid Dino
6. Mst Pandi S/o Taqeem
7. Mst Dina D/o Taqeem
8. Qabil S/o SIgar
9. Mst Jaldan D/o SIgar</t>
  </si>
  <si>
    <t>1. Long S/o Sajawal Poto
2. Faqeer Mohd. S/o Sajawal Poto
3. Mst Bibi D/o Sajawal Poto
4. Mst Bakhti D/o Sajawal Poto</t>
  </si>
  <si>
    <t>1. Soomar S/o Sajan
2. Badho S/o Faqeer
3. Sonaro S/o Faqeer
4. Soonyaro S/o Faqeer
5. Mst Keez Bano D/o Faqeer
6. Mst Sonadan D/o Faqeer
7. Mst Bhariyali w/o Faqeer</t>
  </si>
  <si>
    <t>Lako S/o Chattan
2. Aziz S/o Chattan
3. Rowal S/o Chattan
4. Mst Raqeeyat W/o Chattan
5. Mst Kaman Bibi D/o Chattan</t>
  </si>
  <si>
    <t>1. Chattan S/o Soomar
2. Sajjan S/o Soomar
3. Haroon S/o Soomar
4. Mst Makan D/o Soomar
5. Mst Baigi D/o Soomar
6. Mst Nali D/o Soomar</t>
  </si>
  <si>
    <t>Bhawal S/o Ali Bux</t>
  </si>
  <si>
    <t>Allah Samayo S/o Pairoz</t>
  </si>
  <si>
    <t>1. Sultan S/o Jabal
2. Jamshaid S/o Jabal
3. Allah Bando S/o Jabal
4. A. Ghafoor S/o Jabal
5. Mst Chagi D/o Jabal</t>
  </si>
  <si>
    <t>1. Nathalo S/o Aloo
2. Jabal S/o Aloo
3. Mst Malokan D/o Aloo
4. Sabar d/o Aloo</t>
  </si>
  <si>
    <t>1. Jaro S/o Allah Dad
2. Dil Jan S/o Sofan
3. Dilshad S/o Sofan
4. Dildar S/o Sofan
5. Mst Dadli D/o Sofan</t>
  </si>
  <si>
    <t>1. Wahid Bux S/o Badal
2. Ali Akbar S/o Badal
3. A. Lateef S/o Badal
4. Mst Zenat D/o Badal</t>
  </si>
  <si>
    <t>1. Badal S/o Yousaf
2. Ayub S/o Yousaf
3. Jaffar S/o Yousaf
4. Mst Karemi D/o Yousaf</t>
  </si>
  <si>
    <t>1. Doki S/o Ramzan
2. Haji S/o Ramzan
3. Zangi S/o Ramzan
4. Alam S/o Ramzan
5. Shakoor S/o Ramzan
6. Mst Bhariya D/o Ramzan
7. Mst Rasheeda D/o Ramzan</t>
  </si>
  <si>
    <t>1. Ramzan S/o Moosa
2. Pairoz S/o Moosa
3. Yousaf S/o Moosa
4. Obhayo S/o Moosa
5. Mst Parsan d/o Moosa</t>
  </si>
  <si>
    <t>15-10-98</t>
  </si>
  <si>
    <t>13-6-98</t>
  </si>
  <si>
    <t>Faiz Muhammad Brohi S/o Ghulam Hussain Brohi</t>
  </si>
  <si>
    <t>Syed Sajad Raza S/o Syed Wali Hyder</t>
  </si>
  <si>
    <t>S # 53
S # 54
S # 62
S # 60</t>
  </si>
  <si>
    <t>05-05
05-13
05-37
06-01</t>
  </si>
  <si>
    <t>21-4-98</t>
  </si>
  <si>
    <t>Syed Kaleem Akhtar S/o Syed Hadi Hussain</t>
  </si>
  <si>
    <t>Muhammad Aslam S/o Shamsuddin</t>
  </si>
  <si>
    <t>Noman Ahmed S/o Ahsan Ahmed</t>
  </si>
  <si>
    <t>20-3-98</t>
  </si>
  <si>
    <t>Khursheed Ahmed S/o Shafi Ahmed Shaikh</t>
  </si>
  <si>
    <t>Muhammad Iqbal S/o Muhamamd Usman</t>
  </si>
  <si>
    <t>NC # 11
Sec-27
Sec-28</t>
  </si>
  <si>
    <t xml:space="preserve">
15-24
9-32</t>
  </si>
  <si>
    <t>Syed Zameer ul Haq Kazmi S/o Syed M. Amjad Ali Kazmi</t>
  </si>
  <si>
    <t>Muhammad Asif S/o A. Majeed</t>
  </si>
  <si>
    <t>Alla Raza S/o Asad Raza</t>
  </si>
  <si>
    <t>Sohail A. Majeed S/o A. Hameed</t>
  </si>
  <si>
    <t>Muhammad Nafees S/o A. Sattar</t>
  </si>
  <si>
    <t>M. Zahid Khan S/o Mubeen Khan</t>
  </si>
  <si>
    <t>Adnan Ismail S/o M. Ismail</t>
  </si>
  <si>
    <t>Jawaide Iqbal S/o A. Majid</t>
  </si>
  <si>
    <t>M. Arfan Hayat Rana S/o M. Rizwan</t>
  </si>
  <si>
    <t>24-11-97</t>
  </si>
  <si>
    <t>Nasir Sohaili S/o Allah Dita</t>
  </si>
  <si>
    <t>Sarwar Hussain S/o Nazeer Hussain</t>
  </si>
  <si>
    <t>Iftikhar Fareed S/o A. Hameed</t>
  </si>
  <si>
    <t>139-A</t>
  </si>
  <si>
    <t>Fahad S/o M. Junaid</t>
  </si>
  <si>
    <t>NC # 14
NK # 03</t>
  </si>
  <si>
    <t>M/s Nawab &amp; Company Pvt Ltd</t>
  </si>
  <si>
    <t>Muhammad Ishaq S/o Shafi Muhammad</t>
  </si>
  <si>
    <t>NK # 66
NK # 35</t>
  </si>
  <si>
    <t>50-03
19-00</t>
  </si>
  <si>
    <t>137-A</t>
  </si>
  <si>
    <t>137-B</t>
  </si>
  <si>
    <t>Muhammad Ameen S/o A. Sattar</t>
  </si>
  <si>
    <t>Ahmed S/o Ghulam Muhammad</t>
  </si>
  <si>
    <t>Hamid S/o Basheer</t>
  </si>
  <si>
    <t>40-00
66-00</t>
  </si>
  <si>
    <t>134-A</t>
  </si>
  <si>
    <t>134-B</t>
  </si>
  <si>
    <t>23-7-97</t>
  </si>
  <si>
    <t>Muhammad Umar S/o Muhammad Soomar</t>
  </si>
  <si>
    <t>Niyaz Muhammad Khan S/o Khan Ahmed Khan</t>
  </si>
  <si>
    <t>17-12-96</t>
  </si>
  <si>
    <t>17-2-96</t>
  </si>
  <si>
    <t>Ghat Wadh No. 08</t>
  </si>
  <si>
    <t xml:space="preserve">
10-00 acres</t>
  </si>
  <si>
    <t>NC # 11
N.S # 96</t>
  </si>
  <si>
    <t>Ali Bux S/o Shaban Brohi</t>
  </si>
  <si>
    <t>22-8-96</t>
  </si>
  <si>
    <t>24-3-96</t>
  </si>
  <si>
    <t>M/s. Itlal CHS</t>
  </si>
  <si>
    <t>Asim Pervaiz S/o Hymayon Pervaiz Khan</t>
  </si>
  <si>
    <t>S # 71</t>
  </si>
  <si>
    <t>3-28</t>
  </si>
  <si>
    <t xml:space="preserve">NK # 03
NC #11 </t>
  </si>
  <si>
    <t>08-29
21-11</t>
  </si>
  <si>
    <t>128-A</t>
  </si>
  <si>
    <t>NC #11</t>
  </si>
  <si>
    <t>22-2-96</t>
  </si>
  <si>
    <t>Sardar Taigo Khan S/o Jaham Khan</t>
  </si>
  <si>
    <t>14-12-95</t>
  </si>
  <si>
    <t>Habibullah S/o Malik Khalil Rehman</t>
  </si>
  <si>
    <t>Syed Naseeb Ahmed S/o0 Zainul Abdeen</t>
  </si>
  <si>
    <t>Ismail S/o Abdul Ghani</t>
  </si>
  <si>
    <t>18-4-94</t>
  </si>
  <si>
    <t>Imam ul Haq S/o Anwar ul Haq</t>
  </si>
  <si>
    <t>122-A</t>
  </si>
  <si>
    <t>Saeed ul Haq S/o I(mam ul Haq Siddiqi</t>
  </si>
  <si>
    <t>M. Iqbal S/o Faqeer Mohd. Baloch</t>
  </si>
  <si>
    <t>Tahir Ashraf S/o Ashraf Ali Khan</t>
  </si>
  <si>
    <t>Habib Bank Ltd Central Branch Habib Bank Plaza Khi</t>
  </si>
  <si>
    <t>13-10-90</t>
  </si>
  <si>
    <t>Mst Basran w/o Abdul Raheem</t>
  </si>
  <si>
    <t>1. Mst Basran w/o Abdul Raheem
2. Fazal Ahmed S/o Mian Noor Ahmed</t>
  </si>
  <si>
    <t>S # 2
S # 4
S # 5
S # 6</t>
  </si>
  <si>
    <t>7-23
19-23
6-14
8-09</t>
  </si>
  <si>
    <t>23-39
20-28
04-32</t>
  </si>
  <si>
    <t>S # 10
S # 09
S # 55</t>
  </si>
  <si>
    <t>17-4-1988</t>
  </si>
  <si>
    <t>S # 07
S # 57
S # 58
S # 63</t>
  </si>
  <si>
    <t>20-8-87</t>
  </si>
  <si>
    <t>Azra Shah w/o Syed Mazhar Ali</t>
  </si>
  <si>
    <t>S # 18</t>
  </si>
  <si>
    <t>03-31</t>
  </si>
  <si>
    <t>1. Faiz Mohd. S/o Haji Ramzan
2. Rab Dino S/o Haji Ramzan
3. A. Aziz S/o Haji Ramzan
4. Mst Samani D/o Haji Ramzan
5. Mst Naz Bibi D/o Haji Ramzan
6. Mst Shareefa D/o Haji Ramzan
7. Mst Pathani D/o Haji Ramzan
8. Peer Bux S/o Noor Mohd.
9. Mst Robina D/o Noor Mohd.
10. Taj Bibi D/o Noor Mohd.
11. Mst Najma D/o Noor Mohd.</t>
  </si>
  <si>
    <t>1. Nasrullah S/o Inayatullah
2. Ahsanullah S/o Inayatullah
3. Attaullah S/o Inayatullah
4. Sanaullah S/o Inayatullah
5. Faiz Ahmed S/o Inayatullah
6. Mst Jamsheeda D/o Inayatullah
7. Mst Kalsoom D/o Inayatullah
8. Mst Asma D/o Inayatullah
9. Mst Zelekhan D/o Inayatullah
10. Mst Hajira D/o Inayatullah
11. Mst Noor Bibi w/o Inayatullah
12. Mst Zulekhan w/o Inayatullah
13. Mst Gull Naz w/o Inayatullah</t>
  </si>
  <si>
    <t>15-10-85</t>
  </si>
  <si>
    <t>Malik Khalil ur Rehman S/o Haji Qatab Khan</t>
  </si>
  <si>
    <t>Abdul Aziz S/o Gull Muhammad</t>
  </si>
  <si>
    <t>S # 13
S # 30
S # 53
S # 54
S # 60
S # 62
S # 67</t>
  </si>
  <si>
    <t>21-12-82</t>
  </si>
  <si>
    <t>Muhammad Hussain Gabol S/o Allah Dino</t>
  </si>
  <si>
    <t>15-5-82</t>
  </si>
  <si>
    <t>1. Noor Hassan S/o Ibraheem
2. M. Ali S/o Ibraheem
3. Atta Muhammad S/o Ibraheem
4. Didar Hussain S/o Ibraheem
5. Mst Mariyam D/o Ibraheem
6. Rasool Bux S/o Faqeer Khan</t>
  </si>
  <si>
    <t>VII-A
126</t>
  </si>
  <si>
    <t>2211-35
445-22
34-01
21-11
50-11</t>
  </si>
  <si>
    <t>2773-00
acres</t>
  </si>
  <si>
    <t>13-11-85</t>
  </si>
  <si>
    <t>M/s Jaipur CHS care of Chairman Wajid Ali S/o Imam Ali &amp; General Secrratry Syed Aijaz Ali S/o Syed Ahafiz Ali</t>
  </si>
  <si>
    <t>S # 44</t>
  </si>
  <si>
    <t>S # 24
S # 25
S # 70
S # 71
S # 72
S # 73
S # 74
S # 75</t>
  </si>
  <si>
    <t>14-10
18-11
01-26
01-30
01-15
01-12
01-28
01-31</t>
  </si>
  <si>
    <t>1. Iqbal S/o Abdul Aziz
2. Adam S/o Lal Muhammad Brohi</t>
  </si>
  <si>
    <t>21-15
17-36
05-05
15-13
06-01
05-37
10-00</t>
  </si>
  <si>
    <t>S # 7
S # 9
S # 10
S # 12
S # 26
S # 28
S # 31
S # 33
S # 36
S # 37
S # 38
S # 39
S # 40
S # 41
S # 46
S # 49
S # 51
S # 55
S # 57
S # 58
S # 63</t>
  </si>
  <si>
    <t>16-03
20-28
23-39
03-28
09-26
04-36
06-28
02-04
05-07
05-30
21-12
03-38
04-32
10-37
17-13
09-15
18-02
04-32
07-08
16-11
11-10</t>
  </si>
  <si>
    <t>Inayatullah S/o Muhammad Ibraheem Brohi</t>
  </si>
  <si>
    <t>11/11/98</t>
  </si>
  <si>
    <t>02</t>
  </si>
  <si>
    <t>03</t>
  </si>
  <si>
    <t>07</t>
  </si>
  <si>
    <t>S # 7
S # 9
S # 10
S # 12
S # 26
S # 28
S # 31
S # 33
S # 36
S # 37
S # 38
S # 39
S # 40
S # 41
S # 46
S # 49
S # 51
S # 55
S # 57
S # 58
S # 63
-
S # 44</t>
  </si>
  <si>
    <t>16-03
20-28
23-39
03-28
09-26
04-36
06-28
02-04
05-07
05-30
21-12
03-38
04-32
10-37
17-13
09-15
18-02
04-32
07-08
16-11
11-10
-
12-25</t>
  </si>
  <si>
    <t>10</t>
  </si>
  <si>
    <t>Latest  Entry
#</t>
  </si>
  <si>
    <t>-</t>
  </si>
  <si>
    <t>187
162
159</t>
  </si>
  <si>
    <t>11/11/98
11/11/98
11/11/98</t>
  </si>
  <si>
    <t>162
159</t>
  </si>
  <si>
    <t>11/11/98
11/11/98</t>
  </si>
  <si>
    <t>189
162
159</t>
  </si>
  <si>
    <t>190
162
159</t>
  </si>
  <si>
    <t>163
162
159</t>
  </si>
  <si>
    <t>NC # 11
NC # 14
NC # 17
NC # 59
NC # 66</t>
  </si>
  <si>
    <t>NOT COMFORMITY
Entry cancelled by Do (Rev) vide order No. DO(Rev)LB/3481/02 dtr: Nil</t>
  </si>
  <si>
    <t>NOT COMFORMITY
Entry cancelled by Do (Rev) vide order No. DO(Rev)LB/3481/02 dtr: 23-10-02</t>
  </si>
  <si>
    <t xml:space="preserve">COMFORMITY </t>
  </si>
  <si>
    <t>STATEMENT SHOWING THE POSITION AS PER AVAILABLE RECORD INCLUDING MICROFILMED VF-VII-A PREPARED RE-WRITTEN PROCESS IN 1985-86 AND
                                                                        ONWARDS VIZ-A-VIZ THE COMPUTERIZED RECORD OF RIGHTS.                             DURING</t>
  </si>
  <si>
    <t>VF-VII-B</t>
  </si>
  <si>
    <t>VF-VII-B
VF-VII-B</t>
  </si>
  <si>
    <t>VF-VII-B
VF-VII-B
VF-VII-B
VF-VII-B</t>
  </si>
  <si>
    <t>VF-VII
125</t>
  </si>
  <si>
    <t>VF-VII
124</t>
  </si>
  <si>
    <t>VF-VII-B
VF-VII-B
VF-VII-B</t>
  </si>
  <si>
    <t>1. Jaro Ko S/o Qaiser Khan Jokhio
2. Dado S/o Usman Jokhio
3. Miran S/o Usman Jokhio
4. Ishaq S/o Usman Jokhio
5. M. Ali S/o Ibraheem Jokhio
6. Noor Hassan S/o Ibraheem Jokhio
7. Atta Mohd. S/o Ibraheem Jokhio
8. Didar Hussain S/o Ibraheem Jokhio
9. Mst Mariyam D/o Ibraheem Jokhio
10. Rasool Bux S/o Qaiser Khan</t>
  </si>
  <si>
    <t>1. M. Ali S/o Ibraheem Jokhio
2. Noor Hassan S/o Ibraheem Jokhio
3. Atta Mohd. S/o Ibraheem Jokhio
4. Didar Hussain S/o Ibraheem Jokhio
5. Mst Mariyam D/o Ibraheem Jokhio
6. Rasool Bux S/o Qaiser Khan</t>
  </si>
  <si>
    <t>S # 47
S # 50</t>
  </si>
  <si>
    <t>14-16
22-17</t>
  </si>
  <si>
    <t>S # 20
S # 68</t>
  </si>
  <si>
    <t>01-10
03-04</t>
  </si>
  <si>
    <t>1. Jaro Ko S/o Qaiser Khan Jokhio
2. Muhammad Hassan S/o Allah Dino
3. Abdul Aziz S/o Ghula Rasool
4. Allah Bux S/o Ghula Rasool
5. Dawood S/o Usman Jokhio
6. Mst Miran S/o Usman Jokhio
7. Ishaq S/o Usman Jokhio
8. Mst Faiz Jahan w/o Ghulam Rasool
9. M. Rafeeq S/o Lal Mohd. Khan
10. M. Ali S/o Ibraheem Jokhio
11. Noor Hassan S/o Ibraheem Jokhio
12. Atta Mohd. S/o Ibraheem Jokhio
13. Didar Hussain S/o Ibraheem Jokhio
14. Mst Mariyam D/o Ibraheem Jokhio
15. Rasool Bux S/o Qaiser Khan</t>
  </si>
  <si>
    <t>S # 16
S # 19</t>
  </si>
  <si>
    <t>20-00
04-25</t>
  </si>
  <si>
    <t>217
121
118
110</t>
  </si>
  <si>
    <t>28-7-99
31-7-91
17-4-88
17-4-88</t>
  </si>
  <si>
    <t>121
118
110</t>
  </si>
  <si>
    <t>31-7-91
17-4-88
17-4-88</t>
  </si>
  <si>
    <t>206
181</t>
  </si>
  <si>
    <t>12-11-98
'11/11/98</t>
  </si>
  <si>
    <t>202
181</t>
  </si>
  <si>
    <t>12/11/98
11/11/98</t>
  </si>
  <si>
    <t>199
181</t>
  </si>
  <si>
    <t>197
181</t>
  </si>
  <si>
    <t>176
170</t>
  </si>
  <si>
    <t>11-11-98
11-11-98</t>
  </si>
  <si>
    <t>1/10/85</t>
  </si>
  <si>
    <t>S # 24
S # 25
S # 70
S # 71
S # 72
S # 73
S # 74
S # 75
-
S # 76
S # 77
S # 78
S # 79
-
NC # 11</t>
  </si>
  <si>
    <t>14-10
18-11
01-26
01-30
01-15
01-12
01-28
01-31
-
01-16
02-07
01-00
01-00
-
03-00</t>
  </si>
  <si>
    <t>S # 76
S # 77
S # 78
S # 79
NC # 11</t>
  </si>
  <si>
    <t>01-16
02-07
01-00
01-00
03-00</t>
  </si>
  <si>
    <t>20-00
04-25
01-10
04-36</t>
  </si>
  <si>
    <t>S # 16
S #19
S # 20
S # 28</t>
  </si>
  <si>
    <t>06-5-87</t>
  </si>
  <si>
    <t>12/11/86</t>
  </si>
  <si>
    <t>1. Jaro Ko S/o Qaiser Khan
2. M. Hassan S/o Allah Dino
3. A. Aziz S/o Ghula Rasool
4. Allah Bux S/o Ghula Rasol
5. Dawood S/o Usman Jokhio
6. Mst Miran S/o Usman
7. Ishaq S/o Usman Jokhio
8. Mst Faiz Jahan w/o Ghulam Rasool
9. M. Rafeeq S/o Lal Mohd.
10. M. Ali S/o Ibraheem
11. Noor Hasan S/o Ibrahem
12. Atta Mohd. S/o Ibraheem 13. Didar Husain S/o Ibraheem Jokhio
14. Mst Mariyam D/o Ibraheem Jokhio
15. Rasol Bux S/o QaiserKhan</t>
  </si>
  <si>
    <t>S # 16
S # 19
-
S # 20
S # 68</t>
  </si>
  <si>
    <t>12-25 acres</t>
  </si>
  <si>
    <t xml:space="preserve">S # 7
S # 9
S # 10
S # 12
S # 26
S # 28
S # 31
S # 33
S # 36
S # 37
S # 38
S # 39
S # 40
S # 41
S # 44
S # 46
S # 49
S # 51
S # 55
S # 57
S # 58
S # 63
-
S # 16
S # 19
-
S # 47
S # 50
</t>
  </si>
  <si>
    <t>POSITION AS PER MICROFILMED
VF-VF-VII-A (1985-86) SUPPLIED BY THE BOARD OF REVENUE</t>
  </si>
  <si>
    <t>VF-VII-A</t>
  </si>
  <si>
    <t>1. M. Ali S/o Ibraheem Jokhio
2. Noor Hassan S/o Ibraheem Jokhio
3. Atta Mohd. S/o Ibraheem Jokhio
4. Didar Hussain S/o Ibraheem Jokhio
5. Mst Mariyam D/o Ibrahem Jokhio
6. Rasool Bux S/o Qaiser Khan</t>
  </si>
  <si>
    <t xml:space="preserve">1. Jaro Ko S/o Qaiser Khan
2. M. Hassan S/o Allah Dino
3. A. Aziz S/o Ghula Rasool
4. Allah Bux S/o G. Rasool
5. Dawod S/o Usman Jokhio
6. Mst Miran S/o Usman
7. Ishaq S/o Usman Jokhio
8. Mst Faiz Jahan w/o Ghulam Rasool
9. M. Rafeeq S/o Lal Mohd.
10. M. Ali S/o IbrahemJokhio
11. Noor Hassan S/o Ibrahem Jokhio
12. Atta Mohd. S/o Ibrahem Jokhio
13. Didar Hussain S/o Ibrahem
14. Mst Mariyam D/o Ibraheem Jokhio
15. Rasool Bux S/o Qaiser
</t>
  </si>
  <si>
    <t>1. Moso S/o Sultan Guda
2. Alo S/o Sultan Guda
3. Soomar S/o Sultan Guda
4. Warayo S/o Sultan Guda
5. Karo S/o Sultan Guda
6. Sajjan S/o Sultan Guda
7. Ali Bux S/o Lalo
8. Peer Bux S/o Lalo</t>
  </si>
  <si>
    <t xml:space="preserve">1. Mst Sher Bano w/o Pariyo Gabol
2. Allah Dino S/o Pariyo Gabol
3. Abdullah S/o Pariyo Gabol
4. M. Umar S/o Pariyo Gabol
5. Muhammad S/o Pariyo Gabol
6. Mst Lali D/o Pariyo Gabol
7. Mst Bachai D/o Pariyo Gabol
8. Peer Bux S/o Noor M. Gabol
9. Mst Hajiyani Zainab D/o Noor
10. Msr Robina D/o Noor M. Gabol
11. Taj Bibi d/o Noor M. Gabol
12. Mst Najma w/o Noor M. Gabol
13. Mst Bharani w/o Noor
14. Abdul Aziz S/o R%amzan Gabol
15. Mst Samani w/o Nobat Gabol
16. Mst Peerani w/o Faiz M. Gabol
</t>
  </si>
  <si>
    <t>1. Abdul Aziz S/o G. Rasool
2. Allah Bux S/o G. Rasool
3. M. Hassan S/o Allah Dino
4. Mst Faiz Jahaw/o G. Rasol
5. M. Rafeq S/o Lal M. Khan</t>
  </si>
  <si>
    <t>18-9-68</t>
  </si>
  <si>
    <t>117
116
115
114
113</t>
  </si>
  <si>
    <t>20-8-87
20-8-87
9-8-87
6-5-87
12-11-86</t>
  </si>
  <si>
    <t>118
110</t>
  </si>
  <si>
    <t>17-4-88
17-4-88</t>
  </si>
  <si>
    <t>VF-VII-B
VF-VII-B
VF-VII-B
VF-VII-B
VF-VII-B</t>
  </si>
  <si>
    <t xml:space="preserve">1-0-0 </t>
  </si>
  <si>
    <t xml:space="preserve">- </t>
  </si>
  <si>
    <t xml:space="preserve"> -</t>
  </si>
  <si>
    <t>0-4-3,29/60</t>
  </si>
  <si>
    <t>0-14-9,8741/11025</t>
  </si>
  <si>
    <t>0-0-2,26/35</t>
  </si>
  <si>
    <t>0-0-3,45/49</t>
  </si>
  <si>
    <t>0-0-7,41/49</t>
  </si>
  <si>
    <t>0-0-0,16/35</t>
  </si>
  <si>
    <t>0-0-1,29/35</t>
  </si>
  <si>
    <t>0-0-3,23/35</t>
  </si>
  <si>
    <t>0-0-5,17/35</t>
  </si>
  <si>
    <t>0-0-6,2/21</t>
  </si>
  <si>
    <t>0-0-0,64/147</t>
  </si>
  <si>
    <t>0-0-0,32/147</t>
  </si>
  <si>
    <t>0-0-0,256/441</t>
  </si>
  <si>
    <t>0-0-1,109/147</t>
  </si>
  <si>
    <t>0-0-0,128/147</t>
  </si>
  <si>
    <t>0-0-0,256/1029</t>
  </si>
  <si>
    <t>0-0-0,512/1029</t>
  </si>
  <si>
    <t>0-1-1,5/7</t>
  </si>
  <si>
    <t>0-2-3,3/7</t>
  </si>
  <si>
    <t>0-0-9,1/7</t>
  </si>
  <si>
    <t>0-1-6,2/7</t>
  </si>
  <si>
    <t>0-0-1,23/105</t>
  </si>
  <si>
    <t>0-0-3,1/21</t>
  </si>
  <si>
    <t>0-0-4,4/4</t>
  </si>
  <si>
    <t>0-0-4,4/7</t>
  </si>
  <si>
    <t>0-15-10,151/288</t>
  </si>
  <si>
    <t>0-12-3,1/5</t>
  </si>
  <si>
    <t>0-0-4,41/96</t>
  </si>
  <si>
    <t>0-2-4
-
0-4-8</t>
  </si>
  <si>
    <t>1-10-85</t>
  </si>
  <si>
    <r>
      <t xml:space="preserve">Name of District:- </t>
    </r>
    <r>
      <rPr>
        <b/>
        <sz val="16"/>
        <color theme="1"/>
        <rFont val="Calibri"/>
        <family val="2"/>
        <scheme val="minor"/>
      </rPr>
      <t>KARACHI WEST</t>
    </r>
    <r>
      <rPr>
        <sz val="16"/>
        <color theme="1"/>
        <rFont val="Calibri"/>
        <family val="2"/>
        <scheme val="minor"/>
      </rPr>
      <t xml:space="preserve">,                                                                   Name of Taluka:- </t>
    </r>
    <r>
      <rPr>
        <b/>
        <u/>
        <sz val="16"/>
        <color theme="1"/>
        <rFont val="Calibri"/>
        <family val="2"/>
        <scheme val="minor"/>
      </rPr>
      <t>MANGHOPIR</t>
    </r>
    <r>
      <rPr>
        <sz val="16"/>
        <color theme="1"/>
        <rFont val="Calibri"/>
        <family val="2"/>
        <scheme val="minor"/>
      </rPr>
      <t xml:space="preserve">                                                               Name of Deh:-</t>
    </r>
    <r>
      <rPr>
        <b/>
        <u/>
        <sz val="16"/>
        <color theme="1"/>
        <rFont val="Calibri"/>
        <family val="2"/>
        <scheme val="minor"/>
      </rPr>
      <t xml:space="preserve"> MOKHI.</t>
    </r>
  </si>
  <si>
    <t>1-0-0
-
0-1-10,2/5
-
0-1-10,2/5
-
1-0-0
-
1-0-0</t>
  </si>
  <si>
    <t>COMFORMITY 
KDA vide order No. KDA/SCH-45/T-T/93/14 dt: 13-4-93
&amp;
Do (Rev) order No. DO/Rev/KRB/4850/08 dt: 20-11-08
&amp; Survey No. 12 already sold out to Ali Hilal Society as per entry No. 129.</t>
  </si>
  <si>
    <t xml:space="preserve">NOT IN COMFORMITY
Survey Superintendent Khi vide letter No. S.S/KYC/239/12
dt: 20-3-12, Bogus Ghat Wadh </t>
  </si>
  <si>
    <t>NOT COMFORMITY
Bogus Entry
Ghat Wadh treated Survey No. 93,94,95 from NC 11.</t>
  </si>
  <si>
    <t>NOT IN COMFORMITY
Bogus Entry
Survey Superintendent Khi vide letter No. S.S/KYC/409/06
dt: 11-8-06</t>
  </si>
  <si>
    <t>0-11-8,31/60
0-4-3,29/60
T=1-0-0</t>
  </si>
  <si>
    <t>33.34
11.11
11.11
11.11
6.22
6.22
6.22
6.22
3.11
5.34</t>
  </si>
  <si>
    <t>18.66
18.66
18.66
18.66
9.34
16.02</t>
  </si>
  <si>
    <t>29.17
29.17
29.16
6.25
6.25</t>
  </si>
  <si>
    <t>22.11 
11.66
11.66
11.66
11.66
5.83
5.83
3.92
2.30
1.96
1.96
1.96
1.78
2.58
1.84
1.29</t>
  </si>
  <si>
    <t>16.67
14.59
14.59
14.59
5.55
5.55
5.55
3.12
3.12
3.11
3.11
3.11
3.11
1.56
2.67</t>
  </si>
  <si>
    <t>14.29
14.29
14.29
14.29
14.29
14.29
7.14
7.14</t>
  </si>
  <si>
    <t>100.00
42-03 acres</t>
  </si>
  <si>
    <t>S # 18
S # 20
S # 68
S # 28
S # 2
S # 4
S # 5
S # 6</t>
  </si>
  <si>
    <t>NOT IN COMFORMITY
Entry Cancelled
30 years lease</t>
  </si>
  <si>
    <t>NOT IN COMFORMITY
30 years lease
Entry Cancelled by DO (Rev) vide order No. DO/Rev/RB/832/05 dt: 8-2-05</t>
  </si>
  <si>
    <t>216
184
159
to
216</t>
  </si>
  <si>
    <t>12/11/98
11/11/98
11/11/98
11-11-98</t>
  </si>
  <si>
    <t>VF-VII-B
VF-VII-B
VF-VII-B
VF-VII-B</t>
  </si>
  <si>
    <t>0-0-3,51/175</t>
  </si>
  <si>
    <t>NOT IN COMFORMITY
Bogus Entry</t>
  </si>
  <si>
    <t>NOT IN COMFORMITY
30 years lease
Suspecious Entry</t>
  </si>
  <si>
    <t>NOT IN COMFORMITY
30 Yeasr  Lease</t>
  </si>
  <si>
    <t>00-05 Ghunta</t>
  </si>
  <si>
    <t>0-3-8,4/5</t>
  </si>
  <si>
    <t xml:space="preserve">
0-0-9,23/33
-
0-0-4,28/33
-
0-2-5,1/11</t>
  </si>
  <si>
    <t>ABSTRACT SHOWING THE POSITION AS PER AVAILABLE RECORD INCLUDING MICROFILMED VF-VII-A PREPARED DURING RE-WRITTEN PROCESS IN 1985-86 AND ONWARDS VIZ-A-VIZ THE THE COMPUTERIZED RECORD OF RIGHTS.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</si>
  <si>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MOKHI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MANGHOPIR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WEST.</t>
    </r>
  </si>
  <si>
    <t>NO OF RNTERIES FOUND IN CONSONANCE WITH VF-VII-A 1985-86</t>
  </si>
  <si>
    <t>Total: 77
1,7,17,18,19,20,21,22,23,24,25,26,27,28,29,30,31,32,33,34,35,36,37,38,39,41,42,43,44,45,46,47,48,49,50,51,52,53,54,55,57,58,59,60,61,62,63,64,65,66,67,68,69,70,71,72,73,74,75,76,77,78,79,80,102,116,128,130,131,132,133,134,135,136,137,139,140.</t>
  </si>
  <si>
    <t xml:space="preserve">NO OF ENTRIES NOT INCONFORMITY </t>
  </si>
  <si>
    <t>BASED ON</t>
  </si>
  <si>
    <t>NO OF ENTRIES</t>
  </si>
  <si>
    <t>SERIAL NUMBER</t>
  </si>
  <si>
    <t>DAKHAL KHARIG REGISTER</t>
  </si>
  <si>
    <t/>
  </si>
  <si>
    <t>HAQDARAN REGISTER</t>
  </si>
  <si>
    <t>VF-VII-B (OLD)</t>
  </si>
  <si>
    <t>2,12,13,88,115</t>
  </si>
  <si>
    <t>GRANTS / 99 YEARS LEASE</t>
  </si>
  <si>
    <t>89,90,91,92,93,94,95,96,97,98,99,100,101,103,104,105,106,107,108,109,110,111,112,113,114,117,119,120.</t>
  </si>
  <si>
    <t>OTHERS</t>
  </si>
  <si>
    <t>3,4,5,6,8,9,10,11,14,15,16,40,56,81,82,83,84,85,86,87,118,121,122,123,124,125,126,127,129,138</t>
  </si>
  <si>
    <t>TOTAL</t>
  </si>
  <si>
    <t xml:space="preserve">20-28
23-39
04-32
-
-
-
03-28
09-26
06-28
02-04
05-07
05-30
21-12
03-38
04-32
10-37
12-25
17-13
09-15
18-02
-
24-16
22-01
</t>
  </si>
  <si>
    <t>120
113</t>
  </si>
  <si>
    <t>13-10-99
12-11-86</t>
  </si>
  <si>
    <t>COMFORMITY 
But the VF-VII_A show that adam sold his share to abdul Aziz where as name is include VF-VII-A</t>
  </si>
  <si>
    <t>NOT IN COMFORMITY
There is a Survey No., 06 which do not show VF-VII-A also the exchange was allowed in four Dehs which requires verification.</t>
  </si>
  <si>
    <t>NOT INCOMFORMITY
Survey Superintendent Khi vide letter No. S.S/KYC/23/01
dt: 31-1-2001</t>
  </si>
  <si>
    <t>NOT INCOMFORMITY
30 years lease, Entry Cancelled by DO (Rev) vide order No. DO/Rev/RB/832/05 dt: 8-2-05</t>
  </si>
  <si>
    <t>NOT INCOMFORMITY
30 years lease,Entry Cancelled by DO (Rev) vide order No. DO/Rev/RB/832/05 dt: 8-2-05</t>
  </si>
  <si>
    <t>NOT INCOMFORMITY
30 Years Lease Entry Cancelled by DC West vide order No. ACW/SCM/16/98 dt: 7-1-98</t>
  </si>
  <si>
    <t>NOT INCOMFORMITY
Suspecious entry / Bogus entry</t>
  </si>
  <si>
    <t>NOT INCOMFORMITY
Suspicious / inserted entry
30 Years Lease by DC West vide order No. ACW/SCM/428/95 dt: 28-5-95</t>
  </si>
  <si>
    <t>NOT INCOMFORMITY
30 years lease
Entry Cancelled by DO (Rev) vide order No. DO/Rev/RB/832/05 dt: 8-2-05</t>
  </si>
  <si>
    <t>NOT INCOMFORMITY
Suspicious / inserted entry</t>
  </si>
  <si>
    <t>Ghat Wadh # Nil
PSO PIPE LINE</t>
  </si>
  <si>
    <t>NOT INCOMFORMITY
30 Years Lease by DC West vide order No. ACW/SCM/16/98 dt: 7-1-98
&amp; Edo restored entry vide order No. 01 dt: 01-01-2008.</t>
  </si>
  <si>
    <t>NOT IN COMFORMITY
Survey No. 76,77,78,79, &amp; 24 shown is Na-Qabooli Land 10 &amp; 11.</t>
  </si>
  <si>
    <t>NOT INCOMFORMITY
Suspecious Ghat Wadh 
Survey Superintendent Khi vide letter No. S.S/KYC/409/96 dt: 5-8-96</t>
  </si>
  <si>
    <t>COMFORMITY
PSO Acuired</t>
  </si>
</sst>
</file>

<file path=xl/styles.xml><?xml version="1.0" encoding="utf-8"?>
<styleSheet xmlns="http://schemas.openxmlformats.org/spreadsheetml/2006/main">
  <numFmts count="1">
    <numFmt numFmtId="164" formatCode="m/d/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14" fontId="0" fillId="2" borderId="1" xfId="0" quotePrefix="1" applyNumberForma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14" fontId="0" fillId="2" borderId="0" xfId="0" applyNumberFormat="1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0" xfId="0" applyNumberFormat="1" applyFill="1"/>
    <xf numFmtId="0" fontId="0" fillId="2" borderId="0" xfId="0" applyFill="1" applyAlignment="1">
      <alignment vertical="top"/>
    </xf>
    <xf numFmtId="0" fontId="0" fillId="2" borderId="0" xfId="0" applyFill="1" applyAlignment="1">
      <alignment vertical="center"/>
    </xf>
    <xf numFmtId="49" fontId="0" fillId="2" borderId="1" xfId="0" quotePrefix="1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quotePrefix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top" wrapText="1"/>
    </xf>
    <xf numFmtId="164" fontId="0" fillId="2" borderId="0" xfId="0" applyNumberForma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0" fillId="2" borderId="1" xfId="0" quotePrefix="1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/>
    <xf numFmtId="49" fontId="4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/>
    <xf numFmtId="49" fontId="0" fillId="2" borderId="0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6" fillId="2" borderId="0" xfId="0" applyFont="1" applyFill="1"/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164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left" wrapText="1"/>
    </xf>
    <xf numFmtId="14" fontId="10" fillId="2" borderId="0" xfId="0" applyNumberFormat="1" applyFont="1" applyFill="1"/>
    <xf numFmtId="0" fontId="10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7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6" fillId="2" borderId="3" xfId="0" applyFont="1" applyFill="1" applyBorder="1" applyAlignment="1">
      <alignment wrapText="1"/>
    </xf>
    <xf numFmtId="0" fontId="6" fillId="2" borderId="3" xfId="0" applyFont="1" applyFill="1" applyBorder="1"/>
    <xf numFmtId="0" fontId="8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169"/>
  <sheetViews>
    <sheetView tabSelected="1" topLeftCell="A6" zoomScale="80" zoomScaleNormal="80" zoomScaleSheetLayoutView="25" workbookViewId="0">
      <selection activeCell="G6" sqref="G6"/>
    </sheetView>
  </sheetViews>
  <sheetFormatPr defaultRowHeight="15"/>
  <cols>
    <col min="1" max="1" width="4.85546875" style="30" bestFit="1" customWidth="1"/>
    <col min="2" max="2" width="6.42578125" style="29" bestFit="1" customWidth="1"/>
    <col min="3" max="3" width="14.28515625" style="24" bestFit="1" customWidth="1"/>
    <col min="4" max="4" width="8.7109375" style="29" bestFit="1" customWidth="1"/>
    <col min="5" max="5" width="38.7109375" style="8" bestFit="1" customWidth="1"/>
    <col min="6" max="6" width="16.140625" style="15" bestFit="1" customWidth="1"/>
    <col min="7" max="7" width="12.28515625" style="30" bestFit="1" customWidth="1"/>
    <col min="8" max="8" width="14.7109375" style="14" customWidth="1"/>
    <col min="9" max="9" width="9.28515625" style="30" bestFit="1" customWidth="1"/>
    <col min="10" max="10" width="6.85546875" style="30" customWidth="1"/>
    <col min="11" max="11" width="9.85546875" style="11" customWidth="1"/>
    <col min="12" max="12" width="9.85546875" style="30" bestFit="1" customWidth="1"/>
    <col min="13" max="13" width="5.7109375" style="30" customWidth="1"/>
    <col min="14" max="14" width="6.28515625" style="30" bestFit="1" customWidth="1"/>
    <col min="15" max="15" width="29.42578125" style="30" customWidth="1"/>
    <col min="16" max="16" width="8.7109375" style="30" customWidth="1"/>
    <col min="17" max="17" width="8.7109375" style="16" customWidth="1"/>
    <col min="18" max="18" width="7.85546875" style="30" customWidth="1"/>
    <col min="19" max="19" width="33.85546875" style="30" customWidth="1"/>
    <col min="20" max="16384" width="9.140625" style="30"/>
  </cols>
  <sheetData>
    <row r="1" spans="1:19" ht="45.75" customHeight="1">
      <c r="A1" s="90" t="s">
        <v>279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21">
      <c r="A2" s="91" t="s">
        <v>366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48.75" customHeight="1">
      <c r="A3" s="92" t="s">
        <v>0</v>
      </c>
      <c r="B3" s="92"/>
      <c r="C3" s="92"/>
      <c r="D3" s="92"/>
      <c r="E3" s="92"/>
      <c r="F3" s="92"/>
      <c r="G3" s="92"/>
      <c r="H3" s="92"/>
      <c r="I3" s="93" t="s">
        <v>34</v>
      </c>
      <c r="J3" s="93"/>
      <c r="K3" s="93"/>
      <c r="L3" s="92" t="s">
        <v>320</v>
      </c>
      <c r="M3" s="92"/>
      <c r="N3" s="92"/>
      <c r="O3" s="92"/>
      <c r="P3" s="92"/>
      <c r="Q3" s="92"/>
      <c r="R3" s="92"/>
      <c r="S3" s="94" t="s">
        <v>1</v>
      </c>
    </row>
    <row r="4" spans="1:19" ht="36.75" customHeight="1">
      <c r="A4" s="42" t="s">
        <v>2</v>
      </c>
      <c r="B4" s="39" t="s">
        <v>266</v>
      </c>
      <c r="C4" s="43" t="s">
        <v>15</v>
      </c>
      <c r="D4" s="39" t="s">
        <v>3</v>
      </c>
      <c r="E4" s="39" t="s">
        <v>4</v>
      </c>
      <c r="F4" s="39" t="s">
        <v>5</v>
      </c>
      <c r="G4" s="39" t="s">
        <v>6</v>
      </c>
      <c r="H4" s="40" t="s">
        <v>7</v>
      </c>
      <c r="I4" s="39" t="s">
        <v>8</v>
      </c>
      <c r="J4" s="39" t="s">
        <v>9</v>
      </c>
      <c r="K4" s="41" t="s">
        <v>15</v>
      </c>
      <c r="L4" s="39" t="s">
        <v>8</v>
      </c>
      <c r="M4" s="39" t="s">
        <v>9</v>
      </c>
      <c r="N4" s="39" t="s">
        <v>15</v>
      </c>
      <c r="O4" s="39" t="s">
        <v>4</v>
      </c>
      <c r="P4" s="39" t="s">
        <v>5</v>
      </c>
      <c r="Q4" s="39" t="s">
        <v>6</v>
      </c>
      <c r="R4" s="39" t="s">
        <v>7</v>
      </c>
      <c r="S4" s="94"/>
    </row>
    <row r="5" spans="1:19">
      <c r="A5" s="2">
        <v>1</v>
      </c>
      <c r="B5" s="2">
        <f>A5+1</f>
        <v>2</v>
      </c>
      <c r="C5" s="2">
        <f>B5+1</f>
        <v>3</v>
      </c>
      <c r="D5" s="2">
        <f t="shared" ref="D5:R5" si="0">C5+1</f>
        <v>4</v>
      </c>
      <c r="E5" s="2">
        <f t="shared" si="0"/>
        <v>5</v>
      </c>
      <c r="F5" s="2">
        <f>E5+1</f>
        <v>6</v>
      </c>
      <c r="G5" s="2">
        <f t="shared" si="0"/>
        <v>7</v>
      </c>
      <c r="H5" s="12">
        <f t="shared" si="0"/>
        <v>8</v>
      </c>
      <c r="I5" s="2">
        <f>H5+1</f>
        <v>9</v>
      </c>
      <c r="J5" s="2">
        <f t="shared" si="0"/>
        <v>10</v>
      </c>
      <c r="K5" s="2">
        <f t="shared" si="0"/>
        <v>11</v>
      </c>
      <c r="L5" s="2">
        <f>K5+1</f>
        <v>12</v>
      </c>
      <c r="M5" s="2">
        <f t="shared" si="0"/>
        <v>13</v>
      </c>
      <c r="N5" s="2">
        <f t="shared" si="0"/>
        <v>14</v>
      </c>
      <c r="O5" s="2">
        <f t="shared" si="0"/>
        <v>15</v>
      </c>
      <c r="P5" s="2">
        <f t="shared" si="0"/>
        <v>16</v>
      </c>
      <c r="Q5" s="2">
        <f t="shared" si="0"/>
        <v>17</v>
      </c>
      <c r="R5" s="2">
        <f t="shared" si="0"/>
        <v>18</v>
      </c>
      <c r="S5" s="2">
        <f>R5+1</f>
        <v>19</v>
      </c>
    </row>
    <row r="6" spans="1:19" ht="384">
      <c r="A6" s="59">
        <v>1</v>
      </c>
      <c r="B6" s="59">
        <v>229</v>
      </c>
      <c r="C6" s="4" t="s">
        <v>47</v>
      </c>
      <c r="D6" s="62" t="s">
        <v>283</v>
      </c>
      <c r="E6" s="1" t="s">
        <v>39</v>
      </c>
      <c r="F6" s="73" t="s">
        <v>367</v>
      </c>
      <c r="G6" s="58" t="s">
        <v>48</v>
      </c>
      <c r="H6" s="84" t="s">
        <v>411</v>
      </c>
      <c r="I6" s="73" t="s">
        <v>281</v>
      </c>
      <c r="J6" s="73" t="s">
        <v>412</v>
      </c>
      <c r="K6" s="73" t="s">
        <v>413</v>
      </c>
      <c r="L6" s="64" t="s">
        <v>321</v>
      </c>
      <c r="M6" s="3" t="s">
        <v>260</v>
      </c>
      <c r="N6" s="60" t="s">
        <v>249</v>
      </c>
      <c r="O6" s="1" t="s">
        <v>286</v>
      </c>
      <c r="P6" s="77" t="s">
        <v>373</v>
      </c>
      <c r="Q6" s="28" t="s">
        <v>256</v>
      </c>
      <c r="R6" s="69" t="s">
        <v>257</v>
      </c>
      <c r="S6" s="73" t="s">
        <v>368</v>
      </c>
    </row>
    <row r="7" spans="1:19" s="63" customFormat="1" ht="60">
      <c r="A7" s="74" t="s">
        <v>267</v>
      </c>
      <c r="B7" s="66" t="s">
        <v>267</v>
      </c>
      <c r="C7" s="4" t="s">
        <v>267</v>
      </c>
      <c r="D7" s="64" t="s">
        <v>267</v>
      </c>
      <c r="E7" s="1" t="s">
        <v>267</v>
      </c>
      <c r="F7" s="64" t="s">
        <v>267</v>
      </c>
      <c r="G7" s="65" t="s">
        <v>267</v>
      </c>
      <c r="H7" s="65" t="s">
        <v>267</v>
      </c>
      <c r="I7" s="64" t="s">
        <v>267</v>
      </c>
      <c r="J7" s="64" t="s">
        <v>267</v>
      </c>
      <c r="K7" s="64" t="s">
        <v>267</v>
      </c>
      <c r="L7" s="64" t="s">
        <v>321</v>
      </c>
      <c r="M7" s="27" t="s">
        <v>38</v>
      </c>
      <c r="N7" s="67" t="s">
        <v>249</v>
      </c>
      <c r="O7" s="1" t="s">
        <v>258</v>
      </c>
      <c r="P7" s="69">
        <v>100</v>
      </c>
      <c r="Q7" s="28" t="s">
        <v>226</v>
      </c>
      <c r="R7" s="69" t="s">
        <v>227</v>
      </c>
      <c r="S7" s="64" t="s">
        <v>267</v>
      </c>
    </row>
    <row r="8" spans="1:19" s="63" customFormat="1" ht="150">
      <c r="A8" s="74" t="s">
        <v>267</v>
      </c>
      <c r="B8" s="66" t="s">
        <v>267</v>
      </c>
      <c r="C8" s="4" t="s">
        <v>267</v>
      </c>
      <c r="D8" s="64" t="s">
        <v>267</v>
      </c>
      <c r="E8" s="1" t="s">
        <v>267</v>
      </c>
      <c r="F8" s="64" t="s">
        <v>267</v>
      </c>
      <c r="G8" s="65" t="s">
        <v>267</v>
      </c>
      <c r="H8" s="65" t="s">
        <v>267</v>
      </c>
      <c r="I8" s="64" t="s">
        <v>267</v>
      </c>
      <c r="J8" s="64" t="s">
        <v>267</v>
      </c>
      <c r="K8" s="64" t="s">
        <v>267</v>
      </c>
      <c r="L8" s="64" t="s">
        <v>321</v>
      </c>
      <c r="M8" s="66">
        <v>9</v>
      </c>
      <c r="N8" s="67" t="s">
        <v>249</v>
      </c>
      <c r="O8" s="1" t="s">
        <v>322</v>
      </c>
      <c r="P8" s="77" t="s">
        <v>374</v>
      </c>
      <c r="Q8" s="28" t="s">
        <v>288</v>
      </c>
      <c r="R8" s="69" t="s">
        <v>289</v>
      </c>
      <c r="S8" s="64" t="s">
        <v>267</v>
      </c>
    </row>
    <row r="9" spans="1:19" ht="75">
      <c r="A9" s="74">
        <v>2</v>
      </c>
      <c r="B9" s="59">
        <v>228</v>
      </c>
      <c r="C9" s="18" t="s">
        <v>41</v>
      </c>
      <c r="D9" s="61" t="s">
        <v>283</v>
      </c>
      <c r="E9" s="19" t="s">
        <v>49</v>
      </c>
      <c r="F9" s="70" t="s">
        <v>333</v>
      </c>
      <c r="G9" s="59" t="s">
        <v>50</v>
      </c>
      <c r="H9" s="59" t="s">
        <v>51</v>
      </c>
      <c r="I9" s="66" t="s">
        <v>267</v>
      </c>
      <c r="J9" s="66" t="s">
        <v>267</v>
      </c>
      <c r="K9" s="64" t="s">
        <v>267</v>
      </c>
      <c r="L9" s="64" t="s">
        <v>321</v>
      </c>
      <c r="M9" s="59">
        <v>12</v>
      </c>
      <c r="N9" s="57" t="s">
        <v>21</v>
      </c>
      <c r="O9" s="46" t="s">
        <v>19</v>
      </c>
      <c r="P9" s="13" t="s">
        <v>247</v>
      </c>
      <c r="Q9" s="57" t="s">
        <v>275</v>
      </c>
      <c r="R9" s="13" t="s">
        <v>248</v>
      </c>
      <c r="S9" s="87" t="s">
        <v>369</v>
      </c>
    </row>
    <row r="10" spans="1:19" ht="75">
      <c r="A10" s="74" t="s">
        <v>267</v>
      </c>
      <c r="B10" s="59" t="s">
        <v>267</v>
      </c>
      <c r="C10" s="18" t="s">
        <v>267</v>
      </c>
      <c r="D10" s="61" t="s">
        <v>283</v>
      </c>
      <c r="E10" s="1" t="s">
        <v>32</v>
      </c>
      <c r="F10" s="70" t="s">
        <v>267</v>
      </c>
      <c r="G10" s="57" t="s">
        <v>52</v>
      </c>
      <c r="H10" s="70" t="s">
        <v>53</v>
      </c>
      <c r="I10" s="66" t="s">
        <v>267</v>
      </c>
      <c r="J10" s="66" t="s">
        <v>267</v>
      </c>
      <c r="K10" s="64" t="s">
        <v>267</v>
      </c>
      <c r="L10" s="64" t="s">
        <v>321</v>
      </c>
      <c r="M10" s="59">
        <v>12</v>
      </c>
      <c r="N10" s="57" t="s">
        <v>21</v>
      </c>
      <c r="O10" s="46" t="s">
        <v>19</v>
      </c>
      <c r="P10" s="13" t="s">
        <v>247</v>
      </c>
      <c r="Q10" s="57" t="s">
        <v>275</v>
      </c>
      <c r="R10" s="13" t="s">
        <v>248</v>
      </c>
      <c r="S10" s="87" t="s">
        <v>371</v>
      </c>
    </row>
    <row r="11" spans="1:19" ht="75">
      <c r="A11" s="74">
        <v>3</v>
      </c>
      <c r="B11" s="59">
        <v>227</v>
      </c>
      <c r="C11" s="4" t="s">
        <v>54</v>
      </c>
      <c r="D11" s="62" t="s">
        <v>283</v>
      </c>
      <c r="E11" s="1" t="s">
        <v>55</v>
      </c>
      <c r="F11" s="70" t="s">
        <v>267</v>
      </c>
      <c r="G11" s="57" t="s">
        <v>56</v>
      </c>
      <c r="H11" s="70" t="s">
        <v>29</v>
      </c>
      <c r="I11" s="70" t="s">
        <v>280</v>
      </c>
      <c r="J11" s="64">
        <v>120</v>
      </c>
      <c r="K11" s="4" t="s">
        <v>35</v>
      </c>
      <c r="L11" s="64" t="s">
        <v>321</v>
      </c>
      <c r="M11" s="59">
        <v>12</v>
      </c>
      <c r="N11" s="57" t="s">
        <v>21</v>
      </c>
      <c r="O11" s="46" t="s">
        <v>19</v>
      </c>
      <c r="P11" s="13" t="s">
        <v>247</v>
      </c>
      <c r="Q11" s="57" t="s">
        <v>275</v>
      </c>
      <c r="R11" s="13" t="s">
        <v>248</v>
      </c>
      <c r="S11" s="88" t="s">
        <v>370</v>
      </c>
    </row>
    <row r="12" spans="1:19" ht="75">
      <c r="A12" s="74">
        <f t="shared" ref="A12:A71" si="1">A11+1</f>
        <v>4</v>
      </c>
      <c r="B12" s="59">
        <v>227</v>
      </c>
      <c r="C12" s="4" t="s">
        <v>41</v>
      </c>
      <c r="D12" s="62" t="s">
        <v>283</v>
      </c>
      <c r="E12" s="1" t="s">
        <v>57</v>
      </c>
      <c r="F12" s="72" t="s">
        <v>267</v>
      </c>
      <c r="G12" s="57" t="s">
        <v>58</v>
      </c>
      <c r="H12" s="72" t="s">
        <v>59</v>
      </c>
      <c r="I12" s="70" t="s">
        <v>280</v>
      </c>
      <c r="J12" s="57">
        <v>120</v>
      </c>
      <c r="K12" s="4" t="s">
        <v>35</v>
      </c>
      <c r="L12" s="64" t="s">
        <v>321</v>
      </c>
      <c r="M12" s="59">
        <v>12</v>
      </c>
      <c r="N12" s="57" t="s">
        <v>21</v>
      </c>
      <c r="O12" s="46" t="s">
        <v>19</v>
      </c>
      <c r="P12" s="13" t="s">
        <v>247</v>
      </c>
      <c r="Q12" s="57" t="s">
        <v>275</v>
      </c>
      <c r="R12" s="13" t="s">
        <v>248</v>
      </c>
      <c r="S12" s="87" t="s">
        <v>371</v>
      </c>
    </row>
    <row r="13" spans="1:19" ht="75">
      <c r="A13" s="74">
        <f t="shared" si="1"/>
        <v>5</v>
      </c>
      <c r="B13" s="59">
        <v>226</v>
      </c>
      <c r="C13" s="4" t="s">
        <v>60</v>
      </c>
      <c r="D13" s="62" t="s">
        <v>283</v>
      </c>
      <c r="E13" s="1" t="s">
        <v>61</v>
      </c>
      <c r="F13" s="70" t="s">
        <v>267</v>
      </c>
      <c r="G13" s="57" t="s">
        <v>63</v>
      </c>
      <c r="H13" s="70" t="s">
        <v>64</v>
      </c>
      <c r="I13" s="70" t="s">
        <v>280</v>
      </c>
      <c r="J13" s="57">
        <v>8</v>
      </c>
      <c r="K13" s="64" t="s">
        <v>327</v>
      </c>
      <c r="L13" s="64" t="s">
        <v>321</v>
      </c>
      <c r="M13" s="59">
        <v>12</v>
      </c>
      <c r="N13" s="57" t="s">
        <v>21</v>
      </c>
      <c r="O13" s="46" t="s">
        <v>19</v>
      </c>
      <c r="P13" s="13" t="s">
        <v>247</v>
      </c>
      <c r="Q13" s="57" t="s">
        <v>275</v>
      </c>
      <c r="R13" s="13" t="s">
        <v>248</v>
      </c>
      <c r="S13" s="87" t="s">
        <v>387</v>
      </c>
    </row>
    <row r="14" spans="1:19" ht="105">
      <c r="A14" s="74">
        <f t="shared" si="1"/>
        <v>6</v>
      </c>
      <c r="B14" s="59">
        <v>225</v>
      </c>
      <c r="C14" s="4" t="s">
        <v>22</v>
      </c>
      <c r="D14" s="62" t="s">
        <v>283</v>
      </c>
      <c r="E14" s="1" t="s">
        <v>65</v>
      </c>
      <c r="F14" s="70" t="s">
        <v>336</v>
      </c>
      <c r="G14" s="57" t="s">
        <v>66</v>
      </c>
      <c r="H14" s="77" t="s">
        <v>267</v>
      </c>
      <c r="I14" s="70" t="s">
        <v>280</v>
      </c>
      <c r="J14" s="57">
        <v>112</v>
      </c>
      <c r="K14" s="27" t="s">
        <v>365</v>
      </c>
      <c r="L14" s="64" t="s">
        <v>321</v>
      </c>
      <c r="M14" s="3" t="s">
        <v>261</v>
      </c>
      <c r="N14" s="60" t="s">
        <v>249</v>
      </c>
      <c r="O14" s="1" t="s">
        <v>254</v>
      </c>
      <c r="P14" s="73" t="s">
        <v>372</v>
      </c>
      <c r="Q14" s="57" t="s">
        <v>241</v>
      </c>
      <c r="R14" s="13" t="s">
        <v>255</v>
      </c>
      <c r="S14" s="85" t="s">
        <v>414</v>
      </c>
    </row>
    <row r="15" spans="1:19" ht="38.25">
      <c r="A15" s="74">
        <f t="shared" si="1"/>
        <v>7</v>
      </c>
      <c r="B15" s="59">
        <v>224</v>
      </c>
      <c r="C15" s="4" t="s">
        <v>67</v>
      </c>
      <c r="D15" s="62" t="s">
        <v>283</v>
      </c>
      <c r="E15" s="1" t="s">
        <v>68</v>
      </c>
      <c r="F15" s="70" t="s">
        <v>267</v>
      </c>
      <c r="G15" s="57" t="s">
        <v>69</v>
      </c>
      <c r="H15" s="3" t="s">
        <v>29</v>
      </c>
      <c r="I15" s="70" t="s">
        <v>280</v>
      </c>
      <c r="J15" s="57">
        <v>138</v>
      </c>
      <c r="K15" s="4" t="s">
        <v>42</v>
      </c>
      <c r="L15" s="66" t="s">
        <v>267</v>
      </c>
      <c r="M15" s="66" t="s">
        <v>267</v>
      </c>
      <c r="N15" s="66" t="s">
        <v>267</v>
      </c>
      <c r="O15" s="19" t="s">
        <v>267</v>
      </c>
      <c r="P15" s="66" t="s">
        <v>267</v>
      </c>
      <c r="Q15" s="66" t="s">
        <v>267</v>
      </c>
      <c r="R15" s="66" t="s">
        <v>267</v>
      </c>
      <c r="S15" s="86" t="s">
        <v>276</v>
      </c>
    </row>
    <row r="16" spans="1:19" ht="105">
      <c r="A16" s="74">
        <f t="shared" si="1"/>
        <v>8</v>
      </c>
      <c r="B16" s="59">
        <v>223</v>
      </c>
      <c r="C16" s="4" t="s">
        <v>67</v>
      </c>
      <c r="D16" s="62" t="s">
        <v>283</v>
      </c>
      <c r="E16" s="1" t="s">
        <v>70</v>
      </c>
      <c r="F16" s="73" t="s">
        <v>267</v>
      </c>
      <c r="G16" s="57" t="s">
        <v>71</v>
      </c>
      <c r="H16" s="13" t="s">
        <v>72</v>
      </c>
      <c r="I16" s="70" t="s">
        <v>280</v>
      </c>
      <c r="J16" s="59">
        <v>136</v>
      </c>
      <c r="K16" s="4" t="s">
        <v>42</v>
      </c>
      <c r="L16" s="4" t="s">
        <v>267</v>
      </c>
      <c r="M16" s="64" t="s">
        <v>267</v>
      </c>
      <c r="N16" s="66" t="s">
        <v>267</v>
      </c>
      <c r="O16" s="1" t="s">
        <v>19</v>
      </c>
      <c r="P16" s="66" t="s">
        <v>267</v>
      </c>
      <c r="Q16" s="66" t="s">
        <v>267</v>
      </c>
      <c r="R16" s="66" t="s">
        <v>267</v>
      </c>
      <c r="S16" s="86" t="s">
        <v>277</v>
      </c>
    </row>
    <row r="17" spans="1:20" ht="38.25">
      <c r="A17" s="74">
        <f t="shared" si="1"/>
        <v>9</v>
      </c>
      <c r="B17" s="59">
        <v>222</v>
      </c>
      <c r="C17" s="4" t="s">
        <v>67</v>
      </c>
      <c r="D17" s="62" t="s">
        <v>283</v>
      </c>
      <c r="E17" s="1" t="s">
        <v>70</v>
      </c>
      <c r="F17" s="73" t="s">
        <v>267</v>
      </c>
      <c r="G17" s="57" t="s">
        <v>73</v>
      </c>
      <c r="H17" s="13" t="s">
        <v>74</v>
      </c>
      <c r="I17" s="70" t="s">
        <v>280</v>
      </c>
      <c r="J17" s="57">
        <v>137</v>
      </c>
      <c r="K17" s="4" t="s">
        <v>42</v>
      </c>
      <c r="L17" s="66" t="s">
        <v>267</v>
      </c>
      <c r="M17" s="66" t="s">
        <v>267</v>
      </c>
      <c r="N17" s="66" t="s">
        <v>267</v>
      </c>
      <c r="O17" s="19" t="s">
        <v>267</v>
      </c>
      <c r="P17" s="66" t="s">
        <v>267</v>
      </c>
      <c r="Q17" s="66" t="s">
        <v>267</v>
      </c>
      <c r="R17" s="66" t="s">
        <v>267</v>
      </c>
      <c r="S17" s="86" t="s">
        <v>277</v>
      </c>
    </row>
    <row r="18" spans="1:20" ht="45">
      <c r="A18" s="74">
        <f t="shared" si="1"/>
        <v>10</v>
      </c>
      <c r="B18" s="59">
        <v>221</v>
      </c>
      <c r="C18" s="4" t="s">
        <v>67</v>
      </c>
      <c r="D18" s="62" t="s">
        <v>283</v>
      </c>
      <c r="E18" s="1" t="s">
        <v>70</v>
      </c>
      <c r="F18" s="73" t="s">
        <v>267</v>
      </c>
      <c r="G18" s="57" t="s">
        <v>76</v>
      </c>
      <c r="H18" s="13" t="s">
        <v>75</v>
      </c>
      <c r="I18" s="70" t="s">
        <v>280</v>
      </c>
      <c r="J18" s="59">
        <v>135</v>
      </c>
      <c r="K18" s="4" t="s">
        <v>42</v>
      </c>
      <c r="L18" s="66" t="s">
        <v>267</v>
      </c>
      <c r="M18" s="66" t="s">
        <v>267</v>
      </c>
      <c r="N18" s="66" t="s">
        <v>267</v>
      </c>
      <c r="O18" s="19" t="s">
        <v>267</v>
      </c>
      <c r="P18" s="66" t="s">
        <v>267</v>
      </c>
      <c r="Q18" s="66" t="s">
        <v>267</v>
      </c>
      <c r="R18" s="66" t="s">
        <v>267</v>
      </c>
      <c r="S18" s="86" t="s">
        <v>277</v>
      </c>
    </row>
    <row r="19" spans="1:20" ht="120">
      <c r="A19" s="74">
        <f t="shared" si="1"/>
        <v>11</v>
      </c>
      <c r="B19" s="59">
        <v>220</v>
      </c>
      <c r="C19" s="4">
        <v>37323</v>
      </c>
      <c r="D19" s="62" t="s">
        <v>283</v>
      </c>
      <c r="E19" s="1" t="s">
        <v>77</v>
      </c>
      <c r="F19" s="70" t="s">
        <v>267</v>
      </c>
      <c r="G19" s="73" t="s">
        <v>380</v>
      </c>
      <c r="H19" s="70" t="s">
        <v>78</v>
      </c>
      <c r="I19" s="70" t="s">
        <v>332</v>
      </c>
      <c r="J19" s="64" t="s">
        <v>328</v>
      </c>
      <c r="K19" s="4" t="s">
        <v>329</v>
      </c>
      <c r="L19" s="64" t="s">
        <v>321</v>
      </c>
      <c r="M19" s="27" t="s">
        <v>38</v>
      </c>
      <c r="N19" s="60" t="s">
        <v>249</v>
      </c>
      <c r="O19" s="1" t="s">
        <v>258</v>
      </c>
      <c r="P19" s="77" t="s">
        <v>17</v>
      </c>
      <c r="Q19" s="57" t="s">
        <v>226</v>
      </c>
      <c r="R19" s="69" t="s">
        <v>227</v>
      </c>
      <c r="S19" s="85" t="s">
        <v>415</v>
      </c>
      <c r="T19" s="6"/>
    </row>
    <row r="20" spans="1:20" s="63" customFormat="1" ht="315">
      <c r="A20" s="74" t="s">
        <v>267</v>
      </c>
      <c r="B20" s="66" t="s">
        <v>267</v>
      </c>
      <c r="C20" s="4" t="s">
        <v>267</v>
      </c>
      <c r="D20" s="64" t="s">
        <v>267</v>
      </c>
      <c r="E20" s="1" t="s">
        <v>267</v>
      </c>
      <c r="F20" s="64" t="s">
        <v>267</v>
      </c>
      <c r="G20" s="64" t="s">
        <v>267</v>
      </c>
      <c r="H20" s="64" t="s">
        <v>267</v>
      </c>
      <c r="I20" s="64" t="s">
        <v>267</v>
      </c>
      <c r="J20" s="64" t="s">
        <v>267</v>
      </c>
      <c r="K20" s="64" t="s">
        <v>267</v>
      </c>
      <c r="L20" s="64" t="s">
        <v>321</v>
      </c>
      <c r="M20" s="3" t="s">
        <v>260</v>
      </c>
      <c r="N20" s="67" t="s">
        <v>249</v>
      </c>
      <c r="O20" s="1" t="s">
        <v>286</v>
      </c>
      <c r="P20" s="77" t="s">
        <v>373</v>
      </c>
      <c r="Q20" s="28" t="s">
        <v>256</v>
      </c>
      <c r="R20" s="69" t="s">
        <v>257</v>
      </c>
      <c r="S20" s="68" t="s">
        <v>267</v>
      </c>
      <c r="T20" s="6"/>
    </row>
    <row r="21" spans="1:20" s="63" customFormat="1" ht="75">
      <c r="A21" s="74" t="s">
        <v>267</v>
      </c>
      <c r="B21" s="66" t="s">
        <v>267</v>
      </c>
      <c r="C21" s="4" t="s">
        <v>267</v>
      </c>
      <c r="D21" s="64" t="s">
        <v>267</v>
      </c>
      <c r="E21" s="1" t="s">
        <v>267</v>
      </c>
      <c r="F21" s="64" t="s">
        <v>267</v>
      </c>
      <c r="G21" s="68" t="s">
        <v>267</v>
      </c>
      <c r="H21" s="69" t="s">
        <v>267</v>
      </c>
      <c r="I21" s="64" t="s">
        <v>267</v>
      </c>
      <c r="J21" s="64" t="s">
        <v>267</v>
      </c>
      <c r="K21" s="64" t="s">
        <v>267</v>
      </c>
      <c r="L21" s="64" t="s">
        <v>321</v>
      </c>
      <c r="M21" s="66">
        <v>6</v>
      </c>
      <c r="N21" s="67" t="s">
        <v>249</v>
      </c>
      <c r="O21" s="1" t="s">
        <v>326</v>
      </c>
      <c r="P21" s="77" t="s">
        <v>375</v>
      </c>
      <c r="Q21" s="28" t="s">
        <v>290</v>
      </c>
      <c r="R21" s="69" t="s">
        <v>291</v>
      </c>
      <c r="S21" s="68" t="s">
        <v>267</v>
      </c>
      <c r="T21" s="6"/>
    </row>
    <row r="22" spans="1:20" s="63" customFormat="1" ht="216.75">
      <c r="A22" s="74" t="s">
        <v>267</v>
      </c>
      <c r="B22" s="66" t="s">
        <v>267</v>
      </c>
      <c r="C22" s="4" t="s">
        <v>267</v>
      </c>
      <c r="D22" s="64" t="s">
        <v>267</v>
      </c>
      <c r="E22" s="1" t="s">
        <v>267</v>
      </c>
      <c r="F22" s="64" t="s">
        <v>267</v>
      </c>
      <c r="G22" s="64" t="s">
        <v>267</v>
      </c>
      <c r="H22" s="64" t="s">
        <v>267</v>
      </c>
      <c r="I22" s="64" t="s">
        <v>267</v>
      </c>
      <c r="J22" s="64" t="s">
        <v>267</v>
      </c>
      <c r="K22" s="64" t="s">
        <v>267</v>
      </c>
      <c r="L22" s="64" t="s">
        <v>321</v>
      </c>
      <c r="M22" s="3" t="s">
        <v>36</v>
      </c>
      <c r="N22" s="67" t="s">
        <v>249</v>
      </c>
      <c r="O22" s="31" t="s">
        <v>325</v>
      </c>
      <c r="P22" s="26" t="s">
        <v>376</v>
      </c>
      <c r="Q22" s="68" t="s">
        <v>234</v>
      </c>
      <c r="R22" s="35" t="s">
        <v>235</v>
      </c>
      <c r="S22" s="68" t="s">
        <v>267</v>
      </c>
      <c r="T22" s="6"/>
    </row>
    <row r="23" spans="1:20" s="63" customFormat="1" ht="345">
      <c r="A23" s="74" t="s">
        <v>267</v>
      </c>
      <c r="B23" s="66" t="s">
        <v>267</v>
      </c>
      <c r="C23" s="4" t="s">
        <v>267</v>
      </c>
      <c r="D23" s="64" t="s">
        <v>267</v>
      </c>
      <c r="E23" s="1" t="s">
        <v>267</v>
      </c>
      <c r="F23" s="64" t="s">
        <v>267</v>
      </c>
      <c r="G23" s="64" t="s">
        <v>267</v>
      </c>
      <c r="H23" s="64" t="s">
        <v>267</v>
      </c>
      <c r="I23" s="64" t="s">
        <v>267</v>
      </c>
      <c r="J23" s="64" t="s">
        <v>267</v>
      </c>
      <c r="K23" s="64" t="s">
        <v>267</v>
      </c>
      <c r="L23" s="64" t="s">
        <v>321</v>
      </c>
      <c r="M23" s="66">
        <v>4</v>
      </c>
      <c r="N23" s="67" t="s">
        <v>249</v>
      </c>
      <c r="O23" s="1" t="s">
        <v>292</v>
      </c>
      <c r="P23" s="77" t="s">
        <v>377</v>
      </c>
      <c r="Q23" s="68" t="s">
        <v>293</v>
      </c>
      <c r="R23" s="69" t="s">
        <v>294</v>
      </c>
      <c r="S23" s="68" t="s">
        <v>267</v>
      </c>
      <c r="T23" s="6"/>
    </row>
    <row r="24" spans="1:20" ht="60">
      <c r="A24" s="74">
        <v>12</v>
      </c>
      <c r="B24" s="59" t="s">
        <v>267</v>
      </c>
      <c r="C24" s="4" t="s">
        <v>25</v>
      </c>
      <c r="D24" s="62" t="s">
        <v>283</v>
      </c>
      <c r="E24" s="1" t="s">
        <v>424</v>
      </c>
      <c r="F24" s="64" t="s">
        <v>267</v>
      </c>
      <c r="G24" s="66" t="s">
        <v>267</v>
      </c>
      <c r="H24" s="64" t="s">
        <v>267</v>
      </c>
      <c r="I24" s="66" t="s">
        <v>267</v>
      </c>
      <c r="J24" s="64" t="s">
        <v>267</v>
      </c>
      <c r="K24" s="66" t="s">
        <v>267</v>
      </c>
      <c r="L24" s="66" t="s">
        <v>267</v>
      </c>
      <c r="M24" s="66" t="s">
        <v>267</v>
      </c>
      <c r="N24" s="66" t="s">
        <v>267</v>
      </c>
      <c r="O24" s="19" t="s">
        <v>267</v>
      </c>
      <c r="P24" s="66" t="s">
        <v>267</v>
      </c>
      <c r="Q24" s="66" t="s">
        <v>267</v>
      </c>
      <c r="R24" s="66" t="s">
        <v>267</v>
      </c>
      <c r="S24" s="87" t="s">
        <v>416</v>
      </c>
      <c r="T24" s="6"/>
    </row>
    <row r="25" spans="1:20" ht="75">
      <c r="A25" s="74">
        <f t="shared" si="1"/>
        <v>13</v>
      </c>
      <c r="B25" s="59">
        <v>222</v>
      </c>
      <c r="C25" s="4" t="s">
        <v>79</v>
      </c>
      <c r="D25" s="62" t="s">
        <v>283</v>
      </c>
      <c r="E25" s="1" t="s">
        <v>80</v>
      </c>
      <c r="F25" s="70" t="s">
        <v>267</v>
      </c>
      <c r="G25" s="57" t="s">
        <v>62</v>
      </c>
      <c r="H25" s="3" t="s">
        <v>81</v>
      </c>
      <c r="I25" s="66" t="s">
        <v>267</v>
      </c>
      <c r="J25" s="64" t="s">
        <v>267</v>
      </c>
      <c r="K25" s="66" t="s">
        <v>267</v>
      </c>
      <c r="L25" s="64" t="s">
        <v>321</v>
      </c>
      <c r="M25" s="59">
        <v>12</v>
      </c>
      <c r="N25" s="57" t="s">
        <v>21</v>
      </c>
      <c r="O25" s="46" t="s">
        <v>19</v>
      </c>
      <c r="P25" s="13" t="s">
        <v>247</v>
      </c>
      <c r="Q25" s="57" t="s">
        <v>275</v>
      </c>
      <c r="R25" s="13" t="s">
        <v>248</v>
      </c>
      <c r="S25" s="89" t="s">
        <v>381</v>
      </c>
      <c r="T25" s="6"/>
    </row>
    <row r="26" spans="1:20" ht="75">
      <c r="A26" s="74">
        <f t="shared" si="1"/>
        <v>14</v>
      </c>
      <c r="B26" s="59">
        <v>221</v>
      </c>
      <c r="C26" s="4" t="s">
        <v>79</v>
      </c>
      <c r="D26" s="62" t="s">
        <v>283</v>
      </c>
      <c r="E26" s="1" t="s">
        <v>82</v>
      </c>
      <c r="F26" s="70" t="s">
        <v>267</v>
      </c>
      <c r="G26" s="57" t="s">
        <v>62</v>
      </c>
      <c r="H26" s="3" t="s">
        <v>83</v>
      </c>
      <c r="I26" s="66" t="s">
        <v>267</v>
      </c>
      <c r="J26" s="64" t="s">
        <v>267</v>
      </c>
      <c r="K26" s="66" t="s">
        <v>267</v>
      </c>
      <c r="L26" s="64" t="s">
        <v>321</v>
      </c>
      <c r="M26" s="57">
        <v>12</v>
      </c>
      <c r="N26" s="57" t="s">
        <v>267</v>
      </c>
      <c r="O26" s="46" t="s">
        <v>19</v>
      </c>
      <c r="P26" s="13" t="s">
        <v>247</v>
      </c>
      <c r="Q26" s="57" t="s">
        <v>275</v>
      </c>
      <c r="R26" s="13" t="s">
        <v>248</v>
      </c>
      <c r="S26" s="89" t="s">
        <v>382</v>
      </c>
      <c r="T26" s="6"/>
    </row>
    <row r="27" spans="1:20" ht="75">
      <c r="A27" s="74">
        <f t="shared" si="1"/>
        <v>15</v>
      </c>
      <c r="B27" s="59">
        <v>220</v>
      </c>
      <c r="C27" s="4" t="s">
        <v>79</v>
      </c>
      <c r="D27" s="62" t="s">
        <v>283</v>
      </c>
      <c r="E27" s="1" t="s">
        <v>82</v>
      </c>
      <c r="F27" s="70" t="s">
        <v>267</v>
      </c>
      <c r="G27" s="57" t="s">
        <v>62</v>
      </c>
      <c r="H27" s="3" t="s">
        <v>29</v>
      </c>
      <c r="I27" s="66" t="s">
        <v>267</v>
      </c>
      <c r="J27" s="64" t="s">
        <v>267</v>
      </c>
      <c r="K27" s="66" t="s">
        <v>267</v>
      </c>
      <c r="L27" s="64" t="s">
        <v>321</v>
      </c>
      <c r="M27" s="64">
        <v>12</v>
      </c>
      <c r="N27" s="57" t="s">
        <v>267</v>
      </c>
      <c r="O27" s="46" t="s">
        <v>19</v>
      </c>
      <c r="P27" s="13" t="s">
        <v>247</v>
      </c>
      <c r="Q27" s="57" t="s">
        <v>275</v>
      </c>
      <c r="R27" s="13" t="s">
        <v>248</v>
      </c>
      <c r="S27" s="89" t="s">
        <v>382</v>
      </c>
      <c r="T27" s="6"/>
    </row>
    <row r="28" spans="1:20" ht="120">
      <c r="A28" s="74">
        <f t="shared" si="1"/>
        <v>16</v>
      </c>
      <c r="B28" s="59">
        <v>219</v>
      </c>
      <c r="C28" s="4" t="s">
        <v>79</v>
      </c>
      <c r="D28" s="62" t="s">
        <v>283</v>
      </c>
      <c r="E28" s="1" t="s">
        <v>84</v>
      </c>
      <c r="F28" s="70" t="s">
        <v>337</v>
      </c>
      <c r="G28" s="59" t="s">
        <v>85</v>
      </c>
      <c r="H28" s="73" t="s">
        <v>267</v>
      </c>
      <c r="I28" s="73" t="s">
        <v>385</v>
      </c>
      <c r="J28" s="73" t="s">
        <v>383</v>
      </c>
      <c r="K28" s="4" t="s">
        <v>384</v>
      </c>
      <c r="L28" s="64" t="s">
        <v>321</v>
      </c>
      <c r="M28" s="3" t="s">
        <v>265</v>
      </c>
      <c r="N28" s="60" t="s">
        <v>249</v>
      </c>
      <c r="O28" s="1" t="s">
        <v>324</v>
      </c>
      <c r="P28" s="77" t="s">
        <v>378</v>
      </c>
      <c r="Q28" s="57" t="s">
        <v>85</v>
      </c>
      <c r="R28" s="13" t="s">
        <v>86</v>
      </c>
      <c r="S28" s="64" t="s">
        <v>278</v>
      </c>
      <c r="T28" s="6"/>
    </row>
    <row r="29" spans="1:20" ht="315">
      <c r="A29" s="74">
        <f t="shared" si="1"/>
        <v>17</v>
      </c>
      <c r="B29" s="59">
        <v>218</v>
      </c>
      <c r="C29" s="4">
        <v>36406</v>
      </c>
      <c r="D29" s="62" t="s">
        <v>283</v>
      </c>
      <c r="E29" s="1" t="s">
        <v>87</v>
      </c>
      <c r="F29" s="71" t="s">
        <v>333</v>
      </c>
      <c r="G29" s="57" t="s">
        <v>88</v>
      </c>
      <c r="H29" s="57" t="s">
        <v>89</v>
      </c>
      <c r="I29" s="70" t="s">
        <v>282</v>
      </c>
      <c r="J29" s="64" t="s">
        <v>295</v>
      </c>
      <c r="K29" s="4" t="s">
        <v>296</v>
      </c>
      <c r="L29" s="64" t="s">
        <v>321</v>
      </c>
      <c r="M29" s="3" t="s">
        <v>260</v>
      </c>
      <c r="N29" s="60" t="s">
        <v>249</v>
      </c>
      <c r="O29" s="1" t="s">
        <v>286</v>
      </c>
      <c r="P29" s="77" t="s">
        <v>373</v>
      </c>
      <c r="Q29" s="59" t="s">
        <v>256</v>
      </c>
      <c r="R29" s="20" t="s">
        <v>257</v>
      </c>
      <c r="S29" s="64" t="s">
        <v>278</v>
      </c>
    </row>
    <row r="30" spans="1:20" ht="315">
      <c r="A30" s="74">
        <f t="shared" si="1"/>
        <v>18</v>
      </c>
      <c r="B30" s="59">
        <v>217</v>
      </c>
      <c r="C30" s="4" t="s">
        <v>90</v>
      </c>
      <c r="D30" s="62" t="s">
        <v>283</v>
      </c>
      <c r="E30" s="1" t="s">
        <v>91</v>
      </c>
      <c r="F30" s="71" t="s">
        <v>333</v>
      </c>
      <c r="G30" s="57" t="s">
        <v>88</v>
      </c>
      <c r="H30" s="57" t="s">
        <v>89</v>
      </c>
      <c r="I30" s="70" t="s">
        <v>285</v>
      </c>
      <c r="J30" s="64" t="s">
        <v>297</v>
      </c>
      <c r="K30" s="4" t="s">
        <v>298</v>
      </c>
      <c r="L30" s="64" t="s">
        <v>321</v>
      </c>
      <c r="M30" s="3" t="s">
        <v>260</v>
      </c>
      <c r="N30" s="60" t="s">
        <v>249</v>
      </c>
      <c r="O30" s="1" t="s">
        <v>286</v>
      </c>
      <c r="P30" s="77" t="s">
        <v>373</v>
      </c>
      <c r="Q30" s="59" t="s">
        <v>256</v>
      </c>
      <c r="R30" s="20" t="s">
        <v>257</v>
      </c>
      <c r="S30" s="64" t="s">
        <v>278</v>
      </c>
      <c r="T30" s="6"/>
    </row>
    <row r="31" spans="1:20" ht="120">
      <c r="A31" s="74">
        <f t="shared" si="1"/>
        <v>19</v>
      </c>
      <c r="B31" s="59">
        <v>216</v>
      </c>
      <c r="C31" s="4">
        <v>36140</v>
      </c>
      <c r="D31" s="62" t="s">
        <v>283</v>
      </c>
      <c r="E31" s="1" t="s">
        <v>92</v>
      </c>
      <c r="F31" s="73" t="s">
        <v>386</v>
      </c>
      <c r="G31" s="59" t="s">
        <v>85</v>
      </c>
      <c r="H31" s="73" t="s">
        <v>267</v>
      </c>
      <c r="I31" s="70" t="s">
        <v>280</v>
      </c>
      <c r="J31" s="57">
        <v>184</v>
      </c>
      <c r="K31" s="9" t="s">
        <v>259</v>
      </c>
      <c r="L31" s="64" t="s">
        <v>321</v>
      </c>
      <c r="M31" s="3" t="s">
        <v>265</v>
      </c>
      <c r="N31" s="60" t="s">
        <v>249</v>
      </c>
      <c r="O31" s="1" t="s">
        <v>324</v>
      </c>
      <c r="P31" s="77" t="s">
        <v>378</v>
      </c>
      <c r="Q31" s="57" t="s">
        <v>85</v>
      </c>
      <c r="R31" s="13" t="s">
        <v>86</v>
      </c>
      <c r="S31" s="68" t="s">
        <v>278</v>
      </c>
    </row>
    <row r="32" spans="1:20" ht="120">
      <c r="A32" s="74">
        <f t="shared" si="1"/>
        <v>20</v>
      </c>
      <c r="B32" s="59">
        <v>215</v>
      </c>
      <c r="C32" s="4">
        <v>36140</v>
      </c>
      <c r="D32" s="62" t="s">
        <v>283</v>
      </c>
      <c r="E32" s="1" t="s">
        <v>93</v>
      </c>
      <c r="F32" s="70" t="s">
        <v>339</v>
      </c>
      <c r="G32" s="59" t="s">
        <v>85</v>
      </c>
      <c r="H32" s="73" t="s">
        <v>267</v>
      </c>
      <c r="I32" s="70" t="s">
        <v>280</v>
      </c>
      <c r="J32" s="57">
        <v>182</v>
      </c>
      <c r="K32" s="9" t="s">
        <v>259</v>
      </c>
      <c r="L32" s="64" t="s">
        <v>321</v>
      </c>
      <c r="M32" s="3" t="s">
        <v>265</v>
      </c>
      <c r="N32" s="60" t="s">
        <v>249</v>
      </c>
      <c r="O32" s="1" t="s">
        <v>324</v>
      </c>
      <c r="P32" s="77" t="s">
        <v>378</v>
      </c>
      <c r="Q32" s="57" t="s">
        <v>85</v>
      </c>
      <c r="R32" s="13" t="s">
        <v>86</v>
      </c>
      <c r="S32" s="68" t="s">
        <v>278</v>
      </c>
    </row>
    <row r="33" spans="1:19" ht="120">
      <c r="A33" s="74">
        <f t="shared" si="1"/>
        <v>21</v>
      </c>
      <c r="B33" s="59">
        <v>214</v>
      </c>
      <c r="C33" s="4">
        <v>36140</v>
      </c>
      <c r="D33" s="62" t="s">
        <v>283</v>
      </c>
      <c r="E33" s="1" t="s">
        <v>94</v>
      </c>
      <c r="F33" s="70" t="s">
        <v>339</v>
      </c>
      <c r="G33" s="59" t="s">
        <v>85</v>
      </c>
      <c r="H33" s="73" t="s">
        <v>267</v>
      </c>
      <c r="I33" s="70" t="s">
        <v>280</v>
      </c>
      <c r="J33" s="57">
        <v>182</v>
      </c>
      <c r="K33" s="9" t="s">
        <v>259</v>
      </c>
      <c r="L33" s="64" t="s">
        <v>321</v>
      </c>
      <c r="M33" s="3" t="s">
        <v>265</v>
      </c>
      <c r="N33" s="60" t="s">
        <v>249</v>
      </c>
      <c r="O33" s="1" t="s">
        <v>324</v>
      </c>
      <c r="P33" s="77" t="s">
        <v>378</v>
      </c>
      <c r="Q33" s="57" t="s">
        <v>85</v>
      </c>
      <c r="R33" s="13" t="s">
        <v>86</v>
      </c>
      <c r="S33" s="68" t="s">
        <v>278</v>
      </c>
    </row>
    <row r="34" spans="1:19" ht="120">
      <c r="A34" s="74">
        <f t="shared" si="1"/>
        <v>22</v>
      </c>
      <c r="B34" s="59">
        <v>213</v>
      </c>
      <c r="C34" s="4">
        <v>36140</v>
      </c>
      <c r="D34" s="62" t="s">
        <v>283</v>
      </c>
      <c r="E34" s="1" t="s">
        <v>95</v>
      </c>
      <c r="F34" s="70" t="s">
        <v>339</v>
      </c>
      <c r="G34" s="59" t="s">
        <v>85</v>
      </c>
      <c r="H34" s="73" t="s">
        <v>267</v>
      </c>
      <c r="I34" s="70" t="s">
        <v>280</v>
      </c>
      <c r="J34" s="57">
        <v>182</v>
      </c>
      <c r="K34" s="9" t="s">
        <v>259</v>
      </c>
      <c r="L34" s="64" t="s">
        <v>321</v>
      </c>
      <c r="M34" s="3" t="s">
        <v>265</v>
      </c>
      <c r="N34" s="60" t="s">
        <v>249</v>
      </c>
      <c r="O34" s="1" t="s">
        <v>324</v>
      </c>
      <c r="P34" s="77" t="s">
        <v>378</v>
      </c>
      <c r="Q34" s="57" t="s">
        <v>85</v>
      </c>
      <c r="R34" s="13" t="s">
        <v>86</v>
      </c>
      <c r="S34" s="68" t="s">
        <v>278</v>
      </c>
    </row>
    <row r="35" spans="1:19" ht="120">
      <c r="A35" s="74">
        <f t="shared" si="1"/>
        <v>23</v>
      </c>
      <c r="B35" s="59">
        <v>212</v>
      </c>
      <c r="C35" s="4">
        <v>36140</v>
      </c>
      <c r="D35" s="62" t="s">
        <v>283</v>
      </c>
      <c r="E35" s="1" t="s">
        <v>96</v>
      </c>
      <c r="F35" s="72" t="s">
        <v>340</v>
      </c>
      <c r="G35" s="59" t="s">
        <v>85</v>
      </c>
      <c r="H35" s="73" t="s">
        <v>267</v>
      </c>
      <c r="I35" s="70" t="s">
        <v>280</v>
      </c>
      <c r="J35" s="57">
        <v>182</v>
      </c>
      <c r="K35" s="9" t="s">
        <v>259</v>
      </c>
      <c r="L35" s="64" t="s">
        <v>321</v>
      </c>
      <c r="M35" s="3" t="s">
        <v>265</v>
      </c>
      <c r="N35" s="60" t="s">
        <v>249</v>
      </c>
      <c r="O35" s="1" t="s">
        <v>324</v>
      </c>
      <c r="P35" s="77" t="s">
        <v>378</v>
      </c>
      <c r="Q35" s="57" t="s">
        <v>85</v>
      </c>
      <c r="R35" s="13" t="s">
        <v>86</v>
      </c>
      <c r="S35" s="68" t="s">
        <v>278</v>
      </c>
    </row>
    <row r="36" spans="1:19" ht="120">
      <c r="A36" s="74">
        <f t="shared" si="1"/>
        <v>24</v>
      </c>
      <c r="B36" s="59">
        <v>211</v>
      </c>
      <c r="C36" s="4">
        <v>36140</v>
      </c>
      <c r="D36" s="62" t="s">
        <v>283</v>
      </c>
      <c r="E36" s="1" t="s">
        <v>97</v>
      </c>
      <c r="F36" s="72" t="s">
        <v>340</v>
      </c>
      <c r="G36" s="59" t="s">
        <v>85</v>
      </c>
      <c r="H36" s="73" t="s">
        <v>267</v>
      </c>
      <c r="I36" s="70" t="s">
        <v>280</v>
      </c>
      <c r="J36" s="57">
        <v>181</v>
      </c>
      <c r="K36" s="9" t="s">
        <v>259</v>
      </c>
      <c r="L36" s="64" t="s">
        <v>321</v>
      </c>
      <c r="M36" s="3" t="s">
        <v>265</v>
      </c>
      <c r="N36" s="60" t="s">
        <v>249</v>
      </c>
      <c r="O36" s="1" t="s">
        <v>324</v>
      </c>
      <c r="P36" s="77" t="s">
        <v>378</v>
      </c>
      <c r="Q36" s="57" t="s">
        <v>85</v>
      </c>
      <c r="R36" s="13" t="s">
        <v>86</v>
      </c>
      <c r="S36" s="68" t="s">
        <v>278</v>
      </c>
    </row>
    <row r="37" spans="1:19" ht="120">
      <c r="A37" s="74">
        <f t="shared" si="1"/>
        <v>25</v>
      </c>
      <c r="B37" s="59">
        <v>210</v>
      </c>
      <c r="C37" s="4">
        <v>36140</v>
      </c>
      <c r="D37" s="62" t="s">
        <v>283</v>
      </c>
      <c r="E37" s="1" t="s">
        <v>98</v>
      </c>
      <c r="F37" s="72" t="s">
        <v>338</v>
      </c>
      <c r="G37" s="59" t="s">
        <v>85</v>
      </c>
      <c r="H37" s="73" t="s">
        <v>267</v>
      </c>
      <c r="I37" s="70" t="s">
        <v>280</v>
      </c>
      <c r="J37" s="64">
        <v>181</v>
      </c>
      <c r="K37" s="9" t="s">
        <v>259</v>
      </c>
      <c r="L37" s="64" t="s">
        <v>321</v>
      </c>
      <c r="M37" s="3" t="s">
        <v>265</v>
      </c>
      <c r="N37" s="60" t="s">
        <v>249</v>
      </c>
      <c r="O37" s="1" t="s">
        <v>324</v>
      </c>
      <c r="P37" s="77" t="s">
        <v>378</v>
      </c>
      <c r="Q37" s="57" t="s">
        <v>85</v>
      </c>
      <c r="R37" s="13" t="s">
        <v>86</v>
      </c>
      <c r="S37" s="68" t="s">
        <v>278</v>
      </c>
    </row>
    <row r="38" spans="1:19" ht="120">
      <c r="A38" s="74">
        <f t="shared" si="1"/>
        <v>26</v>
      </c>
      <c r="B38" s="59">
        <v>209</v>
      </c>
      <c r="C38" s="4">
        <v>36140</v>
      </c>
      <c r="D38" s="62" t="s">
        <v>283</v>
      </c>
      <c r="E38" s="1" t="s">
        <v>99</v>
      </c>
      <c r="F38" s="72" t="s">
        <v>338</v>
      </c>
      <c r="G38" s="59" t="s">
        <v>85</v>
      </c>
      <c r="H38" s="73" t="s">
        <v>267</v>
      </c>
      <c r="I38" s="70" t="s">
        <v>280</v>
      </c>
      <c r="J38" s="57">
        <v>181</v>
      </c>
      <c r="K38" s="9" t="s">
        <v>259</v>
      </c>
      <c r="L38" s="64" t="s">
        <v>321</v>
      </c>
      <c r="M38" s="3" t="s">
        <v>265</v>
      </c>
      <c r="N38" s="60" t="s">
        <v>249</v>
      </c>
      <c r="O38" s="1" t="s">
        <v>324</v>
      </c>
      <c r="P38" s="77" t="s">
        <v>378</v>
      </c>
      <c r="Q38" s="57" t="s">
        <v>85</v>
      </c>
      <c r="R38" s="13" t="s">
        <v>86</v>
      </c>
      <c r="S38" s="68" t="s">
        <v>278</v>
      </c>
    </row>
    <row r="39" spans="1:19" ht="120">
      <c r="A39" s="74">
        <f t="shared" si="1"/>
        <v>27</v>
      </c>
      <c r="B39" s="59">
        <v>208</v>
      </c>
      <c r="C39" s="4">
        <v>36140</v>
      </c>
      <c r="D39" s="62" t="s">
        <v>283</v>
      </c>
      <c r="E39" s="1" t="s">
        <v>100</v>
      </c>
      <c r="F39" s="72" t="s">
        <v>341</v>
      </c>
      <c r="G39" s="59" t="s">
        <v>85</v>
      </c>
      <c r="H39" s="73" t="s">
        <v>267</v>
      </c>
      <c r="I39" s="70" t="s">
        <v>281</v>
      </c>
      <c r="J39" s="64" t="s">
        <v>299</v>
      </c>
      <c r="K39" s="4" t="s">
        <v>300</v>
      </c>
      <c r="L39" s="64" t="s">
        <v>321</v>
      </c>
      <c r="M39" s="3" t="s">
        <v>265</v>
      </c>
      <c r="N39" s="60" t="s">
        <v>249</v>
      </c>
      <c r="O39" s="1" t="s">
        <v>324</v>
      </c>
      <c r="P39" s="77" t="s">
        <v>378</v>
      </c>
      <c r="Q39" s="57" t="s">
        <v>85</v>
      </c>
      <c r="R39" s="13" t="s">
        <v>86</v>
      </c>
      <c r="S39" s="68" t="s">
        <v>278</v>
      </c>
    </row>
    <row r="40" spans="1:19" ht="120">
      <c r="A40" s="74">
        <f t="shared" si="1"/>
        <v>28</v>
      </c>
      <c r="B40" s="59">
        <v>207</v>
      </c>
      <c r="C40" s="4">
        <v>36140</v>
      </c>
      <c r="D40" s="62" t="s">
        <v>283</v>
      </c>
      <c r="E40" s="1" t="s">
        <v>101</v>
      </c>
      <c r="F40" s="72" t="s">
        <v>338</v>
      </c>
      <c r="G40" s="59" t="s">
        <v>85</v>
      </c>
      <c r="H40" s="73" t="s">
        <v>267</v>
      </c>
      <c r="I40" s="70" t="s">
        <v>281</v>
      </c>
      <c r="J40" s="70" t="s">
        <v>299</v>
      </c>
      <c r="K40" s="4" t="s">
        <v>300</v>
      </c>
      <c r="L40" s="64" t="s">
        <v>321</v>
      </c>
      <c r="M40" s="3" t="s">
        <v>265</v>
      </c>
      <c r="N40" s="60" t="s">
        <v>249</v>
      </c>
      <c r="O40" s="1" t="s">
        <v>324</v>
      </c>
      <c r="P40" s="77" t="s">
        <v>378</v>
      </c>
      <c r="Q40" s="57" t="s">
        <v>85</v>
      </c>
      <c r="R40" s="13" t="s">
        <v>86</v>
      </c>
      <c r="S40" s="68" t="s">
        <v>278</v>
      </c>
    </row>
    <row r="41" spans="1:19" ht="120">
      <c r="A41" s="74">
        <f t="shared" si="1"/>
        <v>29</v>
      </c>
      <c r="B41" s="59">
        <v>206</v>
      </c>
      <c r="C41" s="4">
        <v>36140</v>
      </c>
      <c r="D41" s="62" t="s">
        <v>283</v>
      </c>
      <c r="E41" s="1" t="s">
        <v>102</v>
      </c>
      <c r="F41" s="72" t="s">
        <v>338</v>
      </c>
      <c r="G41" s="59" t="s">
        <v>85</v>
      </c>
      <c r="H41" s="73" t="s">
        <v>267</v>
      </c>
      <c r="I41" s="70" t="s">
        <v>280</v>
      </c>
      <c r="J41" s="57">
        <v>181</v>
      </c>
      <c r="K41" s="9" t="s">
        <v>259</v>
      </c>
      <c r="L41" s="64" t="s">
        <v>321</v>
      </c>
      <c r="M41" s="3" t="s">
        <v>265</v>
      </c>
      <c r="N41" s="60" t="s">
        <v>249</v>
      </c>
      <c r="O41" s="1" t="s">
        <v>324</v>
      </c>
      <c r="P41" s="77" t="s">
        <v>378</v>
      </c>
      <c r="Q41" s="57" t="s">
        <v>85</v>
      </c>
      <c r="R41" s="13" t="s">
        <v>86</v>
      </c>
      <c r="S41" s="68" t="s">
        <v>278</v>
      </c>
    </row>
    <row r="42" spans="1:19" ht="120">
      <c r="A42" s="74">
        <f t="shared" si="1"/>
        <v>30</v>
      </c>
      <c r="B42" s="59">
        <v>205</v>
      </c>
      <c r="C42" s="4">
        <v>36140</v>
      </c>
      <c r="D42" s="62" t="s">
        <v>283</v>
      </c>
      <c r="E42" s="1" t="s">
        <v>103</v>
      </c>
      <c r="F42" s="72" t="s">
        <v>338</v>
      </c>
      <c r="G42" s="59" t="s">
        <v>85</v>
      </c>
      <c r="H42" s="73" t="s">
        <v>267</v>
      </c>
      <c r="I42" s="70" t="s">
        <v>280</v>
      </c>
      <c r="J42" s="64">
        <v>181</v>
      </c>
      <c r="K42" s="9" t="s">
        <v>259</v>
      </c>
      <c r="L42" s="64" t="s">
        <v>321</v>
      </c>
      <c r="M42" s="3" t="s">
        <v>265</v>
      </c>
      <c r="N42" s="60" t="s">
        <v>249</v>
      </c>
      <c r="O42" s="1" t="s">
        <v>324</v>
      </c>
      <c r="P42" s="77" t="s">
        <v>378</v>
      </c>
      <c r="Q42" s="57" t="s">
        <v>85</v>
      </c>
      <c r="R42" s="13" t="s">
        <v>86</v>
      </c>
      <c r="S42" s="68" t="s">
        <v>278</v>
      </c>
    </row>
    <row r="43" spans="1:19" ht="120">
      <c r="A43" s="74">
        <f t="shared" si="1"/>
        <v>31</v>
      </c>
      <c r="B43" s="59">
        <v>204</v>
      </c>
      <c r="C43" s="4">
        <v>36140</v>
      </c>
      <c r="D43" s="62" t="s">
        <v>283</v>
      </c>
      <c r="E43" s="1" t="s">
        <v>104</v>
      </c>
      <c r="F43" s="72" t="s">
        <v>338</v>
      </c>
      <c r="G43" s="59" t="s">
        <v>85</v>
      </c>
      <c r="H43" s="73" t="s">
        <v>267</v>
      </c>
      <c r="I43" s="70" t="s">
        <v>280</v>
      </c>
      <c r="J43" s="64">
        <v>181</v>
      </c>
      <c r="K43" s="9" t="s">
        <v>259</v>
      </c>
      <c r="L43" s="64" t="s">
        <v>321</v>
      </c>
      <c r="M43" s="3" t="s">
        <v>265</v>
      </c>
      <c r="N43" s="60" t="s">
        <v>249</v>
      </c>
      <c r="O43" s="1" t="s">
        <v>324</v>
      </c>
      <c r="P43" s="77" t="s">
        <v>378</v>
      </c>
      <c r="Q43" s="57" t="s">
        <v>85</v>
      </c>
      <c r="R43" s="13" t="s">
        <v>86</v>
      </c>
      <c r="S43" s="68" t="s">
        <v>278</v>
      </c>
    </row>
    <row r="44" spans="1:19" ht="150">
      <c r="A44" s="74">
        <f t="shared" si="1"/>
        <v>32</v>
      </c>
      <c r="B44" s="59">
        <v>203</v>
      </c>
      <c r="C44" s="4">
        <v>36140</v>
      </c>
      <c r="D44" s="62" t="s">
        <v>283</v>
      </c>
      <c r="E44" s="1" t="s">
        <v>105</v>
      </c>
      <c r="F44" s="77" t="s">
        <v>386</v>
      </c>
      <c r="G44" s="59" t="s">
        <v>85</v>
      </c>
      <c r="H44" s="73" t="s">
        <v>267</v>
      </c>
      <c r="I44" s="70" t="s">
        <v>281</v>
      </c>
      <c r="J44" s="64" t="s">
        <v>301</v>
      </c>
      <c r="K44" s="9" t="s">
        <v>302</v>
      </c>
      <c r="L44" s="64" t="s">
        <v>321</v>
      </c>
      <c r="M44" s="3" t="s">
        <v>265</v>
      </c>
      <c r="N44" s="60" t="s">
        <v>249</v>
      </c>
      <c r="O44" s="1" t="s">
        <v>324</v>
      </c>
      <c r="P44" s="77" t="s">
        <v>378</v>
      </c>
      <c r="Q44" s="57" t="s">
        <v>85</v>
      </c>
      <c r="R44" s="13" t="s">
        <v>86</v>
      </c>
      <c r="S44" s="68" t="s">
        <v>278</v>
      </c>
    </row>
    <row r="45" spans="1:19" ht="120">
      <c r="A45" s="74">
        <f t="shared" si="1"/>
        <v>33</v>
      </c>
      <c r="B45" s="59">
        <v>202</v>
      </c>
      <c r="C45" s="4">
        <v>36140</v>
      </c>
      <c r="D45" s="62" t="s">
        <v>283</v>
      </c>
      <c r="E45" s="1" t="s">
        <v>106</v>
      </c>
      <c r="F45" s="72" t="s">
        <v>338</v>
      </c>
      <c r="G45" s="59" t="s">
        <v>85</v>
      </c>
      <c r="H45" s="73" t="s">
        <v>267</v>
      </c>
      <c r="I45" s="70" t="s">
        <v>280</v>
      </c>
      <c r="J45" s="64">
        <v>181</v>
      </c>
      <c r="K45" s="9" t="s">
        <v>259</v>
      </c>
      <c r="L45" s="64" t="s">
        <v>321</v>
      </c>
      <c r="M45" s="3" t="s">
        <v>265</v>
      </c>
      <c r="N45" s="60" t="s">
        <v>249</v>
      </c>
      <c r="O45" s="1" t="s">
        <v>324</v>
      </c>
      <c r="P45" s="77" t="s">
        <v>378</v>
      </c>
      <c r="Q45" s="57" t="s">
        <v>85</v>
      </c>
      <c r="R45" s="13" t="s">
        <v>86</v>
      </c>
      <c r="S45" s="68" t="s">
        <v>278</v>
      </c>
    </row>
    <row r="46" spans="1:19" ht="120">
      <c r="A46" s="74">
        <f t="shared" si="1"/>
        <v>34</v>
      </c>
      <c r="B46" s="59">
        <v>201</v>
      </c>
      <c r="C46" s="4">
        <v>36140</v>
      </c>
      <c r="D46" s="62" t="s">
        <v>283</v>
      </c>
      <c r="E46" s="1" t="s">
        <v>92</v>
      </c>
      <c r="F46" s="72" t="s">
        <v>342</v>
      </c>
      <c r="G46" s="59" t="s">
        <v>85</v>
      </c>
      <c r="H46" s="73" t="s">
        <v>267</v>
      </c>
      <c r="I46" s="70" t="s">
        <v>281</v>
      </c>
      <c r="J46" s="64" t="s">
        <v>303</v>
      </c>
      <c r="K46" s="4" t="s">
        <v>302</v>
      </c>
      <c r="L46" s="64" t="s">
        <v>321</v>
      </c>
      <c r="M46" s="3" t="s">
        <v>265</v>
      </c>
      <c r="N46" s="60" t="s">
        <v>249</v>
      </c>
      <c r="O46" s="1" t="s">
        <v>324</v>
      </c>
      <c r="P46" s="77" t="s">
        <v>378</v>
      </c>
      <c r="Q46" s="57" t="s">
        <v>85</v>
      </c>
      <c r="R46" s="13" t="s">
        <v>86</v>
      </c>
      <c r="S46" s="68" t="s">
        <v>278</v>
      </c>
    </row>
    <row r="47" spans="1:19" ht="120">
      <c r="A47" s="74">
        <f t="shared" si="1"/>
        <v>35</v>
      </c>
      <c r="B47" s="59">
        <v>200</v>
      </c>
      <c r="C47" s="4">
        <v>36140</v>
      </c>
      <c r="D47" s="62" t="s">
        <v>283</v>
      </c>
      <c r="E47" s="1" t="s">
        <v>107</v>
      </c>
      <c r="F47" s="72" t="s">
        <v>343</v>
      </c>
      <c r="G47" s="59" t="s">
        <v>85</v>
      </c>
      <c r="H47" s="73" t="s">
        <v>267</v>
      </c>
      <c r="I47" s="70" t="s">
        <v>281</v>
      </c>
      <c r="J47" s="64" t="s">
        <v>303</v>
      </c>
      <c r="K47" s="4" t="s">
        <v>302</v>
      </c>
      <c r="L47" s="64" t="s">
        <v>321</v>
      </c>
      <c r="M47" s="3" t="s">
        <v>265</v>
      </c>
      <c r="N47" s="60" t="s">
        <v>249</v>
      </c>
      <c r="O47" s="1" t="s">
        <v>324</v>
      </c>
      <c r="P47" s="77" t="s">
        <v>378</v>
      </c>
      <c r="Q47" s="57" t="s">
        <v>85</v>
      </c>
      <c r="R47" s="13" t="s">
        <v>86</v>
      </c>
      <c r="S47" s="68" t="s">
        <v>278</v>
      </c>
    </row>
    <row r="48" spans="1:19" ht="120">
      <c r="A48" s="74">
        <f t="shared" si="1"/>
        <v>36</v>
      </c>
      <c r="B48" s="59">
        <v>199</v>
      </c>
      <c r="C48" s="4">
        <v>36140</v>
      </c>
      <c r="D48" s="62" t="s">
        <v>283</v>
      </c>
      <c r="E48" s="1" t="s">
        <v>108</v>
      </c>
      <c r="F48" s="72" t="s">
        <v>344</v>
      </c>
      <c r="G48" s="59" t="s">
        <v>85</v>
      </c>
      <c r="H48" s="73" t="s">
        <v>267</v>
      </c>
      <c r="I48" s="70" t="s">
        <v>280</v>
      </c>
      <c r="J48" s="57">
        <v>181</v>
      </c>
      <c r="K48" s="9" t="s">
        <v>259</v>
      </c>
      <c r="L48" s="64" t="s">
        <v>321</v>
      </c>
      <c r="M48" s="3" t="s">
        <v>265</v>
      </c>
      <c r="N48" s="60" t="s">
        <v>249</v>
      </c>
      <c r="O48" s="1" t="s">
        <v>324</v>
      </c>
      <c r="P48" s="77" t="s">
        <v>378</v>
      </c>
      <c r="Q48" s="57" t="s">
        <v>85</v>
      </c>
      <c r="R48" s="13" t="s">
        <v>86</v>
      </c>
      <c r="S48" s="68" t="s">
        <v>278</v>
      </c>
    </row>
    <row r="49" spans="1:19" ht="120">
      <c r="A49" s="74">
        <f t="shared" si="1"/>
        <v>37</v>
      </c>
      <c r="B49" s="59">
        <v>198</v>
      </c>
      <c r="C49" s="4">
        <v>36140</v>
      </c>
      <c r="D49" s="62" t="s">
        <v>283</v>
      </c>
      <c r="E49" s="1" t="s">
        <v>109</v>
      </c>
      <c r="F49" s="72" t="s">
        <v>342</v>
      </c>
      <c r="G49" s="59" t="s">
        <v>85</v>
      </c>
      <c r="H49" s="73" t="s">
        <v>267</v>
      </c>
      <c r="I49" s="70" t="s">
        <v>281</v>
      </c>
      <c r="J49" s="64" t="s">
        <v>304</v>
      </c>
      <c r="K49" s="4" t="s">
        <v>302</v>
      </c>
      <c r="L49" s="64" t="s">
        <v>321</v>
      </c>
      <c r="M49" s="3" t="s">
        <v>265</v>
      </c>
      <c r="N49" s="60" t="s">
        <v>249</v>
      </c>
      <c r="O49" s="1" t="s">
        <v>324</v>
      </c>
      <c r="P49" s="77" t="s">
        <v>378</v>
      </c>
      <c r="Q49" s="57" t="s">
        <v>85</v>
      </c>
      <c r="R49" s="13" t="s">
        <v>86</v>
      </c>
      <c r="S49" s="68" t="s">
        <v>278</v>
      </c>
    </row>
    <row r="50" spans="1:19" ht="120">
      <c r="A50" s="74">
        <f t="shared" si="1"/>
        <v>38</v>
      </c>
      <c r="B50" s="57" t="s">
        <v>114</v>
      </c>
      <c r="C50" s="4">
        <v>36140</v>
      </c>
      <c r="D50" s="62" t="s">
        <v>283</v>
      </c>
      <c r="E50" s="1" t="s">
        <v>110</v>
      </c>
      <c r="F50" s="72" t="s">
        <v>344</v>
      </c>
      <c r="G50" s="59" t="s">
        <v>85</v>
      </c>
      <c r="H50" s="73" t="s">
        <v>267</v>
      </c>
      <c r="I50" s="70" t="s">
        <v>280</v>
      </c>
      <c r="J50" s="57">
        <v>181</v>
      </c>
      <c r="K50" s="9" t="s">
        <v>259</v>
      </c>
      <c r="L50" s="64" t="s">
        <v>321</v>
      </c>
      <c r="M50" s="3" t="s">
        <v>265</v>
      </c>
      <c r="N50" s="60" t="s">
        <v>249</v>
      </c>
      <c r="O50" s="1" t="s">
        <v>324</v>
      </c>
      <c r="P50" s="77" t="s">
        <v>378</v>
      </c>
      <c r="Q50" s="57" t="s">
        <v>85</v>
      </c>
      <c r="R50" s="13" t="s">
        <v>86</v>
      </c>
      <c r="S50" s="68" t="s">
        <v>278</v>
      </c>
    </row>
    <row r="51" spans="1:19" ht="75">
      <c r="A51" s="74">
        <f t="shared" si="1"/>
        <v>39</v>
      </c>
      <c r="B51" s="59">
        <v>197</v>
      </c>
      <c r="C51" s="4">
        <v>36110</v>
      </c>
      <c r="D51" s="62" t="s">
        <v>283</v>
      </c>
      <c r="E51" s="1" t="s">
        <v>111</v>
      </c>
      <c r="F51" s="72" t="s">
        <v>267</v>
      </c>
      <c r="G51" s="57" t="s">
        <v>62</v>
      </c>
      <c r="H51" s="72" t="s">
        <v>27</v>
      </c>
      <c r="I51" s="64" t="s">
        <v>267</v>
      </c>
      <c r="J51" s="64" t="s">
        <v>267</v>
      </c>
      <c r="K51" s="4" t="s">
        <v>267</v>
      </c>
      <c r="L51" s="64" t="s">
        <v>321</v>
      </c>
      <c r="M51" s="59">
        <v>12</v>
      </c>
      <c r="N51" s="57" t="s">
        <v>21</v>
      </c>
      <c r="O51" s="46" t="s">
        <v>19</v>
      </c>
      <c r="P51" s="13" t="s">
        <v>247</v>
      </c>
      <c r="Q51" s="57" t="s">
        <v>275</v>
      </c>
      <c r="R51" s="13" t="s">
        <v>248</v>
      </c>
      <c r="S51" s="88" t="s">
        <v>387</v>
      </c>
    </row>
    <row r="52" spans="1:19" ht="120">
      <c r="A52" s="74">
        <f t="shared" si="1"/>
        <v>40</v>
      </c>
      <c r="B52" s="59">
        <v>196</v>
      </c>
      <c r="C52" s="4">
        <v>36110</v>
      </c>
      <c r="D52" s="62" t="s">
        <v>283</v>
      </c>
      <c r="E52" s="1" t="s">
        <v>112</v>
      </c>
      <c r="F52" s="72" t="s">
        <v>345</v>
      </c>
      <c r="G52" s="59" t="s">
        <v>85</v>
      </c>
      <c r="H52" s="73" t="s">
        <v>267</v>
      </c>
      <c r="I52" s="70" t="s">
        <v>280</v>
      </c>
      <c r="J52" s="57">
        <v>159</v>
      </c>
      <c r="K52" s="9" t="s">
        <v>259</v>
      </c>
      <c r="L52" s="64" t="s">
        <v>321</v>
      </c>
      <c r="M52" s="3" t="s">
        <v>265</v>
      </c>
      <c r="N52" s="60" t="s">
        <v>249</v>
      </c>
      <c r="O52" s="1" t="s">
        <v>324</v>
      </c>
      <c r="P52" s="77" t="s">
        <v>378</v>
      </c>
      <c r="Q52" s="57" t="s">
        <v>85</v>
      </c>
      <c r="R52" s="13" t="s">
        <v>86</v>
      </c>
      <c r="S52" s="25" t="s">
        <v>278</v>
      </c>
    </row>
    <row r="53" spans="1:19" ht="120">
      <c r="A53" s="74">
        <f t="shared" si="1"/>
        <v>41</v>
      </c>
      <c r="B53" s="59">
        <v>195</v>
      </c>
      <c r="C53" s="4">
        <v>36110</v>
      </c>
      <c r="D53" s="62" t="s">
        <v>283</v>
      </c>
      <c r="E53" s="1" t="s">
        <v>113</v>
      </c>
      <c r="F53" s="72" t="s">
        <v>346</v>
      </c>
      <c r="G53" s="59" t="s">
        <v>85</v>
      </c>
      <c r="H53" s="73" t="s">
        <v>267</v>
      </c>
      <c r="I53" s="70" t="s">
        <v>285</v>
      </c>
      <c r="J53" s="57" t="s">
        <v>268</v>
      </c>
      <c r="K53" s="9" t="s">
        <v>269</v>
      </c>
      <c r="L53" s="64" t="s">
        <v>321</v>
      </c>
      <c r="M53" s="3" t="s">
        <v>265</v>
      </c>
      <c r="N53" s="60" t="s">
        <v>249</v>
      </c>
      <c r="O53" s="1" t="s">
        <v>324</v>
      </c>
      <c r="P53" s="77" t="s">
        <v>378</v>
      </c>
      <c r="Q53" s="57" t="s">
        <v>85</v>
      </c>
      <c r="R53" s="13" t="s">
        <v>86</v>
      </c>
      <c r="S53" s="25" t="s">
        <v>278</v>
      </c>
    </row>
    <row r="54" spans="1:19" ht="120">
      <c r="A54" s="74">
        <f t="shared" si="1"/>
        <v>42</v>
      </c>
      <c r="B54" s="59">
        <v>194</v>
      </c>
      <c r="C54" s="4">
        <v>36110</v>
      </c>
      <c r="D54" s="62" t="s">
        <v>283</v>
      </c>
      <c r="E54" s="1" t="s">
        <v>115</v>
      </c>
      <c r="F54" s="72" t="s">
        <v>346</v>
      </c>
      <c r="G54" s="59" t="s">
        <v>85</v>
      </c>
      <c r="H54" s="73" t="s">
        <v>267</v>
      </c>
      <c r="I54" s="70" t="s">
        <v>285</v>
      </c>
      <c r="J54" s="57" t="s">
        <v>268</v>
      </c>
      <c r="K54" s="9" t="s">
        <v>269</v>
      </c>
      <c r="L54" s="64" t="s">
        <v>321</v>
      </c>
      <c r="M54" s="3" t="s">
        <v>265</v>
      </c>
      <c r="N54" s="60" t="s">
        <v>249</v>
      </c>
      <c r="O54" s="1" t="s">
        <v>324</v>
      </c>
      <c r="P54" s="77" t="s">
        <v>378</v>
      </c>
      <c r="Q54" s="57" t="s">
        <v>85</v>
      </c>
      <c r="R54" s="13" t="s">
        <v>86</v>
      </c>
      <c r="S54" s="25" t="s">
        <v>278</v>
      </c>
    </row>
    <row r="55" spans="1:19" ht="120">
      <c r="A55" s="74">
        <f t="shared" si="1"/>
        <v>43</v>
      </c>
      <c r="B55" s="59">
        <v>193</v>
      </c>
      <c r="C55" s="4">
        <v>36110</v>
      </c>
      <c r="D55" s="62" t="s">
        <v>283</v>
      </c>
      <c r="E55" s="1" t="s">
        <v>115</v>
      </c>
      <c r="F55" s="72" t="s">
        <v>347</v>
      </c>
      <c r="G55" s="59" t="s">
        <v>85</v>
      </c>
      <c r="H55" s="73" t="s">
        <v>267</v>
      </c>
      <c r="I55" s="70" t="s">
        <v>285</v>
      </c>
      <c r="J55" s="57" t="s">
        <v>272</v>
      </c>
      <c r="K55" s="9" t="s">
        <v>269</v>
      </c>
      <c r="L55" s="64" t="s">
        <v>321</v>
      </c>
      <c r="M55" s="3" t="s">
        <v>265</v>
      </c>
      <c r="N55" s="60" t="s">
        <v>249</v>
      </c>
      <c r="O55" s="1" t="s">
        <v>324</v>
      </c>
      <c r="P55" s="77" t="s">
        <v>378</v>
      </c>
      <c r="Q55" s="57" t="s">
        <v>85</v>
      </c>
      <c r="R55" s="13" t="s">
        <v>86</v>
      </c>
      <c r="S55" s="25" t="s">
        <v>278</v>
      </c>
    </row>
    <row r="56" spans="1:19" ht="120">
      <c r="A56" s="74">
        <f t="shared" si="1"/>
        <v>44</v>
      </c>
      <c r="B56" s="59">
        <v>192</v>
      </c>
      <c r="C56" s="4">
        <v>36110</v>
      </c>
      <c r="D56" s="62" t="s">
        <v>283</v>
      </c>
      <c r="E56" s="1" t="s">
        <v>116</v>
      </c>
      <c r="F56" s="72" t="s">
        <v>348</v>
      </c>
      <c r="G56" s="59" t="s">
        <v>85</v>
      </c>
      <c r="H56" s="73" t="s">
        <v>267</v>
      </c>
      <c r="I56" s="70" t="s">
        <v>285</v>
      </c>
      <c r="J56" s="57" t="s">
        <v>273</v>
      </c>
      <c r="K56" s="9" t="s">
        <v>269</v>
      </c>
      <c r="L56" s="64" t="s">
        <v>321</v>
      </c>
      <c r="M56" s="3" t="s">
        <v>265</v>
      </c>
      <c r="N56" s="60" t="s">
        <v>249</v>
      </c>
      <c r="O56" s="1" t="s">
        <v>324</v>
      </c>
      <c r="P56" s="77" t="s">
        <v>378</v>
      </c>
      <c r="Q56" s="57" t="s">
        <v>85</v>
      </c>
      <c r="R56" s="13" t="s">
        <v>86</v>
      </c>
      <c r="S56" s="25" t="s">
        <v>278</v>
      </c>
    </row>
    <row r="57" spans="1:19" ht="120">
      <c r="A57" s="74">
        <f t="shared" si="1"/>
        <v>45</v>
      </c>
      <c r="B57" s="59">
        <v>191</v>
      </c>
      <c r="C57" s="4">
        <v>36110</v>
      </c>
      <c r="D57" s="62" t="s">
        <v>283</v>
      </c>
      <c r="E57" s="1" t="s">
        <v>117</v>
      </c>
      <c r="F57" s="72" t="s">
        <v>348</v>
      </c>
      <c r="G57" s="59" t="s">
        <v>85</v>
      </c>
      <c r="H57" s="73" t="s">
        <v>267</v>
      </c>
      <c r="I57" s="70" t="s">
        <v>285</v>
      </c>
      <c r="J57" s="57" t="s">
        <v>273</v>
      </c>
      <c r="K57" s="9" t="s">
        <v>269</v>
      </c>
      <c r="L57" s="64" t="s">
        <v>321</v>
      </c>
      <c r="M57" s="3" t="s">
        <v>265</v>
      </c>
      <c r="N57" s="60" t="s">
        <v>249</v>
      </c>
      <c r="O57" s="1" t="s">
        <v>324</v>
      </c>
      <c r="P57" s="77" t="s">
        <v>378</v>
      </c>
      <c r="Q57" s="57" t="s">
        <v>85</v>
      </c>
      <c r="R57" s="13" t="s">
        <v>86</v>
      </c>
      <c r="S57" s="25" t="s">
        <v>278</v>
      </c>
    </row>
    <row r="58" spans="1:19" ht="120">
      <c r="A58" s="74">
        <f t="shared" si="1"/>
        <v>46</v>
      </c>
      <c r="B58" s="59">
        <v>190</v>
      </c>
      <c r="C58" s="4">
        <v>36110</v>
      </c>
      <c r="D58" s="62" t="s">
        <v>283</v>
      </c>
      <c r="E58" s="1" t="s">
        <v>118</v>
      </c>
      <c r="F58" s="72" t="s">
        <v>349</v>
      </c>
      <c r="G58" s="59" t="s">
        <v>85</v>
      </c>
      <c r="H58" s="73" t="s">
        <v>267</v>
      </c>
      <c r="I58" s="70" t="s">
        <v>281</v>
      </c>
      <c r="J58" s="57" t="s">
        <v>270</v>
      </c>
      <c r="K58" s="4" t="s">
        <v>271</v>
      </c>
      <c r="L58" s="64" t="s">
        <v>321</v>
      </c>
      <c r="M58" s="3" t="s">
        <v>265</v>
      </c>
      <c r="N58" s="60" t="s">
        <v>249</v>
      </c>
      <c r="O58" s="1" t="s">
        <v>324</v>
      </c>
      <c r="P58" s="77" t="s">
        <v>378</v>
      </c>
      <c r="Q58" s="57" t="s">
        <v>85</v>
      </c>
      <c r="R58" s="13" t="s">
        <v>86</v>
      </c>
      <c r="S58" s="25" t="s">
        <v>278</v>
      </c>
    </row>
    <row r="59" spans="1:19" ht="120">
      <c r="A59" s="74">
        <f t="shared" si="1"/>
        <v>47</v>
      </c>
      <c r="B59" s="59">
        <v>189</v>
      </c>
      <c r="C59" s="4">
        <v>36110</v>
      </c>
      <c r="D59" s="62" t="s">
        <v>283</v>
      </c>
      <c r="E59" s="1" t="s">
        <v>119</v>
      </c>
      <c r="F59" s="72" t="s">
        <v>350</v>
      </c>
      <c r="G59" s="59" t="s">
        <v>85</v>
      </c>
      <c r="H59" s="73" t="s">
        <v>267</v>
      </c>
      <c r="I59" s="70" t="s">
        <v>281</v>
      </c>
      <c r="J59" s="57" t="s">
        <v>270</v>
      </c>
      <c r="K59" s="4" t="s">
        <v>271</v>
      </c>
      <c r="L59" s="64" t="s">
        <v>321</v>
      </c>
      <c r="M59" s="3" t="s">
        <v>265</v>
      </c>
      <c r="N59" s="60" t="s">
        <v>249</v>
      </c>
      <c r="O59" s="1" t="s">
        <v>324</v>
      </c>
      <c r="P59" s="77" t="s">
        <v>378</v>
      </c>
      <c r="Q59" s="57" t="s">
        <v>85</v>
      </c>
      <c r="R59" s="13" t="s">
        <v>86</v>
      </c>
      <c r="S59" s="25" t="s">
        <v>278</v>
      </c>
    </row>
    <row r="60" spans="1:19" ht="120">
      <c r="A60" s="74">
        <f t="shared" si="1"/>
        <v>48</v>
      </c>
      <c r="B60" s="59">
        <v>188</v>
      </c>
      <c r="C60" s="4">
        <v>36110</v>
      </c>
      <c r="D60" s="62" t="s">
        <v>283</v>
      </c>
      <c r="E60" s="1" t="s">
        <v>120</v>
      </c>
      <c r="F60" s="72" t="s">
        <v>350</v>
      </c>
      <c r="G60" s="59" t="s">
        <v>85</v>
      </c>
      <c r="H60" s="73" t="s">
        <v>267</v>
      </c>
      <c r="I60" s="70" t="s">
        <v>285</v>
      </c>
      <c r="J60" s="57" t="s">
        <v>268</v>
      </c>
      <c r="K60" s="9" t="s">
        <v>269</v>
      </c>
      <c r="L60" s="64" t="s">
        <v>321</v>
      </c>
      <c r="M60" s="3" t="s">
        <v>265</v>
      </c>
      <c r="N60" s="60" t="s">
        <v>249</v>
      </c>
      <c r="O60" s="1" t="s">
        <v>324</v>
      </c>
      <c r="P60" s="77" t="s">
        <v>378</v>
      </c>
      <c r="Q60" s="57" t="s">
        <v>85</v>
      </c>
      <c r="R60" s="13" t="s">
        <v>86</v>
      </c>
      <c r="S60" s="25" t="s">
        <v>278</v>
      </c>
    </row>
    <row r="61" spans="1:19" ht="120">
      <c r="A61" s="74">
        <f t="shared" si="1"/>
        <v>49</v>
      </c>
      <c r="B61" s="59">
        <v>187</v>
      </c>
      <c r="C61" s="4">
        <v>36110</v>
      </c>
      <c r="D61" s="62" t="s">
        <v>283</v>
      </c>
      <c r="E61" s="1" t="s">
        <v>121</v>
      </c>
      <c r="F61" s="72" t="s">
        <v>349</v>
      </c>
      <c r="G61" s="59" t="s">
        <v>85</v>
      </c>
      <c r="H61" s="73" t="s">
        <v>267</v>
      </c>
      <c r="I61" s="70" t="s">
        <v>281</v>
      </c>
      <c r="J61" s="57" t="s">
        <v>270</v>
      </c>
      <c r="K61" s="9" t="s">
        <v>271</v>
      </c>
      <c r="L61" s="64" t="s">
        <v>321</v>
      </c>
      <c r="M61" s="3" t="s">
        <v>265</v>
      </c>
      <c r="N61" s="60" t="s">
        <v>249</v>
      </c>
      <c r="O61" s="1" t="s">
        <v>324</v>
      </c>
      <c r="P61" s="77" t="s">
        <v>378</v>
      </c>
      <c r="Q61" s="57" t="s">
        <v>85</v>
      </c>
      <c r="R61" s="13" t="s">
        <v>86</v>
      </c>
      <c r="S61" s="25" t="s">
        <v>278</v>
      </c>
    </row>
    <row r="62" spans="1:19" ht="120">
      <c r="A62" s="74">
        <f t="shared" si="1"/>
        <v>50</v>
      </c>
      <c r="B62" s="59">
        <v>186</v>
      </c>
      <c r="C62" s="4">
        <v>36110</v>
      </c>
      <c r="D62" s="62" t="s">
        <v>283</v>
      </c>
      <c r="E62" s="1" t="s">
        <v>122</v>
      </c>
      <c r="F62" s="72" t="s">
        <v>351</v>
      </c>
      <c r="G62" s="59" t="s">
        <v>85</v>
      </c>
      <c r="H62" s="73" t="s">
        <v>267</v>
      </c>
      <c r="I62" s="70" t="s">
        <v>285</v>
      </c>
      <c r="J62" s="57" t="s">
        <v>274</v>
      </c>
      <c r="K62" s="4" t="s">
        <v>269</v>
      </c>
      <c r="L62" s="64" t="s">
        <v>321</v>
      </c>
      <c r="M62" s="3" t="s">
        <v>265</v>
      </c>
      <c r="N62" s="60" t="s">
        <v>249</v>
      </c>
      <c r="O62" s="1" t="s">
        <v>324</v>
      </c>
      <c r="P62" s="77" t="s">
        <v>378</v>
      </c>
      <c r="Q62" s="57" t="s">
        <v>85</v>
      </c>
      <c r="R62" s="13" t="s">
        <v>86</v>
      </c>
      <c r="S62" s="25" t="s">
        <v>278</v>
      </c>
    </row>
    <row r="63" spans="1:19" ht="120">
      <c r="A63" s="74">
        <f t="shared" si="1"/>
        <v>51</v>
      </c>
      <c r="B63" s="59">
        <v>185</v>
      </c>
      <c r="C63" s="4">
        <v>36110</v>
      </c>
      <c r="D63" s="62" t="s">
        <v>283</v>
      </c>
      <c r="E63" s="1" t="s">
        <v>113</v>
      </c>
      <c r="F63" s="72" t="s">
        <v>352</v>
      </c>
      <c r="G63" s="59" t="s">
        <v>85</v>
      </c>
      <c r="H63" s="73" t="s">
        <v>267</v>
      </c>
      <c r="I63" s="70" t="s">
        <v>285</v>
      </c>
      <c r="J63" s="57" t="s">
        <v>274</v>
      </c>
      <c r="K63" s="4" t="s">
        <v>269</v>
      </c>
      <c r="L63" s="64" t="s">
        <v>321</v>
      </c>
      <c r="M63" s="3" t="s">
        <v>265</v>
      </c>
      <c r="N63" s="60" t="s">
        <v>249</v>
      </c>
      <c r="O63" s="1" t="s">
        <v>324</v>
      </c>
      <c r="P63" s="77" t="s">
        <v>378</v>
      </c>
      <c r="Q63" s="57" t="s">
        <v>85</v>
      </c>
      <c r="R63" s="13" t="s">
        <v>86</v>
      </c>
      <c r="S63" s="25" t="s">
        <v>278</v>
      </c>
    </row>
    <row r="64" spans="1:19" ht="120">
      <c r="A64" s="74">
        <f t="shared" si="1"/>
        <v>52</v>
      </c>
      <c r="B64" s="59">
        <v>184</v>
      </c>
      <c r="C64" s="4">
        <v>36110</v>
      </c>
      <c r="D64" s="62" t="s">
        <v>283</v>
      </c>
      <c r="E64" s="1" t="s">
        <v>106</v>
      </c>
      <c r="F64" s="72" t="s">
        <v>353</v>
      </c>
      <c r="G64" s="59" t="s">
        <v>85</v>
      </c>
      <c r="H64" s="73" t="s">
        <v>267</v>
      </c>
      <c r="I64" s="66" t="s">
        <v>267</v>
      </c>
      <c r="J64" s="64" t="s">
        <v>267</v>
      </c>
      <c r="K64" s="4" t="s">
        <v>267</v>
      </c>
      <c r="L64" s="64" t="s">
        <v>321</v>
      </c>
      <c r="M64" s="3" t="s">
        <v>265</v>
      </c>
      <c r="N64" s="60" t="s">
        <v>249</v>
      </c>
      <c r="O64" s="1" t="s">
        <v>324</v>
      </c>
      <c r="P64" s="77" t="s">
        <v>378</v>
      </c>
      <c r="Q64" s="57" t="s">
        <v>85</v>
      </c>
      <c r="R64" s="13" t="s">
        <v>86</v>
      </c>
      <c r="S64" s="68" t="s">
        <v>278</v>
      </c>
    </row>
    <row r="65" spans="1:19" ht="120">
      <c r="A65" s="74">
        <f t="shared" si="1"/>
        <v>53</v>
      </c>
      <c r="B65" s="59">
        <v>183</v>
      </c>
      <c r="C65" s="4">
        <v>36110</v>
      </c>
      <c r="D65" s="62" t="s">
        <v>283</v>
      </c>
      <c r="E65" s="1" t="s">
        <v>124</v>
      </c>
      <c r="F65" s="72" t="s">
        <v>353</v>
      </c>
      <c r="G65" s="59" t="s">
        <v>85</v>
      </c>
      <c r="H65" s="73" t="s">
        <v>267</v>
      </c>
      <c r="I65" s="66" t="s">
        <v>267</v>
      </c>
      <c r="J65" s="64" t="s">
        <v>267</v>
      </c>
      <c r="K65" s="4" t="s">
        <v>267</v>
      </c>
      <c r="L65" s="64" t="s">
        <v>321</v>
      </c>
      <c r="M65" s="3" t="s">
        <v>265</v>
      </c>
      <c r="N65" s="60" t="s">
        <v>249</v>
      </c>
      <c r="O65" s="1" t="s">
        <v>324</v>
      </c>
      <c r="P65" s="77" t="s">
        <v>378</v>
      </c>
      <c r="Q65" s="57" t="s">
        <v>85</v>
      </c>
      <c r="R65" s="13" t="s">
        <v>86</v>
      </c>
      <c r="S65" s="68" t="s">
        <v>278</v>
      </c>
    </row>
    <row r="66" spans="1:19" ht="120">
      <c r="A66" s="74">
        <f t="shared" si="1"/>
        <v>54</v>
      </c>
      <c r="B66" s="57" t="s">
        <v>123</v>
      </c>
      <c r="C66" s="4">
        <v>36110</v>
      </c>
      <c r="D66" s="62" t="s">
        <v>283</v>
      </c>
      <c r="E66" s="1" t="s">
        <v>125</v>
      </c>
      <c r="F66" s="72" t="s">
        <v>354</v>
      </c>
      <c r="G66" s="59" t="s">
        <v>85</v>
      </c>
      <c r="H66" s="73" t="s">
        <v>267</v>
      </c>
      <c r="I66" s="66" t="s">
        <v>267</v>
      </c>
      <c r="J66" s="64" t="s">
        <v>267</v>
      </c>
      <c r="K66" s="4" t="s">
        <v>267</v>
      </c>
      <c r="L66" s="64" t="s">
        <v>321</v>
      </c>
      <c r="M66" s="3" t="s">
        <v>265</v>
      </c>
      <c r="N66" s="60" t="s">
        <v>249</v>
      </c>
      <c r="O66" s="1" t="s">
        <v>324</v>
      </c>
      <c r="P66" s="77" t="s">
        <v>378</v>
      </c>
      <c r="Q66" s="57" t="s">
        <v>85</v>
      </c>
      <c r="R66" s="13" t="s">
        <v>86</v>
      </c>
      <c r="S66" s="68" t="s">
        <v>278</v>
      </c>
    </row>
    <row r="67" spans="1:19" ht="75">
      <c r="A67" s="74">
        <f t="shared" si="1"/>
        <v>55</v>
      </c>
      <c r="B67" s="59">
        <v>182</v>
      </c>
      <c r="C67" s="4">
        <v>36110</v>
      </c>
      <c r="D67" s="62" t="s">
        <v>283</v>
      </c>
      <c r="E67" s="46" t="s">
        <v>126</v>
      </c>
      <c r="F67" s="72" t="s">
        <v>267</v>
      </c>
      <c r="G67" s="57" t="s">
        <v>62</v>
      </c>
      <c r="H67" s="72" t="s">
        <v>29</v>
      </c>
      <c r="I67" s="66" t="s">
        <v>267</v>
      </c>
      <c r="J67" s="64" t="s">
        <v>267</v>
      </c>
      <c r="K67" s="4" t="s">
        <v>267</v>
      </c>
      <c r="L67" s="64" t="s">
        <v>321</v>
      </c>
      <c r="M67" s="64">
        <v>12</v>
      </c>
      <c r="N67" s="57" t="s">
        <v>267</v>
      </c>
      <c r="O67" s="46" t="s">
        <v>19</v>
      </c>
      <c r="P67" s="13" t="s">
        <v>247</v>
      </c>
      <c r="Q67" s="57" t="s">
        <v>275</v>
      </c>
      <c r="R67" s="13" t="s">
        <v>248</v>
      </c>
      <c r="S67" s="87" t="s">
        <v>388</v>
      </c>
    </row>
    <row r="68" spans="1:19" ht="120">
      <c r="A68" s="74">
        <f t="shared" si="1"/>
        <v>56</v>
      </c>
      <c r="B68" s="59">
        <v>181</v>
      </c>
      <c r="C68" s="4">
        <v>36110</v>
      </c>
      <c r="D68" s="62" t="s">
        <v>283</v>
      </c>
      <c r="E68" s="1" t="s">
        <v>127</v>
      </c>
      <c r="F68" s="72" t="s">
        <v>354</v>
      </c>
      <c r="G68" s="59" t="s">
        <v>85</v>
      </c>
      <c r="H68" s="73" t="s">
        <v>267</v>
      </c>
      <c r="I68" s="66" t="s">
        <v>267</v>
      </c>
      <c r="J68" s="64" t="s">
        <v>267</v>
      </c>
      <c r="K68" s="4" t="s">
        <v>267</v>
      </c>
      <c r="L68" s="64" t="s">
        <v>321</v>
      </c>
      <c r="M68" s="3" t="s">
        <v>265</v>
      </c>
      <c r="N68" s="60" t="s">
        <v>249</v>
      </c>
      <c r="O68" s="1" t="s">
        <v>324</v>
      </c>
      <c r="P68" s="77" t="s">
        <v>378</v>
      </c>
      <c r="Q68" s="57" t="s">
        <v>85</v>
      </c>
      <c r="R68" s="13" t="s">
        <v>86</v>
      </c>
      <c r="S68" s="68" t="s">
        <v>278</v>
      </c>
    </row>
    <row r="69" spans="1:19" ht="120">
      <c r="A69" s="74">
        <f t="shared" si="1"/>
        <v>57</v>
      </c>
      <c r="B69" s="59">
        <v>180</v>
      </c>
      <c r="C69" s="4">
        <v>36110</v>
      </c>
      <c r="D69" s="62" t="s">
        <v>283</v>
      </c>
      <c r="E69" s="1" t="s">
        <v>128</v>
      </c>
      <c r="F69" s="72" t="s">
        <v>355</v>
      </c>
      <c r="G69" s="59" t="s">
        <v>85</v>
      </c>
      <c r="H69" s="73" t="s">
        <v>267</v>
      </c>
      <c r="I69" s="70" t="s">
        <v>280</v>
      </c>
      <c r="J69" s="57">
        <v>178</v>
      </c>
      <c r="K69" s="9" t="s">
        <v>259</v>
      </c>
      <c r="L69" s="64" t="s">
        <v>321</v>
      </c>
      <c r="M69" s="3" t="s">
        <v>265</v>
      </c>
      <c r="N69" s="60" t="s">
        <v>249</v>
      </c>
      <c r="O69" s="1" t="s">
        <v>324</v>
      </c>
      <c r="P69" s="77" t="s">
        <v>378</v>
      </c>
      <c r="Q69" s="57" t="s">
        <v>85</v>
      </c>
      <c r="R69" s="13" t="s">
        <v>86</v>
      </c>
      <c r="S69" s="68" t="s">
        <v>278</v>
      </c>
    </row>
    <row r="70" spans="1:19" ht="120">
      <c r="A70" s="74">
        <f t="shared" si="1"/>
        <v>58</v>
      </c>
      <c r="B70" s="59">
        <v>179</v>
      </c>
      <c r="C70" s="4">
        <v>36110</v>
      </c>
      <c r="D70" s="62" t="s">
        <v>283</v>
      </c>
      <c r="E70" s="1" t="s">
        <v>129</v>
      </c>
      <c r="F70" s="72" t="s">
        <v>356</v>
      </c>
      <c r="G70" s="59" t="s">
        <v>85</v>
      </c>
      <c r="H70" s="73" t="s">
        <v>267</v>
      </c>
      <c r="I70" s="70" t="s">
        <v>280</v>
      </c>
      <c r="J70" s="64">
        <v>178</v>
      </c>
      <c r="K70" s="9" t="s">
        <v>259</v>
      </c>
      <c r="L70" s="64" t="s">
        <v>321</v>
      </c>
      <c r="M70" s="3" t="s">
        <v>265</v>
      </c>
      <c r="N70" s="60" t="s">
        <v>249</v>
      </c>
      <c r="O70" s="1" t="s">
        <v>324</v>
      </c>
      <c r="P70" s="77" t="s">
        <v>378</v>
      </c>
      <c r="Q70" s="57" t="s">
        <v>85</v>
      </c>
      <c r="R70" s="13" t="s">
        <v>86</v>
      </c>
      <c r="S70" s="68" t="s">
        <v>278</v>
      </c>
    </row>
    <row r="71" spans="1:19" ht="120">
      <c r="A71" s="74">
        <f t="shared" si="1"/>
        <v>59</v>
      </c>
      <c r="B71" s="59">
        <v>178</v>
      </c>
      <c r="C71" s="4">
        <v>36110</v>
      </c>
      <c r="D71" s="62" t="s">
        <v>283</v>
      </c>
      <c r="E71" s="1" t="s">
        <v>130</v>
      </c>
      <c r="F71" s="72" t="s">
        <v>354</v>
      </c>
      <c r="G71" s="59" t="s">
        <v>85</v>
      </c>
      <c r="H71" s="73" t="s">
        <v>267</v>
      </c>
      <c r="I71" s="66" t="s">
        <v>267</v>
      </c>
      <c r="J71" s="64" t="s">
        <v>267</v>
      </c>
      <c r="K71" s="4" t="s">
        <v>267</v>
      </c>
      <c r="L71" s="64" t="s">
        <v>321</v>
      </c>
      <c r="M71" s="3" t="s">
        <v>265</v>
      </c>
      <c r="N71" s="60" t="s">
        <v>249</v>
      </c>
      <c r="O71" s="1" t="s">
        <v>324</v>
      </c>
      <c r="P71" s="77" t="s">
        <v>378</v>
      </c>
      <c r="Q71" s="57" t="s">
        <v>85</v>
      </c>
      <c r="R71" s="13" t="s">
        <v>86</v>
      </c>
      <c r="S71" s="68" t="s">
        <v>278</v>
      </c>
    </row>
    <row r="72" spans="1:19" ht="120">
      <c r="A72" s="74">
        <f t="shared" ref="A72:A135" si="2">A71+1</f>
        <v>60</v>
      </c>
      <c r="B72" s="59">
        <v>177</v>
      </c>
      <c r="C72" s="4">
        <v>36110</v>
      </c>
      <c r="D72" s="62" t="s">
        <v>283</v>
      </c>
      <c r="E72" s="1" t="s">
        <v>131</v>
      </c>
      <c r="F72" s="72" t="s">
        <v>357</v>
      </c>
      <c r="G72" s="59" t="s">
        <v>85</v>
      </c>
      <c r="H72" s="73" t="s">
        <v>267</v>
      </c>
      <c r="I72" s="70" t="s">
        <v>281</v>
      </c>
      <c r="J72" s="64" t="s">
        <v>305</v>
      </c>
      <c r="K72" s="9" t="s">
        <v>306</v>
      </c>
      <c r="L72" s="64" t="s">
        <v>321</v>
      </c>
      <c r="M72" s="3" t="s">
        <v>265</v>
      </c>
      <c r="N72" s="60" t="s">
        <v>249</v>
      </c>
      <c r="O72" s="1" t="s">
        <v>324</v>
      </c>
      <c r="P72" s="77" t="s">
        <v>378</v>
      </c>
      <c r="Q72" s="57" t="s">
        <v>85</v>
      </c>
      <c r="R72" s="13" t="s">
        <v>86</v>
      </c>
      <c r="S72" s="68" t="s">
        <v>278</v>
      </c>
    </row>
    <row r="73" spans="1:19" ht="120">
      <c r="A73" s="74">
        <f t="shared" si="2"/>
        <v>61</v>
      </c>
      <c r="B73" s="59">
        <v>176</v>
      </c>
      <c r="C73" s="4">
        <v>36110</v>
      </c>
      <c r="D73" s="62" t="s">
        <v>283</v>
      </c>
      <c r="E73" s="1" t="s">
        <v>132</v>
      </c>
      <c r="F73" s="72" t="s">
        <v>358</v>
      </c>
      <c r="G73" s="59" t="s">
        <v>85</v>
      </c>
      <c r="H73" s="73" t="s">
        <v>267</v>
      </c>
      <c r="I73" s="70" t="s">
        <v>280</v>
      </c>
      <c r="J73" s="57">
        <v>170</v>
      </c>
      <c r="K73" s="9" t="s">
        <v>259</v>
      </c>
      <c r="L73" s="64" t="s">
        <v>321</v>
      </c>
      <c r="M73" s="3" t="s">
        <v>265</v>
      </c>
      <c r="N73" s="60" t="s">
        <v>249</v>
      </c>
      <c r="O73" s="1" t="s">
        <v>324</v>
      </c>
      <c r="P73" s="77" t="s">
        <v>378</v>
      </c>
      <c r="Q73" s="57" t="s">
        <v>85</v>
      </c>
      <c r="R73" s="13" t="s">
        <v>86</v>
      </c>
      <c r="S73" s="68" t="s">
        <v>278</v>
      </c>
    </row>
    <row r="74" spans="1:19" ht="120">
      <c r="A74" s="74">
        <f t="shared" si="2"/>
        <v>62</v>
      </c>
      <c r="B74" s="59">
        <v>175</v>
      </c>
      <c r="C74" s="4">
        <v>36110</v>
      </c>
      <c r="D74" s="62" t="s">
        <v>283</v>
      </c>
      <c r="E74" s="1" t="s">
        <v>133</v>
      </c>
      <c r="F74" s="72" t="s">
        <v>358</v>
      </c>
      <c r="G74" s="59" t="s">
        <v>85</v>
      </c>
      <c r="H74" s="73" t="s">
        <v>267</v>
      </c>
      <c r="I74" s="70" t="s">
        <v>280</v>
      </c>
      <c r="J74" s="57">
        <v>170</v>
      </c>
      <c r="K74" s="9" t="s">
        <v>259</v>
      </c>
      <c r="L74" s="64" t="s">
        <v>321</v>
      </c>
      <c r="M74" s="3" t="s">
        <v>265</v>
      </c>
      <c r="N74" s="60" t="s">
        <v>249</v>
      </c>
      <c r="O74" s="1" t="s">
        <v>324</v>
      </c>
      <c r="P74" s="77" t="s">
        <v>378</v>
      </c>
      <c r="Q74" s="57" t="s">
        <v>85</v>
      </c>
      <c r="R74" s="13" t="s">
        <v>86</v>
      </c>
      <c r="S74" s="68" t="s">
        <v>278</v>
      </c>
    </row>
    <row r="75" spans="1:19" ht="135">
      <c r="A75" s="74">
        <f t="shared" si="2"/>
        <v>63</v>
      </c>
      <c r="B75" s="59">
        <v>174</v>
      </c>
      <c r="C75" s="4">
        <v>36110</v>
      </c>
      <c r="D75" s="62" t="s">
        <v>283</v>
      </c>
      <c r="E75" s="1" t="s">
        <v>134</v>
      </c>
      <c r="F75" s="72" t="s">
        <v>358</v>
      </c>
      <c r="G75" s="59" t="s">
        <v>85</v>
      </c>
      <c r="H75" s="73" t="s">
        <v>267</v>
      </c>
      <c r="I75" s="70" t="s">
        <v>280</v>
      </c>
      <c r="J75" s="57">
        <v>170</v>
      </c>
      <c r="K75" s="9" t="s">
        <v>259</v>
      </c>
      <c r="L75" s="64" t="s">
        <v>321</v>
      </c>
      <c r="M75" s="3" t="s">
        <v>265</v>
      </c>
      <c r="N75" s="60" t="s">
        <v>249</v>
      </c>
      <c r="O75" s="1" t="s">
        <v>324</v>
      </c>
      <c r="P75" s="77" t="s">
        <v>378</v>
      </c>
      <c r="Q75" s="57" t="s">
        <v>85</v>
      </c>
      <c r="R75" s="13" t="s">
        <v>86</v>
      </c>
      <c r="S75" s="68" t="s">
        <v>278</v>
      </c>
    </row>
    <row r="76" spans="1:19" ht="120">
      <c r="A76" s="74">
        <f t="shared" si="2"/>
        <v>64</v>
      </c>
      <c r="B76" s="59">
        <v>173</v>
      </c>
      <c r="C76" s="4">
        <v>36110</v>
      </c>
      <c r="D76" s="62" t="s">
        <v>283</v>
      </c>
      <c r="E76" s="1" t="s">
        <v>135</v>
      </c>
      <c r="F76" s="72" t="s">
        <v>345</v>
      </c>
      <c r="G76" s="59" t="s">
        <v>85</v>
      </c>
      <c r="H76" s="73" t="s">
        <v>267</v>
      </c>
      <c r="I76" s="70" t="s">
        <v>280</v>
      </c>
      <c r="J76" s="57">
        <v>170</v>
      </c>
      <c r="K76" s="9" t="s">
        <v>259</v>
      </c>
      <c r="L76" s="64" t="s">
        <v>321</v>
      </c>
      <c r="M76" s="3" t="s">
        <v>265</v>
      </c>
      <c r="N76" s="60" t="s">
        <v>249</v>
      </c>
      <c r="O76" s="1" t="s">
        <v>324</v>
      </c>
      <c r="P76" s="77" t="s">
        <v>378</v>
      </c>
      <c r="Q76" s="57" t="s">
        <v>85</v>
      </c>
      <c r="R76" s="13" t="s">
        <v>86</v>
      </c>
      <c r="S76" s="68" t="s">
        <v>278</v>
      </c>
    </row>
    <row r="77" spans="1:19" ht="120">
      <c r="A77" s="74">
        <f t="shared" si="2"/>
        <v>65</v>
      </c>
      <c r="B77" s="59">
        <v>172</v>
      </c>
      <c r="C77" s="4">
        <v>36110</v>
      </c>
      <c r="D77" s="62" t="s">
        <v>283</v>
      </c>
      <c r="E77" s="1" t="s">
        <v>136</v>
      </c>
      <c r="F77" s="72" t="s">
        <v>345</v>
      </c>
      <c r="G77" s="59" t="s">
        <v>85</v>
      </c>
      <c r="H77" s="73" t="s">
        <v>267</v>
      </c>
      <c r="I77" s="70" t="s">
        <v>280</v>
      </c>
      <c r="J77" s="57">
        <v>170</v>
      </c>
      <c r="K77" s="9" t="s">
        <v>259</v>
      </c>
      <c r="L77" s="64" t="s">
        <v>321</v>
      </c>
      <c r="M77" s="3" t="s">
        <v>265</v>
      </c>
      <c r="N77" s="60" t="s">
        <v>249</v>
      </c>
      <c r="O77" s="1" t="s">
        <v>324</v>
      </c>
      <c r="P77" s="77" t="s">
        <v>378</v>
      </c>
      <c r="Q77" s="57" t="s">
        <v>85</v>
      </c>
      <c r="R77" s="13" t="s">
        <v>86</v>
      </c>
      <c r="S77" s="68" t="s">
        <v>278</v>
      </c>
    </row>
    <row r="78" spans="1:19" ht="120">
      <c r="A78" s="74">
        <f t="shared" si="2"/>
        <v>66</v>
      </c>
      <c r="B78" s="59">
        <v>171</v>
      </c>
      <c r="C78" s="4">
        <v>36110</v>
      </c>
      <c r="D78" s="62" t="s">
        <v>283</v>
      </c>
      <c r="E78" s="1" t="s">
        <v>137</v>
      </c>
      <c r="F78" s="72" t="s">
        <v>345</v>
      </c>
      <c r="G78" s="59" t="s">
        <v>85</v>
      </c>
      <c r="H78" s="73" t="s">
        <v>267</v>
      </c>
      <c r="I78" s="70" t="s">
        <v>280</v>
      </c>
      <c r="J78" s="57">
        <v>170</v>
      </c>
      <c r="K78" s="9" t="s">
        <v>259</v>
      </c>
      <c r="L78" s="64" t="s">
        <v>321</v>
      </c>
      <c r="M78" s="3" t="s">
        <v>265</v>
      </c>
      <c r="N78" s="60" t="s">
        <v>249</v>
      </c>
      <c r="O78" s="1" t="s">
        <v>324</v>
      </c>
      <c r="P78" s="77" t="s">
        <v>378</v>
      </c>
      <c r="Q78" s="57" t="s">
        <v>85</v>
      </c>
      <c r="R78" s="13" t="s">
        <v>86</v>
      </c>
      <c r="S78" s="68" t="s">
        <v>278</v>
      </c>
    </row>
    <row r="79" spans="1:19" ht="120">
      <c r="A79" s="74">
        <f t="shared" si="2"/>
        <v>67</v>
      </c>
      <c r="B79" s="59">
        <v>170</v>
      </c>
      <c r="C79" s="4">
        <v>36110</v>
      </c>
      <c r="D79" s="62" t="s">
        <v>283</v>
      </c>
      <c r="E79" s="1" t="s">
        <v>138</v>
      </c>
      <c r="F79" s="72" t="s">
        <v>354</v>
      </c>
      <c r="G79" s="59" t="s">
        <v>85</v>
      </c>
      <c r="H79" s="73" t="s">
        <v>267</v>
      </c>
      <c r="I79" s="64" t="s">
        <v>267</v>
      </c>
      <c r="J79" s="64" t="s">
        <v>267</v>
      </c>
      <c r="K79" s="4" t="s">
        <v>267</v>
      </c>
      <c r="L79" s="64" t="s">
        <v>321</v>
      </c>
      <c r="M79" s="3" t="s">
        <v>265</v>
      </c>
      <c r="N79" s="60" t="s">
        <v>249</v>
      </c>
      <c r="O79" s="1" t="s">
        <v>324</v>
      </c>
      <c r="P79" s="77" t="s">
        <v>378</v>
      </c>
      <c r="Q79" s="57" t="s">
        <v>85</v>
      </c>
      <c r="R79" s="13" t="s">
        <v>86</v>
      </c>
      <c r="S79" s="68" t="s">
        <v>278</v>
      </c>
    </row>
    <row r="80" spans="1:19" ht="120">
      <c r="A80" s="74">
        <f t="shared" si="2"/>
        <v>68</v>
      </c>
      <c r="B80" s="59">
        <v>169</v>
      </c>
      <c r="C80" s="4">
        <v>36110</v>
      </c>
      <c r="D80" s="62" t="s">
        <v>283</v>
      </c>
      <c r="E80" s="1" t="s">
        <v>139</v>
      </c>
      <c r="F80" s="72" t="s">
        <v>359</v>
      </c>
      <c r="G80" s="59" t="s">
        <v>85</v>
      </c>
      <c r="H80" s="73" t="s">
        <v>267</v>
      </c>
      <c r="I80" s="70" t="s">
        <v>280</v>
      </c>
      <c r="J80" s="57">
        <v>165</v>
      </c>
      <c r="K80" s="9" t="s">
        <v>259</v>
      </c>
      <c r="L80" s="64" t="s">
        <v>321</v>
      </c>
      <c r="M80" s="3" t="s">
        <v>265</v>
      </c>
      <c r="N80" s="60" t="s">
        <v>249</v>
      </c>
      <c r="O80" s="1" t="s">
        <v>324</v>
      </c>
      <c r="P80" s="77" t="s">
        <v>378</v>
      </c>
      <c r="Q80" s="57" t="s">
        <v>85</v>
      </c>
      <c r="R80" s="13" t="s">
        <v>86</v>
      </c>
      <c r="S80" s="68" t="s">
        <v>278</v>
      </c>
    </row>
    <row r="81" spans="1:19" ht="120">
      <c r="A81" s="74">
        <f t="shared" si="2"/>
        <v>69</v>
      </c>
      <c r="B81" s="59">
        <v>168</v>
      </c>
      <c r="C81" s="4">
        <v>36110</v>
      </c>
      <c r="D81" s="62" t="s">
        <v>283</v>
      </c>
      <c r="E81" s="1" t="s">
        <v>140</v>
      </c>
      <c r="F81" s="72" t="s">
        <v>360</v>
      </c>
      <c r="G81" s="59" t="s">
        <v>85</v>
      </c>
      <c r="H81" s="73" t="s">
        <v>267</v>
      </c>
      <c r="I81" s="70" t="s">
        <v>280</v>
      </c>
      <c r="J81" s="64">
        <v>165</v>
      </c>
      <c r="K81" s="9" t="s">
        <v>259</v>
      </c>
      <c r="L81" s="64" t="s">
        <v>321</v>
      </c>
      <c r="M81" s="3" t="s">
        <v>265</v>
      </c>
      <c r="N81" s="60" t="s">
        <v>249</v>
      </c>
      <c r="O81" s="1" t="s">
        <v>324</v>
      </c>
      <c r="P81" s="77" t="s">
        <v>378</v>
      </c>
      <c r="Q81" s="57" t="s">
        <v>85</v>
      </c>
      <c r="R81" s="13" t="s">
        <v>86</v>
      </c>
      <c r="S81" s="68" t="s">
        <v>278</v>
      </c>
    </row>
    <row r="82" spans="1:19" ht="120">
      <c r="A82" s="74">
        <f t="shared" si="2"/>
        <v>70</v>
      </c>
      <c r="B82" s="59">
        <v>167</v>
      </c>
      <c r="C82" s="4">
        <v>36110</v>
      </c>
      <c r="D82" s="62" t="s">
        <v>283</v>
      </c>
      <c r="E82" s="1" t="s">
        <v>141</v>
      </c>
      <c r="F82" s="72" t="s">
        <v>355</v>
      </c>
      <c r="G82" s="59" t="s">
        <v>85</v>
      </c>
      <c r="H82" s="73" t="s">
        <v>267</v>
      </c>
      <c r="I82" s="70" t="s">
        <v>280</v>
      </c>
      <c r="J82" s="64">
        <v>165</v>
      </c>
      <c r="K82" s="9" t="s">
        <v>259</v>
      </c>
      <c r="L82" s="64" t="s">
        <v>321</v>
      </c>
      <c r="M82" s="3" t="s">
        <v>265</v>
      </c>
      <c r="N82" s="60" t="s">
        <v>249</v>
      </c>
      <c r="O82" s="1" t="s">
        <v>324</v>
      </c>
      <c r="P82" s="77" t="s">
        <v>378</v>
      </c>
      <c r="Q82" s="57" t="s">
        <v>85</v>
      </c>
      <c r="R82" s="13" t="s">
        <v>86</v>
      </c>
      <c r="S82" s="68" t="s">
        <v>278</v>
      </c>
    </row>
    <row r="83" spans="1:19" ht="120">
      <c r="A83" s="74">
        <f t="shared" si="2"/>
        <v>71</v>
      </c>
      <c r="B83" s="59">
        <v>166</v>
      </c>
      <c r="C83" s="4">
        <v>36110</v>
      </c>
      <c r="D83" s="62" t="s">
        <v>283</v>
      </c>
      <c r="E83" s="1" t="s">
        <v>103</v>
      </c>
      <c r="F83" s="72" t="s">
        <v>355</v>
      </c>
      <c r="G83" s="59" t="s">
        <v>85</v>
      </c>
      <c r="H83" s="73" t="s">
        <v>267</v>
      </c>
      <c r="I83" s="70" t="s">
        <v>280</v>
      </c>
      <c r="J83" s="64">
        <v>165</v>
      </c>
      <c r="K83" s="9" t="s">
        <v>259</v>
      </c>
      <c r="L83" s="64" t="s">
        <v>321</v>
      </c>
      <c r="M83" s="3" t="s">
        <v>265</v>
      </c>
      <c r="N83" s="60" t="s">
        <v>249</v>
      </c>
      <c r="O83" s="1" t="s">
        <v>324</v>
      </c>
      <c r="P83" s="77" t="s">
        <v>378</v>
      </c>
      <c r="Q83" s="57" t="s">
        <v>85</v>
      </c>
      <c r="R83" s="13" t="s">
        <v>86</v>
      </c>
      <c r="S83" s="68" t="s">
        <v>278</v>
      </c>
    </row>
    <row r="84" spans="1:19" ht="120">
      <c r="A84" s="74">
        <f t="shared" si="2"/>
        <v>72</v>
      </c>
      <c r="B84" s="59">
        <v>165</v>
      </c>
      <c r="C84" s="4">
        <v>36110</v>
      </c>
      <c r="D84" s="62" t="s">
        <v>283</v>
      </c>
      <c r="E84" s="1" t="s">
        <v>142</v>
      </c>
      <c r="F84" s="72" t="s">
        <v>354</v>
      </c>
      <c r="G84" s="59" t="s">
        <v>85</v>
      </c>
      <c r="H84" s="73" t="s">
        <v>267</v>
      </c>
      <c r="I84" s="64" t="s">
        <v>267</v>
      </c>
      <c r="J84" s="64" t="s">
        <v>267</v>
      </c>
      <c r="K84" s="4" t="s">
        <v>267</v>
      </c>
      <c r="L84" s="64" t="s">
        <v>321</v>
      </c>
      <c r="M84" s="3" t="s">
        <v>265</v>
      </c>
      <c r="N84" s="60" t="s">
        <v>249</v>
      </c>
      <c r="O84" s="1" t="s">
        <v>324</v>
      </c>
      <c r="P84" s="77" t="s">
        <v>378</v>
      </c>
      <c r="Q84" s="57" t="s">
        <v>85</v>
      </c>
      <c r="R84" s="13" t="s">
        <v>86</v>
      </c>
      <c r="S84" s="68" t="s">
        <v>278</v>
      </c>
    </row>
    <row r="85" spans="1:19" ht="120">
      <c r="A85" s="74">
        <f t="shared" si="2"/>
        <v>73</v>
      </c>
      <c r="B85" s="59">
        <v>164</v>
      </c>
      <c r="C85" s="4">
        <v>36110</v>
      </c>
      <c r="D85" s="62" t="s">
        <v>283</v>
      </c>
      <c r="E85" s="1" t="s">
        <v>143</v>
      </c>
      <c r="F85" s="72" t="s">
        <v>358</v>
      </c>
      <c r="G85" s="59" t="s">
        <v>85</v>
      </c>
      <c r="H85" s="73" t="s">
        <v>267</v>
      </c>
      <c r="I85" s="70" t="s">
        <v>280</v>
      </c>
      <c r="J85" s="57">
        <v>159</v>
      </c>
      <c r="K85" s="9" t="s">
        <v>259</v>
      </c>
      <c r="L85" s="64" t="s">
        <v>321</v>
      </c>
      <c r="M85" s="3" t="s">
        <v>265</v>
      </c>
      <c r="N85" s="60" t="s">
        <v>249</v>
      </c>
      <c r="O85" s="1" t="s">
        <v>324</v>
      </c>
      <c r="P85" s="77" t="s">
        <v>378</v>
      </c>
      <c r="Q85" s="57" t="s">
        <v>85</v>
      </c>
      <c r="R85" s="13" t="s">
        <v>86</v>
      </c>
      <c r="S85" s="25" t="s">
        <v>278</v>
      </c>
    </row>
    <row r="86" spans="1:19" ht="120">
      <c r="A86" s="74">
        <f t="shared" si="2"/>
        <v>74</v>
      </c>
      <c r="B86" s="59">
        <v>163</v>
      </c>
      <c r="C86" s="4">
        <v>36110</v>
      </c>
      <c r="D86" s="62" t="s">
        <v>283</v>
      </c>
      <c r="E86" s="1" t="s">
        <v>144</v>
      </c>
      <c r="F86" s="72" t="s">
        <v>349</v>
      </c>
      <c r="G86" s="59" t="s">
        <v>85</v>
      </c>
      <c r="H86" s="73" t="s">
        <v>267</v>
      </c>
      <c r="I86" s="70" t="s">
        <v>281</v>
      </c>
      <c r="J86" s="57" t="s">
        <v>270</v>
      </c>
      <c r="K86" s="9" t="s">
        <v>271</v>
      </c>
      <c r="L86" s="64" t="s">
        <v>321</v>
      </c>
      <c r="M86" s="3" t="s">
        <v>265</v>
      </c>
      <c r="N86" s="60" t="s">
        <v>249</v>
      </c>
      <c r="O86" s="1" t="s">
        <v>324</v>
      </c>
      <c r="P86" s="77" t="s">
        <v>378</v>
      </c>
      <c r="Q86" s="57" t="s">
        <v>85</v>
      </c>
      <c r="R86" s="13" t="s">
        <v>86</v>
      </c>
      <c r="S86" s="25" t="s">
        <v>278</v>
      </c>
    </row>
    <row r="87" spans="1:19" ht="120">
      <c r="A87" s="74">
        <f t="shared" si="2"/>
        <v>75</v>
      </c>
      <c r="B87" s="59">
        <v>162</v>
      </c>
      <c r="C87" s="4">
        <v>36110</v>
      </c>
      <c r="D87" s="62" t="s">
        <v>283</v>
      </c>
      <c r="E87" s="46" t="s">
        <v>145</v>
      </c>
      <c r="F87" s="72" t="s">
        <v>345</v>
      </c>
      <c r="G87" s="59" t="s">
        <v>85</v>
      </c>
      <c r="H87" s="73" t="s">
        <v>267</v>
      </c>
      <c r="I87" s="70" t="s">
        <v>280</v>
      </c>
      <c r="J87" s="57">
        <v>159</v>
      </c>
      <c r="K87" s="9" t="s">
        <v>259</v>
      </c>
      <c r="L87" s="64" t="s">
        <v>321</v>
      </c>
      <c r="M87" s="3" t="s">
        <v>265</v>
      </c>
      <c r="N87" s="60" t="s">
        <v>249</v>
      </c>
      <c r="O87" s="1" t="s">
        <v>324</v>
      </c>
      <c r="P87" s="77" t="s">
        <v>378</v>
      </c>
      <c r="Q87" s="57" t="s">
        <v>85</v>
      </c>
      <c r="R87" s="13" t="s">
        <v>86</v>
      </c>
      <c r="S87" s="25" t="s">
        <v>278</v>
      </c>
    </row>
    <row r="88" spans="1:19" ht="120">
      <c r="A88" s="74">
        <f t="shared" si="2"/>
        <v>76</v>
      </c>
      <c r="B88" s="59">
        <v>161</v>
      </c>
      <c r="C88" s="4">
        <v>36110</v>
      </c>
      <c r="D88" s="62" t="s">
        <v>283</v>
      </c>
      <c r="E88" s="1" t="s">
        <v>140</v>
      </c>
      <c r="F88" s="72" t="s">
        <v>345</v>
      </c>
      <c r="G88" s="59" t="s">
        <v>85</v>
      </c>
      <c r="H88" s="73" t="s">
        <v>267</v>
      </c>
      <c r="I88" s="70" t="s">
        <v>280</v>
      </c>
      <c r="J88" s="57">
        <v>159</v>
      </c>
      <c r="K88" s="9" t="s">
        <v>259</v>
      </c>
      <c r="L88" s="64" t="s">
        <v>321</v>
      </c>
      <c r="M88" s="3" t="s">
        <v>265</v>
      </c>
      <c r="N88" s="60" t="s">
        <v>249</v>
      </c>
      <c r="O88" s="1" t="s">
        <v>324</v>
      </c>
      <c r="P88" s="77" t="s">
        <v>378</v>
      </c>
      <c r="Q88" s="57" t="s">
        <v>85</v>
      </c>
      <c r="R88" s="13" t="s">
        <v>86</v>
      </c>
      <c r="S88" s="25" t="s">
        <v>278</v>
      </c>
    </row>
    <row r="89" spans="1:19" ht="120">
      <c r="A89" s="74">
        <f t="shared" si="2"/>
        <v>77</v>
      </c>
      <c r="B89" s="59">
        <v>160</v>
      </c>
      <c r="C89" s="4">
        <v>36110</v>
      </c>
      <c r="D89" s="62" t="s">
        <v>283</v>
      </c>
      <c r="E89" s="1" t="s">
        <v>146</v>
      </c>
      <c r="F89" s="72" t="s">
        <v>345</v>
      </c>
      <c r="G89" s="59" t="s">
        <v>85</v>
      </c>
      <c r="H89" s="73" t="s">
        <v>267</v>
      </c>
      <c r="I89" s="70" t="s">
        <v>280</v>
      </c>
      <c r="J89" s="57">
        <v>159</v>
      </c>
      <c r="K89" s="9" t="s">
        <v>259</v>
      </c>
      <c r="L89" s="64" t="s">
        <v>321</v>
      </c>
      <c r="M89" s="3" t="s">
        <v>265</v>
      </c>
      <c r="N89" s="60" t="s">
        <v>249</v>
      </c>
      <c r="O89" s="1" t="s">
        <v>324</v>
      </c>
      <c r="P89" s="77" t="s">
        <v>378</v>
      </c>
      <c r="Q89" s="57" t="s">
        <v>85</v>
      </c>
      <c r="R89" s="13" t="s">
        <v>86</v>
      </c>
      <c r="S89" s="25" t="s">
        <v>278</v>
      </c>
    </row>
    <row r="90" spans="1:19" ht="120">
      <c r="A90" s="74">
        <f t="shared" si="2"/>
        <v>78</v>
      </c>
      <c r="B90" s="59">
        <v>159</v>
      </c>
      <c r="C90" s="4">
        <v>36110</v>
      </c>
      <c r="D90" s="62" t="s">
        <v>283</v>
      </c>
      <c r="E90" s="1" t="s">
        <v>147</v>
      </c>
      <c r="F90" s="72" t="s">
        <v>354</v>
      </c>
      <c r="G90" s="59" t="s">
        <v>85</v>
      </c>
      <c r="H90" s="73" t="s">
        <v>267</v>
      </c>
      <c r="I90" s="64" t="s">
        <v>267</v>
      </c>
      <c r="J90" s="64" t="s">
        <v>267</v>
      </c>
      <c r="K90" s="4" t="s">
        <v>267</v>
      </c>
      <c r="L90" s="64" t="s">
        <v>321</v>
      </c>
      <c r="M90" s="3" t="s">
        <v>265</v>
      </c>
      <c r="N90" s="60" t="s">
        <v>249</v>
      </c>
      <c r="O90" s="1" t="s">
        <v>324</v>
      </c>
      <c r="P90" s="77" t="s">
        <v>378</v>
      </c>
      <c r="Q90" s="57" t="s">
        <v>85</v>
      </c>
      <c r="R90" s="13" t="s">
        <v>86</v>
      </c>
      <c r="S90" s="68" t="s">
        <v>278</v>
      </c>
    </row>
    <row r="91" spans="1:19" ht="105">
      <c r="A91" s="74">
        <f t="shared" si="2"/>
        <v>79</v>
      </c>
      <c r="B91" s="59">
        <v>158</v>
      </c>
      <c r="C91" s="4" t="s">
        <v>148</v>
      </c>
      <c r="D91" s="62" t="s">
        <v>283</v>
      </c>
      <c r="E91" s="1" t="s">
        <v>84</v>
      </c>
      <c r="F91" s="72" t="s">
        <v>333</v>
      </c>
      <c r="G91" s="57" t="s">
        <v>152</v>
      </c>
      <c r="H91" s="13" t="s">
        <v>153</v>
      </c>
      <c r="I91" s="70" t="s">
        <v>280</v>
      </c>
      <c r="J91" s="57">
        <v>112</v>
      </c>
      <c r="K91" s="27" t="s">
        <v>307</v>
      </c>
      <c r="L91" s="64" t="s">
        <v>321</v>
      </c>
      <c r="M91" s="3" t="s">
        <v>261</v>
      </c>
      <c r="N91" s="60" t="s">
        <v>249</v>
      </c>
      <c r="O91" s="1" t="s">
        <v>254</v>
      </c>
      <c r="P91" s="73" t="s">
        <v>372</v>
      </c>
      <c r="Q91" s="57" t="s">
        <v>241</v>
      </c>
      <c r="R91" s="13" t="s">
        <v>255</v>
      </c>
      <c r="S91" s="68" t="s">
        <v>278</v>
      </c>
    </row>
    <row r="92" spans="1:19" ht="75">
      <c r="A92" s="74">
        <f t="shared" si="2"/>
        <v>80</v>
      </c>
      <c r="B92" s="59">
        <v>157</v>
      </c>
      <c r="C92" s="4" t="s">
        <v>37</v>
      </c>
      <c r="D92" s="62" t="s">
        <v>283</v>
      </c>
      <c r="E92" s="1" t="s">
        <v>150</v>
      </c>
      <c r="F92" s="77" t="s">
        <v>267</v>
      </c>
      <c r="G92" s="57" t="s">
        <v>62</v>
      </c>
      <c r="H92" s="17" t="s">
        <v>30</v>
      </c>
      <c r="I92" s="64" t="s">
        <v>267</v>
      </c>
      <c r="J92" s="64" t="s">
        <v>267</v>
      </c>
      <c r="K92" s="4" t="s">
        <v>267</v>
      </c>
      <c r="L92" s="64" t="s">
        <v>321</v>
      </c>
      <c r="M92" s="64">
        <v>12</v>
      </c>
      <c r="N92" s="57" t="s">
        <v>267</v>
      </c>
      <c r="O92" s="46" t="s">
        <v>19</v>
      </c>
      <c r="P92" s="13" t="s">
        <v>247</v>
      </c>
      <c r="Q92" s="57" t="s">
        <v>275</v>
      </c>
      <c r="R92" s="13" t="s">
        <v>248</v>
      </c>
      <c r="S92" s="89" t="s">
        <v>417</v>
      </c>
    </row>
    <row r="93" spans="1:19" ht="75">
      <c r="A93" s="74">
        <f t="shared" si="2"/>
        <v>81</v>
      </c>
      <c r="B93" s="59">
        <v>156</v>
      </c>
      <c r="C93" s="4" t="s">
        <v>149</v>
      </c>
      <c r="D93" s="62" t="s">
        <v>283</v>
      </c>
      <c r="E93" s="1" t="s">
        <v>151</v>
      </c>
      <c r="F93" s="77" t="s">
        <v>267</v>
      </c>
      <c r="G93" s="57" t="s">
        <v>62</v>
      </c>
      <c r="H93" s="17" t="s">
        <v>16</v>
      </c>
      <c r="I93" s="64" t="s">
        <v>267</v>
      </c>
      <c r="J93" s="64" t="s">
        <v>267</v>
      </c>
      <c r="K93" s="4" t="s">
        <v>267</v>
      </c>
      <c r="L93" s="64" t="s">
        <v>321</v>
      </c>
      <c r="M93" s="64">
        <v>12</v>
      </c>
      <c r="N93" s="57" t="s">
        <v>267</v>
      </c>
      <c r="O93" s="46" t="s">
        <v>19</v>
      </c>
      <c r="P93" s="13" t="s">
        <v>247</v>
      </c>
      <c r="Q93" s="57" t="s">
        <v>275</v>
      </c>
      <c r="R93" s="13" t="s">
        <v>248</v>
      </c>
      <c r="S93" s="89" t="s">
        <v>417</v>
      </c>
    </row>
    <row r="94" spans="1:19" ht="75">
      <c r="A94" s="74">
        <f t="shared" si="2"/>
        <v>82</v>
      </c>
      <c r="B94" s="59">
        <v>155</v>
      </c>
      <c r="C94" s="4" t="s">
        <v>149</v>
      </c>
      <c r="D94" s="62" t="s">
        <v>283</v>
      </c>
      <c r="E94" s="1" t="s">
        <v>155</v>
      </c>
      <c r="F94" s="77" t="s">
        <v>267</v>
      </c>
      <c r="G94" s="57" t="s">
        <v>62</v>
      </c>
      <c r="H94" s="17" t="s">
        <v>16</v>
      </c>
      <c r="I94" s="64" t="s">
        <v>267</v>
      </c>
      <c r="J94" s="64" t="s">
        <v>267</v>
      </c>
      <c r="K94" s="4" t="s">
        <v>267</v>
      </c>
      <c r="L94" s="64" t="s">
        <v>321</v>
      </c>
      <c r="M94" s="64">
        <v>12</v>
      </c>
      <c r="N94" s="57" t="s">
        <v>267</v>
      </c>
      <c r="O94" s="46" t="s">
        <v>19</v>
      </c>
      <c r="P94" s="13" t="s">
        <v>247</v>
      </c>
      <c r="Q94" s="57" t="s">
        <v>275</v>
      </c>
      <c r="R94" s="13" t="s">
        <v>248</v>
      </c>
      <c r="S94" s="89" t="s">
        <v>417</v>
      </c>
    </row>
    <row r="95" spans="1:19" ht="75">
      <c r="A95" s="74">
        <f t="shared" si="2"/>
        <v>83</v>
      </c>
      <c r="B95" s="59">
        <v>154</v>
      </c>
      <c r="C95" s="4" t="s">
        <v>154</v>
      </c>
      <c r="D95" s="62" t="s">
        <v>283</v>
      </c>
      <c r="E95" s="1" t="s">
        <v>156</v>
      </c>
      <c r="F95" s="77" t="s">
        <v>267</v>
      </c>
      <c r="G95" s="57" t="s">
        <v>62</v>
      </c>
      <c r="H95" s="17" t="s">
        <v>30</v>
      </c>
      <c r="I95" s="64" t="s">
        <v>267</v>
      </c>
      <c r="J95" s="64" t="s">
        <v>267</v>
      </c>
      <c r="K95" s="4" t="s">
        <v>267</v>
      </c>
      <c r="L95" s="64" t="s">
        <v>321</v>
      </c>
      <c r="M95" s="64">
        <v>12</v>
      </c>
      <c r="N95" s="57" t="s">
        <v>267</v>
      </c>
      <c r="O95" s="46" t="s">
        <v>19</v>
      </c>
      <c r="P95" s="13" t="s">
        <v>247</v>
      </c>
      <c r="Q95" s="57" t="s">
        <v>275</v>
      </c>
      <c r="R95" s="13" t="s">
        <v>248</v>
      </c>
      <c r="S95" s="89" t="s">
        <v>417</v>
      </c>
    </row>
    <row r="96" spans="1:19" ht="75">
      <c r="A96" s="74">
        <f t="shared" si="2"/>
        <v>84</v>
      </c>
      <c r="B96" s="59">
        <v>153</v>
      </c>
      <c r="C96" s="4" t="s">
        <v>154</v>
      </c>
      <c r="D96" s="62" t="s">
        <v>283</v>
      </c>
      <c r="E96" s="1" t="s">
        <v>157</v>
      </c>
      <c r="F96" s="77" t="s">
        <v>267</v>
      </c>
      <c r="G96" s="57" t="s">
        <v>62</v>
      </c>
      <c r="H96" s="17" t="s">
        <v>18</v>
      </c>
      <c r="I96" s="64" t="s">
        <v>267</v>
      </c>
      <c r="J96" s="64" t="s">
        <v>267</v>
      </c>
      <c r="K96" s="4" t="s">
        <v>267</v>
      </c>
      <c r="L96" s="64" t="s">
        <v>321</v>
      </c>
      <c r="M96" s="64">
        <v>12</v>
      </c>
      <c r="N96" s="57" t="s">
        <v>267</v>
      </c>
      <c r="O96" s="46" t="s">
        <v>19</v>
      </c>
      <c r="P96" s="13" t="s">
        <v>247</v>
      </c>
      <c r="Q96" s="57" t="s">
        <v>275</v>
      </c>
      <c r="R96" s="13" t="s">
        <v>248</v>
      </c>
      <c r="S96" s="89" t="s">
        <v>417</v>
      </c>
    </row>
    <row r="97" spans="1:19" ht="75">
      <c r="A97" s="74">
        <f t="shared" si="2"/>
        <v>85</v>
      </c>
      <c r="B97" s="59">
        <v>152</v>
      </c>
      <c r="C97" s="4" t="s">
        <v>154</v>
      </c>
      <c r="D97" s="62" t="s">
        <v>283</v>
      </c>
      <c r="E97" s="1" t="s">
        <v>159</v>
      </c>
      <c r="F97" s="77" t="s">
        <v>267</v>
      </c>
      <c r="G97" s="57" t="s">
        <v>62</v>
      </c>
      <c r="H97" s="17" t="s">
        <v>16</v>
      </c>
      <c r="I97" s="64" t="s">
        <v>267</v>
      </c>
      <c r="J97" s="64" t="s">
        <v>267</v>
      </c>
      <c r="K97" s="4" t="s">
        <v>267</v>
      </c>
      <c r="L97" s="64" t="s">
        <v>321</v>
      </c>
      <c r="M97" s="64">
        <v>12</v>
      </c>
      <c r="N97" s="57" t="s">
        <v>267</v>
      </c>
      <c r="O97" s="46" t="s">
        <v>19</v>
      </c>
      <c r="P97" s="13" t="s">
        <v>247</v>
      </c>
      <c r="Q97" s="57" t="s">
        <v>275</v>
      </c>
      <c r="R97" s="13" t="s">
        <v>248</v>
      </c>
      <c r="S97" s="89" t="s">
        <v>417</v>
      </c>
    </row>
    <row r="98" spans="1:19" ht="75">
      <c r="A98" s="74">
        <f t="shared" si="2"/>
        <v>86</v>
      </c>
      <c r="B98" s="59">
        <v>151</v>
      </c>
      <c r="C98" s="4" t="s">
        <v>158</v>
      </c>
      <c r="D98" s="62" t="s">
        <v>283</v>
      </c>
      <c r="E98" s="1" t="s">
        <v>160</v>
      </c>
      <c r="F98" s="77" t="s">
        <v>267</v>
      </c>
      <c r="G98" s="57" t="s">
        <v>62</v>
      </c>
      <c r="H98" s="17" t="s">
        <v>18</v>
      </c>
      <c r="I98" s="64" t="s">
        <v>267</v>
      </c>
      <c r="J98" s="64" t="s">
        <v>267</v>
      </c>
      <c r="K98" s="4" t="s">
        <v>267</v>
      </c>
      <c r="L98" s="64" t="s">
        <v>321</v>
      </c>
      <c r="M98" s="64">
        <v>12</v>
      </c>
      <c r="N98" s="57" t="s">
        <v>267</v>
      </c>
      <c r="O98" s="46" t="s">
        <v>19</v>
      </c>
      <c r="P98" s="13" t="s">
        <v>247</v>
      </c>
      <c r="Q98" s="57" t="s">
        <v>275</v>
      </c>
      <c r="R98" s="13" t="s">
        <v>248</v>
      </c>
      <c r="S98" s="89" t="s">
        <v>418</v>
      </c>
    </row>
    <row r="99" spans="1:19" ht="75">
      <c r="A99" s="74">
        <f t="shared" si="2"/>
        <v>87</v>
      </c>
      <c r="B99" s="59">
        <v>150</v>
      </c>
      <c r="C99" s="4">
        <v>35855</v>
      </c>
      <c r="D99" s="62" t="s">
        <v>283</v>
      </c>
      <c r="E99" s="1" t="s">
        <v>84</v>
      </c>
      <c r="F99" s="72" t="s">
        <v>267</v>
      </c>
      <c r="G99" s="57" t="s">
        <v>161</v>
      </c>
      <c r="H99" s="13" t="s">
        <v>162</v>
      </c>
      <c r="I99" s="70" t="s">
        <v>280</v>
      </c>
      <c r="J99" s="57">
        <v>138</v>
      </c>
      <c r="K99" s="4" t="s">
        <v>172</v>
      </c>
      <c r="L99" s="64" t="s">
        <v>321</v>
      </c>
      <c r="M99" s="59">
        <v>12</v>
      </c>
      <c r="N99" s="57" t="s">
        <v>21</v>
      </c>
      <c r="O99" s="46" t="s">
        <v>19</v>
      </c>
      <c r="P99" s="13" t="s">
        <v>247</v>
      </c>
      <c r="Q99" s="57" t="s">
        <v>275</v>
      </c>
      <c r="R99" s="13" t="s">
        <v>248</v>
      </c>
      <c r="S99" s="88" t="s">
        <v>389</v>
      </c>
    </row>
    <row r="100" spans="1:19" ht="75">
      <c r="A100" s="74">
        <f t="shared" si="2"/>
        <v>88</v>
      </c>
      <c r="B100" s="59">
        <v>149</v>
      </c>
      <c r="C100" s="4">
        <v>35796</v>
      </c>
      <c r="D100" s="62" t="s">
        <v>283</v>
      </c>
      <c r="E100" s="1" t="s">
        <v>163</v>
      </c>
      <c r="F100" s="72" t="s">
        <v>334</v>
      </c>
      <c r="G100" s="57" t="s">
        <v>62</v>
      </c>
      <c r="H100" s="17" t="s">
        <v>31</v>
      </c>
      <c r="I100" s="64" t="s">
        <v>267</v>
      </c>
      <c r="J100" s="64" t="s">
        <v>267</v>
      </c>
      <c r="K100" s="4" t="s">
        <v>267</v>
      </c>
      <c r="L100" s="64" t="s">
        <v>321</v>
      </c>
      <c r="M100" s="59">
        <v>12</v>
      </c>
      <c r="N100" s="57" t="s">
        <v>21</v>
      </c>
      <c r="O100" s="46" t="s">
        <v>19</v>
      </c>
      <c r="P100" s="13" t="s">
        <v>247</v>
      </c>
      <c r="Q100" s="57" t="s">
        <v>275</v>
      </c>
      <c r="R100" s="13" t="s">
        <v>248</v>
      </c>
      <c r="S100" s="88" t="s">
        <v>425</v>
      </c>
    </row>
    <row r="101" spans="1:19" ht="75">
      <c r="A101" s="74">
        <f t="shared" si="2"/>
        <v>89</v>
      </c>
      <c r="B101" s="59">
        <v>148</v>
      </c>
      <c r="C101" s="4">
        <v>35654</v>
      </c>
      <c r="D101" s="62" t="s">
        <v>283</v>
      </c>
      <c r="E101" s="1" t="s">
        <v>164</v>
      </c>
      <c r="F101" s="72" t="s">
        <v>335</v>
      </c>
      <c r="G101" s="57" t="s">
        <v>62</v>
      </c>
      <c r="H101" s="17" t="s">
        <v>16</v>
      </c>
      <c r="I101" s="64" t="s">
        <v>267</v>
      </c>
      <c r="J101" s="64" t="s">
        <v>267</v>
      </c>
      <c r="K101" s="4" t="s">
        <v>267</v>
      </c>
      <c r="L101" s="64" t="s">
        <v>321</v>
      </c>
      <c r="M101" s="64">
        <v>12</v>
      </c>
      <c r="N101" s="57" t="s">
        <v>267</v>
      </c>
      <c r="O101" s="46" t="s">
        <v>19</v>
      </c>
      <c r="P101" s="13" t="s">
        <v>247</v>
      </c>
      <c r="Q101" s="57" t="s">
        <v>275</v>
      </c>
      <c r="R101" s="13" t="s">
        <v>248</v>
      </c>
      <c r="S101" s="86" t="s">
        <v>419</v>
      </c>
    </row>
    <row r="102" spans="1:19" ht="75">
      <c r="A102" s="74">
        <f t="shared" si="2"/>
        <v>90</v>
      </c>
      <c r="B102" s="59">
        <v>147</v>
      </c>
      <c r="C102" s="4">
        <v>35654</v>
      </c>
      <c r="D102" s="62" t="s">
        <v>283</v>
      </c>
      <c r="E102" s="1" t="s">
        <v>165</v>
      </c>
      <c r="F102" s="72" t="s">
        <v>267</v>
      </c>
      <c r="G102" s="57" t="s">
        <v>62</v>
      </c>
      <c r="H102" s="17" t="s">
        <v>16</v>
      </c>
      <c r="I102" s="64" t="s">
        <v>267</v>
      </c>
      <c r="J102" s="64" t="s">
        <v>267</v>
      </c>
      <c r="K102" s="4" t="s">
        <v>267</v>
      </c>
      <c r="L102" s="64" t="s">
        <v>321</v>
      </c>
      <c r="M102" s="64">
        <v>12</v>
      </c>
      <c r="N102" s="57" t="s">
        <v>267</v>
      </c>
      <c r="O102" s="46" t="s">
        <v>19</v>
      </c>
      <c r="P102" s="13" t="s">
        <v>247</v>
      </c>
      <c r="Q102" s="57" t="s">
        <v>275</v>
      </c>
      <c r="R102" s="13" t="s">
        <v>248</v>
      </c>
      <c r="S102" s="86" t="s">
        <v>419</v>
      </c>
    </row>
    <row r="103" spans="1:19" s="33" customFormat="1" ht="75">
      <c r="A103" s="74">
        <f t="shared" si="2"/>
        <v>91</v>
      </c>
      <c r="B103" s="59">
        <v>147</v>
      </c>
      <c r="C103" s="4">
        <v>35654</v>
      </c>
      <c r="D103" s="62" t="s">
        <v>283</v>
      </c>
      <c r="E103" s="1" t="s">
        <v>80</v>
      </c>
      <c r="F103" s="72" t="s">
        <v>267</v>
      </c>
      <c r="G103" s="57" t="s">
        <v>62</v>
      </c>
      <c r="H103" s="17" t="s">
        <v>23</v>
      </c>
      <c r="I103" s="64" t="s">
        <v>267</v>
      </c>
      <c r="J103" s="64" t="s">
        <v>267</v>
      </c>
      <c r="K103" s="4" t="s">
        <v>267</v>
      </c>
      <c r="L103" s="64" t="s">
        <v>321</v>
      </c>
      <c r="M103" s="64">
        <v>12</v>
      </c>
      <c r="N103" s="57" t="s">
        <v>267</v>
      </c>
      <c r="O103" s="46" t="s">
        <v>19</v>
      </c>
      <c r="P103" s="13" t="s">
        <v>247</v>
      </c>
      <c r="Q103" s="57" t="s">
        <v>275</v>
      </c>
      <c r="R103" s="13" t="s">
        <v>248</v>
      </c>
      <c r="S103" s="86" t="s">
        <v>419</v>
      </c>
    </row>
    <row r="104" spans="1:19" ht="75">
      <c r="A104" s="74">
        <f t="shared" si="2"/>
        <v>92</v>
      </c>
      <c r="B104" s="59">
        <v>146</v>
      </c>
      <c r="C104" s="4">
        <v>35654</v>
      </c>
      <c r="D104" s="62" t="s">
        <v>283</v>
      </c>
      <c r="E104" s="46" t="s">
        <v>166</v>
      </c>
      <c r="F104" s="72" t="s">
        <v>267</v>
      </c>
      <c r="G104" s="57" t="s">
        <v>62</v>
      </c>
      <c r="H104" s="17" t="s">
        <v>16</v>
      </c>
      <c r="I104" s="64" t="s">
        <v>267</v>
      </c>
      <c r="J104" s="64" t="s">
        <v>267</v>
      </c>
      <c r="K104" s="4" t="s">
        <v>267</v>
      </c>
      <c r="L104" s="64" t="s">
        <v>321</v>
      </c>
      <c r="M104" s="64">
        <v>12</v>
      </c>
      <c r="N104" s="57" t="s">
        <v>267</v>
      </c>
      <c r="O104" s="46" t="s">
        <v>19</v>
      </c>
      <c r="P104" s="13" t="s">
        <v>247</v>
      </c>
      <c r="Q104" s="57" t="s">
        <v>275</v>
      </c>
      <c r="R104" s="13" t="s">
        <v>248</v>
      </c>
      <c r="S104" s="86" t="s">
        <v>419</v>
      </c>
    </row>
    <row r="105" spans="1:19" ht="75">
      <c r="A105" s="74">
        <f t="shared" si="2"/>
        <v>93</v>
      </c>
      <c r="B105" s="59">
        <v>145</v>
      </c>
      <c r="C105" s="4">
        <v>35654</v>
      </c>
      <c r="D105" s="62" t="s">
        <v>283</v>
      </c>
      <c r="E105" s="1" t="s">
        <v>167</v>
      </c>
      <c r="F105" s="72" t="s">
        <v>267</v>
      </c>
      <c r="G105" s="57" t="s">
        <v>62</v>
      </c>
      <c r="H105" s="17" t="s">
        <v>16</v>
      </c>
      <c r="I105" s="64" t="s">
        <v>267</v>
      </c>
      <c r="J105" s="64" t="s">
        <v>267</v>
      </c>
      <c r="K105" s="4" t="s">
        <v>267</v>
      </c>
      <c r="L105" s="64" t="s">
        <v>321</v>
      </c>
      <c r="M105" s="64">
        <v>12</v>
      </c>
      <c r="N105" s="57" t="s">
        <v>267</v>
      </c>
      <c r="O105" s="46" t="s">
        <v>19</v>
      </c>
      <c r="P105" s="13" t="s">
        <v>247</v>
      </c>
      <c r="Q105" s="57" t="s">
        <v>275</v>
      </c>
      <c r="R105" s="13" t="s">
        <v>248</v>
      </c>
      <c r="S105" s="86" t="s">
        <v>419</v>
      </c>
    </row>
    <row r="106" spans="1:19" ht="75">
      <c r="A106" s="74">
        <f t="shared" si="2"/>
        <v>94</v>
      </c>
      <c r="B106" s="59">
        <v>144</v>
      </c>
      <c r="C106" s="4">
        <v>35654</v>
      </c>
      <c r="D106" s="62" t="s">
        <v>283</v>
      </c>
      <c r="E106" s="1" t="s">
        <v>168</v>
      </c>
      <c r="F106" s="72" t="s">
        <v>267</v>
      </c>
      <c r="G106" s="57" t="s">
        <v>62</v>
      </c>
      <c r="H106" s="17" t="s">
        <v>16</v>
      </c>
      <c r="I106" s="64" t="s">
        <v>267</v>
      </c>
      <c r="J106" s="64" t="s">
        <v>267</v>
      </c>
      <c r="K106" s="4" t="s">
        <v>267</v>
      </c>
      <c r="L106" s="64" t="s">
        <v>321</v>
      </c>
      <c r="M106" s="64">
        <v>12</v>
      </c>
      <c r="N106" s="57" t="s">
        <v>267</v>
      </c>
      <c r="O106" s="46" t="s">
        <v>19</v>
      </c>
      <c r="P106" s="13" t="s">
        <v>247</v>
      </c>
      <c r="Q106" s="57" t="s">
        <v>275</v>
      </c>
      <c r="R106" s="13" t="s">
        <v>248</v>
      </c>
      <c r="S106" s="86" t="s">
        <v>419</v>
      </c>
    </row>
    <row r="107" spans="1:19" ht="75">
      <c r="A107" s="74">
        <f t="shared" si="2"/>
        <v>95</v>
      </c>
      <c r="B107" s="59">
        <v>143</v>
      </c>
      <c r="C107" s="4">
        <v>35654</v>
      </c>
      <c r="D107" s="62" t="s">
        <v>283</v>
      </c>
      <c r="E107" s="1" t="s">
        <v>169</v>
      </c>
      <c r="F107" s="72" t="s">
        <v>267</v>
      </c>
      <c r="G107" s="57" t="s">
        <v>62</v>
      </c>
      <c r="H107" s="17" t="s">
        <v>16</v>
      </c>
      <c r="I107" s="64" t="s">
        <v>267</v>
      </c>
      <c r="J107" s="64" t="s">
        <v>267</v>
      </c>
      <c r="K107" s="4" t="s">
        <v>267</v>
      </c>
      <c r="L107" s="64" t="s">
        <v>321</v>
      </c>
      <c r="M107" s="64">
        <v>12</v>
      </c>
      <c r="N107" s="57" t="s">
        <v>267</v>
      </c>
      <c r="O107" s="46" t="s">
        <v>19</v>
      </c>
      <c r="P107" s="13" t="s">
        <v>247</v>
      </c>
      <c r="Q107" s="57" t="s">
        <v>275</v>
      </c>
      <c r="R107" s="13" t="s">
        <v>248</v>
      </c>
      <c r="S107" s="86" t="s">
        <v>419</v>
      </c>
    </row>
    <row r="108" spans="1:19" ht="75">
      <c r="A108" s="74">
        <f t="shared" si="2"/>
        <v>96</v>
      </c>
      <c r="B108" s="59">
        <v>142</v>
      </c>
      <c r="C108" s="4">
        <v>35654</v>
      </c>
      <c r="D108" s="62" t="s">
        <v>283</v>
      </c>
      <c r="E108" s="1" t="s">
        <v>170</v>
      </c>
      <c r="F108" s="72" t="s">
        <v>267</v>
      </c>
      <c r="G108" s="57" t="s">
        <v>62</v>
      </c>
      <c r="H108" s="17" t="s">
        <v>16</v>
      </c>
      <c r="I108" s="64" t="s">
        <v>267</v>
      </c>
      <c r="J108" s="64" t="s">
        <v>267</v>
      </c>
      <c r="K108" s="4" t="s">
        <v>267</v>
      </c>
      <c r="L108" s="64" t="s">
        <v>321</v>
      </c>
      <c r="M108" s="64">
        <v>12</v>
      </c>
      <c r="N108" s="57" t="s">
        <v>267</v>
      </c>
      <c r="O108" s="46" t="s">
        <v>19</v>
      </c>
      <c r="P108" s="13" t="s">
        <v>247</v>
      </c>
      <c r="Q108" s="57" t="s">
        <v>275</v>
      </c>
      <c r="R108" s="13" t="s">
        <v>248</v>
      </c>
      <c r="S108" s="86" t="s">
        <v>419</v>
      </c>
    </row>
    <row r="109" spans="1:19" ht="75">
      <c r="A109" s="74">
        <f t="shared" si="2"/>
        <v>97</v>
      </c>
      <c r="B109" s="59">
        <v>141</v>
      </c>
      <c r="C109" s="4">
        <v>35654</v>
      </c>
      <c r="D109" s="62" t="s">
        <v>283</v>
      </c>
      <c r="E109" s="1" t="s">
        <v>171</v>
      </c>
      <c r="F109" s="72" t="s">
        <v>267</v>
      </c>
      <c r="G109" s="57" t="s">
        <v>62</v>
      </c>
      <c r="H109" s="17" t="s">
        <v>16</v>
      </c>
      <c r="I109" s="64" t="s">
        <v>267</v>
      </c>
      <c r="J109" s="64" t="s">
        <v>267</v>
      </c>
      <c r="K109" s="4" t="s">
        <v>267</v>
      </c>
      <c r="L109" s="64" t="s">
        <v>321</v>
      </c>
      <c r="M109" s="64">
        <v>12</v>
      </c>
      <c r="N109" s="57" t="s">
        <v>267</v>
      </c>
      <c r="O109" s="46" t="s">
        <v>19</v>
      </c>
      <c r="P109" s="13" t="s">
        <v>247</v>
      </c>
      <c r="Q109" s="57" t="s">
        <v>275</v>
      </c>
      <c r="R109" s="13" t="s">
        <v>248</v>
      </c>
      <c r="S109" s="86" t="s">
        <v>419</v>
      </c>
    </row>
    <row r="110" spans="1:19" ht="75">
      <c r="A110" s="74">
        <f t="shared" si="2"/>
        <v>98</v>
      </c>
      <c r="B110" s="59">
        <v>140</v>
      </c>
      <c r="C110" s="4">
        <v>35654</v>
      </c>
      <c r="D110" s="62" t="s">
        <v>283</v>
      </c>
      <c r="E110" s="1" t="s">
        <v>173</v>
      </c>
      <c r="F110" s="72" t="s">
        <v>267</v>
      </c>
      <c r="G110" s="57" t="s">
        <v>62</v>
      </c>
      <c r="H110" s="17" t="s">
        <v>16</v>
      </c>
      <c r="I110" s="64" t="s">
        <v>267</v>
      </c>
      <c r="J110" s="64" t="s">
        <v>267</v>
      </c>
      <c r="K110" s="4" t="s">
        <v>267</v>
      </c>
      <c r="L110" s="64" t="s">
        <v>321</v>
      </c>
      <c r="M110" s="64">
        <v>12</v>
      </c>
      <c r="N110" s="57" t="s">
        <v>267</v>
      </c>
      <c r="O110" s="46" t="s">
        <v>19</v>
      </c>
      <c r="P110" s="13" t="s">
        <v>247</v>
      </c>
      <c r="Q110" s="57" t="s">
        <v>275</v>
      </c>
      <c r="R110" s="13" t="s">
        <v>248</v>
      </c>
      <c r="S110" s="86" t="s">
        <v>419</v>
      </c>
    </row>
    <row r="111" spans="1:19" ht="75">
      <c r="A111" s="74">
        <f t="shared" si="2"/>
        <v>99</v>
      </c>
      <c r="B111" s="57" t="s">
        <v>176</v>
      </c>
      <c r="C111" s="4">
        <v>35654</v>
      </c>
      <c r="D111" s="62" t="s">
        <v>283</v>
      </c>
      <c r="E111" s="1" t="s">
        <v>174</v>
      </c>
      <c r="F111" s="72" t="s">
        <v>267</v>
      </c>
      <c r="G111" s="57" t="s">
        <v>62</v>
      </c>
      <c r="H111" s="17" t="s">
        <v>16</v>
      </c>
      <c r="I111" s="64" t="s">
        <v>267</v>
      </c>
      <c r="J111" s="64" t="s">
        <v>267</v>
      </c>
      <c r="K111" s="4" t="s">
        <v>267</v>
      </c>
      <c r="L111" s="64" t="s">
        <v>321</v>
      </c>
      <c r="M111" s="64">
        <v>12</v>
      </c>
      <c r="N111" s="57" t="s">
        <v>267</v>
      </c>
      <c r="O111" s="46" t="s">
        <v>19</v>
      </c>
      <c r="P111" s="13" t="s">
        <v>247</v>
      </c>
      <c r="Q111" s="57" t="s">
        <v>275</v>
      </c>
      <c r="R111" s="13" t="s">
        <v>248</v>
      </c>
      <c r="S111" s="86" t="s">
        <v>419</v>
      </c>
    </row>
    <row r="112" spans="1:19" s="33" customFormat="1" ht="75">
      <c r="A112" s="74">
        <f t="shared" si="2"/>
        <v>100</v>
      </c>
      <c r="B112" s="59">
        <v>139</v>
      </c>
      <c r="C112" s="4" t="s">
        <v>172</v>
      </c>
      <c r="D112" s="62" t="s">
        <v>283</v>
      </c>
      <c r="E112" s="1" t="s">
        <v>175</v>
      </c>
      <c r="F112" s="72" t="s">
        <v>267</v>
      </c>
      <c r="G112" s="57" t="s">
        <v>62</v>
      </c>
      <c r="H112" s="17" t="s">
        <v>20</v>
      </c>
      <c r="I112" s="64" t="s">
        <v>267</v>
      </c>
      <c r="J112" s="64" t="s">
        <v>267</v>
      </c>
      <c r="K112" s="4" t="s">
        <v>267</v>
      </c>
      <c r="L112" s="64" t="s">
        <v>321</v>
      </c>
      <c r="M112" s="64">
        <v>12</v>
      </c>
      <c r="N112" s="57" t="s">
        <v>267</v>
      </c>
      <c r="O112" s="46" t="s">
        <v>19</v>
      </c>
      <c r="P112" s="13" t="s">
        <v>247</v>
      </c>
      <c r="Q112" s="57" t="s">
        <v>275</v>
      </c>
      <c r="R112" s="13" t="s">
        <v>248</v>
      </c>
      <c r="S112" s="86" t="s">
        <v>419</v>
      </c>
    </row>
    <row r="113" spans="1:19" ht="225">
      <c r="A113" s="74">
        <f t="shared" si="2"/>
        <v>101</v>
      </c>
      <c r="B113" s="59">
        <v>138</v>
      </c>
      <c r="C113" s="4" t="s">
        <v>172</v>
      </c>
      <c r="D113" s="62" t="s">
        <v>283</v>
      </c>
      <c r="E113" s="1" t="s">
        <v>84</v>
      </c>
      <c r="F113" s="72" t="s">
        <v>333</v>
      </c>
      <c r="G113" s="64" t="s">
        <v>308</v>
      </c>
      <c r="H113" s="69" t="s">
        <v>309</v>
      </c>
      <c r="I113" s="64" t="s">
        <v>267</v>
      </c>
      <c r="J113" s="64" t="s">
        <v>267</v>
      </c>
      <c r="K113" s="4" t="s">
        <v>267</v>
      </c>
      <c r="L113" s="64" t="s">
        <v>321</v>
      </c>
      <c r="M113" s="66">
        <v>7</v>
      </c>
      <c r="N113" s="67" t="s">
        <v>249</v>
      </c>
      <c r="O113" s="1" t="s">
        <v>250</v>
      </c>
      <c r="P113" s="77" t="s">
        <v>379</v>
      </c>
      <c r="Q113" s="28" t="s">
        <v>252</v>
      </c>
      <c r="R113" s="69" t="s">
        <v>253</v>
      </c>
      <c r="S113" s="85" t="s">
        <v>426</v>
      </c>
    </row>
    <row r="114" spans="1:19" s="63" customFormat="1" ht="75">
      <c r="A114" s="74" t="s">
        <v>267</v>
      </c>
      <c r="B114" s="66" t="s">
        <v>267</v>
      </c>
      <c r="C114" s="4" t="s">
        <v>267</v>
      </c>
      <c r="D114" s="64" t="s">
        <v>267</v>
      </c>
      <c r="E114" s="1" t="s">
        <v>267</v>
      </c>
      <c r="F114" s="69" t="s">
        <v>267</v>
      </c>
      <c r="G114" s="64" t="s">
        <v>267</v>
      </c>
      <c r="H114" s="69" t="s">
        <v>267</v>
      </c>
      <c r="I114" s="64" t="s">
        <v>267</v>
      </c>
      <c r="J114" s="64" t="s">
        <v>267</v>
      </c>
      <c r="K114" s="64" t="s">
        <v>267</v>
      </c>
      <c r="L114" s="64" t="s">
        <v>321</v>
      </c>
      <c r="M114" s="66">
        <v>10</v>
      </c>
      <c r="N114" s="67" t="s">
        <v>249</v>
      </c>
      <c r="O114" s="1" t="s">
        <v>250</v>
      </c>
      <c r="P114" s="77" t="s">
        <v>17</v>
      </c>
      <c r="Q114" s="28" t="s">
        <v>310</v>
      </c>
      <c r="R114" s="23" t="s">
        <v>311</v>
      </c>
      <c r="S114" s="68" t="s">
        <v>267</v>
      </c>
    </row>
    <row r="115" spans="1:19" s="33" customFormat="1" ht="75">
      <c r="A115" s="74">
        <v>102</v>
      </c>
      <c r="B115" s="59">
        <v>138</v>
      </c>
      <c r="C115" s="4" t="s">
        <v>42</v>
      </c>
      <c r="D115" s="62" t="s">
        <v>283</v>
      </c>
      <c r="E115" s="1" t="s">
        <v>177</v>
      </c>
      <c r="F115" s="72" t="s">
        <v>267</v>
      </c>
      <c r="G115" s="57" t="s">
        <v>178</v>
      </c>
      <c r="H115" s="72" t="s">
        <v>29</v>
      </c>
      <c r="I115" s="64" t="s">
        <v>267</v>
      </c>
      <c r="J115" s="64" t="s">
        <v>267</v>
      </c>
      <c r="K115" s="4" t="s">
        <v>267</v>
      </c>
      <c r="L115" s="64" t="s">
        <v>321</v>
      </c>
      <c r="M115" s="64">
        <v>12</v>
      </c>
      <c r="N115" s="57" t="s">
        <v>267</v>
      </c>
      <c r="O115" s="46" t="s">
        <v>19</v>
      </c>
      <c r="P115" s="13" t="s">
        <v>247</v>
      </c>
      <c r="Q115" s="57" t="s">
        <v>275</v>
      </c>
      <c r="R115" s="13" t="s">
        <v>248</v>
      </c>
      <c r="S115" s="86" t="s">
        <v>419</v>
      </c>
    </row>
    <row r="116" spans="1:19" s="33" customFormat="1" ht="75">
      <c r="A116" s="74">
        <f t="shared" si="2"/>
        <v>103</v>
      </c>
      <c r="B116" s="57" t="s">
        <v>183</v>
      </c>
      <c r="C116" s="4" t="s">
        <v>42</v>
      </c>
      <c r="D116" s="62" t="s">
        <v>283</v>
      </c>
      <c r="E116" s="1" t="s">
        <v>179</v>
      </c>
      <c r="F116" s="72" t="s">
        <v>267</v>
      </c>
      <c r="G116" s="57" t="s">
        <v>62</v>
      </c>
      <c r="H116" s="17" t="s">
        <v>16</v>
      </c>
      <c r="I116" s="64" t="s">
        <v>267</v>
      </c>
      <c r="J116" s="64" t="s">
        <v>267</v>
      </c>
      <c r="K116" s="4" t="s">
        <v>267</v>
      </c>
      <c r="L116" s="64" t="s">
        <v>321</v>
      </c>
      <c r="M116" s="64">
        <v>12</v>
      </c>
      <c r="N116" s="57" t="s">
        <v>267</v>
      </c>
      <c r="O116" s="46" t="s">
        <v>19</v>
      </c>
      <c r="P116" s="13" t="s">
        <v>247</v>
      </c>
      <c r="Q116" s="57" t="s">
        <v>275</v>
      </c>
      <c r="R116" s="13" t="s">
        <v>248</v>
      </c>
      <c r="S116" s="86" t="s">
        <v>419</v>
      </c>
    </row>
    <row r="117" spans="1:19" ht="75">
      <c r="A117" s="74">
        <f t="shared" si="2"/>
        <v>104</v>
      </c>
      <c r="B117" s="57" t="s">
        <v>184</v>
      </c>
      <c r="C117" s="4" t="s">
        <v>42</v>
      </c>
      <c r="D117" s="62" t="s">
        <v>283</v>
      </c>
      <c r="E117" s="1" t="s">
        <v>180</v>
      </c>
      <c r="F117" s="77" t="s">
        <v>267</v>
      </c>
      <c r="G117" s="57" t="s">
        <v>181</v>
      </c>
      <c r="H117" s="13" t="s">
        <v>182</v>
      </c>
      <c r="I117" s="64" t="s">
        <v>267</v>
      </c>
      <c r="J117" s="64" t="s">
        <v>267</v>
      </c>
      <c r="K117" s="4" t="s">
        <v>267</v>
      </c>
      <c r="L117" s="64" t="s">
        <v>321</v>
      </c>
      <c r="M117" s="64">
        <v>12</v>
      </c>
      <c r="N117" s="57" t="s">
        <v>267</v>
      </c>
      <c r="O117" s="46" t="s">
        <v>19</v>
      </c>
      <c r="P117" s="13" t="s">
        <v>247</v>
      </c>
      <c r="Q117" s="57" t="s">
        <v>275</v>
      </c>
      <c r="R117" s="13" t="s">
        <v>248</v>
      </c>
      <c r="S117" s="86" t="s">
        <v>419</v>
      </c>
    </row>
    <row r="118" spans="1:19" ht="105">
      <c r="A118" s="74">
        <f t="shared" si="2"/>
        <v>105</v>
      </c>
      <c r="B118" s="59">
        <v>136</v>
      </c>
      <c r="C118" s="4" t="s">
        <v>42</v>
      </c>
      <c r="D118" s="62" t="s">
        <v>283</v>
      </c>
      <c r="E118" s="1" t="s">
        <v>185</v>
      </c>
      <c r="F118" s="77" t="s">
        <v>267</v>
      </c>
      <c r="G118" s="57" t="s">
        <v>71</v>
      </c>
      <c r="H118" s="13" t="s">
        <v>72</v>
      </c>
      <c r="I118" s="64" t="s">
        <v>267</v>
      </c>
      <c r="J118" s="64" t="s">
        <v>267</v>
      </c>
      <c r="K118" s="4" t="s">
        <v>267</v>
      </c>
      <c r="L118" s="66" t="s">
        <v>267</v>
      </c>
      <c r="M118" s="66" t="s">
        <v>267</v>
      </c>
      <c r="N118" s="66" t="s">
        <v>267</v>
      </c>
      <c r="O118" s="19" t="s">
        <v>267</v>
      </c>
      <c r="P118" s="66" t="s">
        <v>267</v>
      </c>
      <c r="Q118" s="66" t="s">
        <v>267</v>
      </c>
      <c r="R118" s="66" t="s">
        <v>267</v>
      </c>
      <c r="S118" s="86" t="s">
        <v>419</v>
      </c>
    </row>
    <row r="119" spans="1:19" ht="51">
      <c r="A119" s="74">
        <f t="shared" si="2"/>
        <v>106</v>
      </c>
      <c r="B119" s="59">
        <v>135</v>
      </c>
      <c r="C119" s="4" t="s">
        <v>42</v>
      </c>
      <c r="D119" s="62" t="s">
        <v>283</v>
      </c>
      <c r="E119" s="36" t="s">
        <v>186</v>
      </c>
      <c r="F119" s="77" t="s">
        <v>267</v>
      </c>
      <c r="G119" s="57" t="s">
        <v>76</v>
      </c>
      <c r="H119" s="13" t="s">
        <v>75</v>
      </c>
      <c r="I119" s="64" t="s">
        <v>267</v>
      </c>
      <c r="J119" s="64" t="s">
        <v>267</v>
      </c>
      <c r="K119" s="4" t="s">
        <v>267</v>
      </c>
      <c r="L119" s="7" t="s">
        <v>267</v>
      </c>
      <c r="M119" s="7" t="s">
        <v>267</v>
      </c>
      <c r="N119" s="7" t="s">
        <v>267</v>
      </c>
      <c r="O119" s="36" t="s">
        <v>267</v>
      </c>
      <c r="P119" s="7" t="s">
        <v>267</v>
      </c>
      <c r="Q119" s="7" t="s">
        <v>267</v>
      </c>
      <c r="R119" s="7" t="s">
        <v>267</v>
      </c>
      <c r="S119" s="86" t="s">
        <v>419</v>
      </c>
    </row>
    <row r="120" spans="1:19" ht="75">
      <c r="A120" s="74">
        <f t="shared" si="2"/>
        <v>107</v>
      </c>
      <c r="B120" s="57" t="s">
        <v>189</v>
      </c>
      <c r="C120" s="4" t="s">
        <v>42</v>
      </c>
      <c r="D120" s="62" t="s">
        <v>283</v>
      </c>
      <c r="E120" s="1" t="s">
        <v>179</v>
      </c>
      <c r="F120" s="72" t="s">
        <v>267</v>
      </c>
      <c r="G120" s="57" t="s">
        <v>62</v>
      </c>
      <c r="H120" s="17" t="s">
        <v>16</v>
      </c>
      <c r="I120" s="64" t="s">
        <v>267</v>
      </c>
      <c r="J120" s="64" t="s">
        <v>267</v>
      </c>
      <c r="K120" s="4" t="s">
        <v>267</v>
      </c>
      <c r="L120" s="64" t="s">
        <v>321</v>
      </c>
      <c r="M120" s="64">
        <v>12</v>
      </c>
      <c r="N120" s="57" t="s">
        <v>267</v>
      </c>
      <c r="O120" s="46" t="s">
        <v>19</v>
      </c>
      <c r="P120" s="13" t="s">
        <v>247</v>
      </c>
      <c r="Q120" s="57" t="s">
        <v>275</v>
      </c>
      <c r="R120" s="13" t="s">
        <v>248</v>
      </c>
      <c r="S120" s="86" t="s">
        <v>419</v>
      </c>
    </row>
    <row r="121" spans="1:19" s="33" customFormat="1" ht="75">
      <c r="A121" s="74">
        <f t="shared" si="2"/>
        <v>108</v>
      </c>
      <c r="B121" s="57" t="s">
        <v>190</v>
      </c>
      <c r="C121" s="4" t="s">
        <v>42</v>
      </c>
      <c r="D121" s="62" t="s">
        <v>283</v>
      </c>
      <c r="E121" s="1" t="s">
        <v>187</v>
      </c>
      <c r="F121" s="72" t="s">
        <v>267</v>
      </c>
      <c r="G121" s="57" t="s">
        <v>63</v>
      </c>
      <c r="H121" s="13" t="s">
        <v>188</v>
      </c>
      <c r="I121" s="64" t="s">
        <v>267</v>
      </c>
      <c r="J121" s="64" t="s">
        <v>267</v>
      </c>
      <c r="K121" s="4" t="s">
        <v>267</v>
      </c>
      <c r="L121" s="64" t="s">
        <v>321</v>
      </c>
      <c r="M121" s="64">
        <v>12</v>
      </c>
      <c r="N121" s="57" t="s">
        <v>267</v>
      </c>
      <c r="O121" s="46" t="s">
        <v>19</v>
      </c>
      <c r="P121" s="13" t="s">
        <v>247</v>
      </c>
      <c r="Q121" s="57" t="s">
        <v>275</v>
      </c>
      <c r="R121" s="13" t="s">
        <v>248</v>
      </c>
      <c r="S121" s="86" t="s">
        <v>419</v>
      </c>
    </row>
    <row r="122" spans="1:19" s="33" customFormat="1" ht="75">
      <c r="A122" s="74">
        <f t="shared" si="2"/>
        <v>109</v>
      </c>
      <c r="B122" s="57">
        <v>134</v>
      </c>
      <c r="C122" s="4" t="s">
        <v>191</v>
      </c>
      <c r="D122" s="62" t="s">
        <v>283</v>
      </c>
      <c r="E122" s="1" t="s">
        <v>192</v>
      </c>
      <c r="F122" s="72" t="s">
        <v>267</v>
      </c>
      <c r="G122" s="57" t="s">
        <v>62</v>
      </c>
      <c r="H122" s="17" t="s">
        <v>16</v>
      </c>
      <c r="I122" s="64" t="s">
        <v>267</v>
      </c>
      <c r="J122" s="64" t="s">
        <v>267</v>
      </c>
      <c r="K122" s="4" t="s">
        <v>267</v>
      </c>
      <c r="L122" s="64" t="s">
        <v>321</v>
      </c>
      <c r="M122" s="64">
        <v>12</v>
      </c>
      <c r="N122" s="57" t="s">
        <v>267</v>
      </c>
      <c r="O122" s="46" t="s">
        <v>19</v>
      </c>
      <c r="P122" s="13" t="s">
        <v>247</v>
      </c>
      <c r="Q122" s="57" t="s">
        <v>275</v>
      </c>
      <c r="R122" s="13" t="s">
        <v>248</v>
      </c>
      <c r="S122" s="86" t="s">
        <v>419</v>
      </c>
    </row>
    <row r="123" spans="1:19" ht="75">
      <c r="A123" s="74">
        <f t="shared" si="2"/>
        <v>110</v>
      </c>
      <c r="B123" s="59">
        <v>133</v>
      </c>
      <c r="C123" s="4" t="s">
        <v>191</v>
      </c>
      <c r="D123" s="62" t="s">
        <v>283</v>
      </c>
      <c r="E123" s="1" t="s">
        <v>179</v>
      </c>
      <c r="F123" s="72" t="s">
        <v>267</v>
      </c>
      <c r="G123" s="57" t="s">
        <v>62</v>
      </c>
      <c r="H123" s="17" t="s">
        <v>18</v>
      </c>
      <c r="I123" s="64" t="s">
        <v>267</v>
      </c>
      <c r="J123" s="64" t="s">
        <v>267</v>
      </c>
      <c r="K123" s="4" t="s">
        <v>267</v>
      </c>
      <c r="L123" s="64" t="s">
        <v>321</v>
      </c>
      <c r="M123" s="64">
        <v>12</v>
      </c>
      <c r="N123" s="57" t="s">
        <v>267</v>
      </c>
      <c r="O123" s="46" t="s">
        <v>19</v>
      </c>
      <c r="P123" s="13" t="s">
        <v>247</v>
      </c>
      <c r="Q123" s="57" t="s">
        <v>275</v>
      </c>
      <c r="R123" s="13" t="s">
        <v>248</v>
      </c>
      <c r="S123" s="86" t="s">
        <v>419</v>
      </c>
    </row>
    <row r="124" spans="1:19" s="33" customFormat="1" ht="30">
      <c r="A124" s="74">
        <f t="shared" si="2"/>
        <v>111</v>
      </c>
      <c r="B124" s="59">
        <v>132</v>
      </c>
      <c r="C124" s="4" t="s">
        <v>194</v>
      </c>
      <c r="D124" s="62" t="s">
        <v>283</v>
      </c>
      <c r="E124" s="1" t="s">
        <v>193</v>
      </c>
      <c r="F124" s="72" t="s">
        <v>267</v>
      </c>
      <c r="G124" s="57" t="s">
        <v>33</v>
      </c>
      <c r="H124" s="17" t="s">
        <v>28</v>
      </c>
      <c r="I124" s="64" t="s">
        <v>267</v>
      </c>
      <c r="J124" s="64" t="s">
        <v>267</v>
      </c>
      <c r="K124" s="4" t="s">
        <v>267</v>
      </c>
      <c r="L124" s="73" t="s">
        <v>267</v>
      </c>
      <c r="M124" s="73" t="s">
        <v>267</v>
      </c>
      <c r="N124" s="73" t="s">
        <v>267</v>
      </c>
      <c r="O124" s="46" t="s">
        <v>267</v>
      </c>
      <c r="P124" s="77" t="s">
        <v>267</v>
      </c>
      <c r="Q124" s="73" t="s">
        <v>267</v>
      </c>
      <c r="R124" s="77" t="s">
        <v>267</v>
      </c>
      <c r="S124" s="86" t="s">
        <v>420</v>
      </c>
    </row>
    <row r="125" spans="1:19" s="33" customFormat="1" ht="75">
      <c r="A125" s="74">
        <f t="shared" si="2"/>
        <v>112</v>
      </c>
      <c r="B125" s="59" t="s">
        <v>267</v>
      </c>
      <c r="C125" s="4" t="s">
        <v>195</v>
      </c>
      <c r="D125" s="62" t="s">
        <v>283</v>
      </c>
      <c r="E125" s="1" t="s">
        <v>196</v>
      </c>
      <c r="F125" s="72" t="s">
        <v>267</v>
      </c>
      <c r="G125" s="57" t="s">
        <v>198</v>
      </c>
      <c r="H125" s="72" t="s">
        <v>197</v>
      </c>
      <c r="I125" s="64" t="s">
        <v>267</v>
      </c>
      <c r="J125" s="64" t="s">
        <v>267</v>
      </c>
      <c r="K125" s="4" t="s">
        <v>267</v>
      </c>
      <c r="L125" s="64" t="s">
        <v>321</v>
      </c>
      <c r="M125" s="59">
        <v>12</v>
      </c>
      <c r="N125" s="57" t="s">
        <v>21</v>
      </c>
      <c r="O125" s="46" t="s">
        <v>19</v>
      </c>
      <c r="P125" s="13" t="s">
        <v>247</v>
      </c>
      <c r="Q125" s="57" t="s">
        <v>275</v>
      </c>
      <c r="R125" s="13" t="s">
        <v>248</v>
      </c>
      <c r="S125" s="88" t="s">
        <v>427</v>
      </c>
    </row>
    <row r="126" spans="1:19" ht="75">
      <c r="A126" s="74">
        <f t="shared" si="2"/>
        <v>113</v>
      </c>
      <c r="B126" s="59">
        <v>131</v>
      </c>
      <c r="C126" s="4">
        <v>35320</v>
      </c>
      <c r="D126" s="62" t="s">
        <v>284</v>
      </c>
      <c r="E126" s="1" t="s">
        <v>199</v>
      </c>
      <c r="F126" s="77" t="s">
        <v>267</v>
      </c>
      <c r="G126" s="57" t="s">
        <v>62</v>
      </c>
      <c r="H126" s="17" t="s">
        <v>24</v>
      </c>
      <c r="I126" s="64" t="s">
        <v>267</v>
      </c>
      <c r="J126" s="64" t="s">
        <v>267</v>
      </c>
      <c r="K126" s="4" t="s">
        <v>267</v>
      </c>
      <c r="L126" s="64" t="s">
        <v>321</v>
      </c>
      <c r="M126" s="64">
        <v>12</v>
      </c>
      <c r="N126" s="57" t="s">
        <v>267</v>
      </c>
      <c r="O126" s="46" t="s">
        <v>19</v>
      </c>
      <c r="P126" s="13" t="s">
        <v>247</v>
      </c>
      <c r="Q126" s="57" t="s">
        <v>275</v>
      </c>
      <c r="R126" s="13" t="s">
        <v>248</v>
      </c>
      <c r="S126" s="86" t="s">
        <v>419</v>
      </c>
    </row>
    <row r="127" spans="1:19" ht="120">
      <c r="A127" s="74">
        <f t="shared" si="2"/>
        <v>114</v>
      </c>
      <c r="B127" s="59">
        <v>130</v>
      </c>
      <c r="C127" s="4">
        <v>35107</v>
      </c>
      <c r="D127" s="62" t="s">
        <v>284</v>
      </c>
      <c r="E127" s="46" t="s">
        <v>43</v>
      </c>
      <c r="F127" s="7" t="s">
        <v>17</v>
      </c>
      <c r="G127" s="7" t="s">
        <v>204</v>
      </c>
      <c r="H127" s="10" t="s">
        <v>390</v>
      </c>
      <c r="I127" s="7" t="s">
        <v>267</v>
      </c>
      <c r="J127" s="7" t="s">
        <v>267</v>
      </c>
      <c r="K127" s="7" t="s">
        <v>267</v>
      </c>
      <c r="L127" s="64" t="s">
        <v>321</v>
      </c>
      <c r="M127" s="3" t="s">
        <v>262</v>
      </c>
      <c r="N127" s="60" t="s">
        <v>249</v>
      </c>
      <c r="O127" s="1" t="s">
        <v>250</v>
      </c>
      <c r="P127" s="7" t="s">
        <v>267</v>
      </c>
      <c r="Q127" s="57" t="s">
        <v>252</v>
      </c>
      <c r="R127" s="13" t="s">
        <v>253</v>
      </c>
      <c r="S127" s="76" t="s">
        <v>428</v>
      </c>
    </row>
    <row r="128" spans="1:19" ht="315">
      <c r="A128" s="74">
        <f t="shared" si="2"/>
        <v>115</v>
      </c>
      <c r="B128" s="59">
        <v>129</v>
      </c>
      <c r="C128" s="4" t="s">
        <v>200</v>
      </c>
      <c r="D128" s="62" t="s">
        <v>284</v>
      </c>
      <c r="E128" s="1" t="s">
        <v>202</v>
      </c>
      <c r="F128" s="70" t="s">
        <v>333</v>
      </c>
      <c r="G128" s="57" t="s">
        <v>40</v>
      </c>
      <c r="H128" s="10" t="s">
        <v>205</v>
      </c>
      <c r="I128" s="73" t="s">
        <v>267</v>
      </c>
      <c r="J128" s="73" t="s">
        <v>267</v>
      </c>
      <c r="K128" s="75" t="s">
        <v>267</v>
      </c>
      <c r="L128" s="64" t="s">
        <v>321</v>
      </c>
      <c r="M128" s="3" t="s">
        <v>260</v>
      </c>
      <c r="N128" s="60" t="s">
        <v>249</v>
      </c>
      <c r="O128" s="1" t="s">
        <v>286</v>
      </c>
      <c r="P128" s="77" t="s">
        <v>373</v>
      </c>
      <c r="Q128" s="57" t="s">
        <v>256</v>
      </c>
      <c r="R128" s="13" t="s">
        <v>257</v>
      </c>
      <c r="S128" s="68" t="s">
        <v>278</v>
      </c>
    </row>
    <row r="129" spans="1:19 16383:16383" ht="75">
      <c r="A129" s="74">
        <f t="shared" si="2"/>
        <v>116</v>
      </c>
      <c r="B129" s="57" t="s">
        <v>208</v>
      </c>
      <c r="C129" s="7" t="s">
        <v>201</v>
      </c>
      <c r="D129" s="62" t="s">
        <v>284</v>
      </c>
      <c r="E129" s="36" t="s">
        <v>203</v>
      </c>
      <c r="F129" s="70" t="s">
        <v>267</v>
      </c>
      <c r="G129" s="57" t="s">
        <v>206</v>
      </c>
      <c r="H129" s="57" t="s">
        <v>207</v>
      </c>
      <c r="I129" s="7" t="s">
        <v>267</v>
      </c>
      <c r="J129" s="64" t="s">
        <v>267</v>
      </c>
      <c r="K129" s="7" t="s">
        <v>267</v>
      </c>
      <c r="L129" s="64" t="s">
        <v>321</v>
      </c>
      <c r="M129" s="64">
        <v>12</v>
      </c>
      <c r="N129" s="57" t="s">
        <v>267</v>
      </c>
      <c r="O129" s="46" t="s">
        <v>19</v>
      </c>
      <c r="P129" s="13" t="s">
        <v>247</v>
      </c>
      <c r="Q129" s="57" t="s">
        <v>275</v>
      </c>
      <c r="R129" s="13" t="s">
        <v>248</v>
      </c>
      <c r="S129" s="86" t="s">
        <v>419</v>
      </c>
    </row>
    <row r="130" spans="1:19 16383:16383" s="34" customFormat="1" ht="75">
      <c r="A130" s="74">
        <f t="shared" si="2"/>
        <v>117</v>
      </c>
      <c r="B130" s="57">
        <v>128</v>
      </c>
      <c r="C130" s="7" t="s">
        <v>210</v>
      </c>
      <c r="D130" s="62" t="s">
        <v>284</v>
      </c>
      <c r="E130" s="36" t="s">
        <v>211</v>
      </c>
      <c r="F130" s="70" t="s">
        <v>267</v>
      </c>
      <c r="G130" s="57" t="s">
        <v>209</v>
      </c>
      <c r="H130" s="3" t="s">
        <v>16</v>
      </c>
      <c r="I130" s="7" t="s">
        <v>267</v>
      </c>
      <c r="J130" s="64" t="s">
        <v>267</v>
      </c>
      <c r="K130" s="7" t="s">
        <v>267</v>
      </c>
      <c r="L130" s="64" t="s">
        <v>321</v>
      </c>
      <c r="M130" s="64">
        <v>12</v>
      </c>
      <c r="N130" s="57" t="s">
        <v>267</v>
      </c>
      <c r="O130" s="46" t="s">
        <v>19</v>
      </c>
      <c r="P130" s="13" t="s">
        <v>247</v>
      </c>
      <c r="Q130" s="57" t="s">
        <v>275</v>
      </c>
      <c r="R130" s="13" t="s">
        <v>248</v>
      </c>
      <c r="S130" s="86" t="s">
        <v>421</v>
      </c>
    </row>
    <row r="131" spans="1:19 16383:16383" s="34" customFormat="1" ht="75">
      <c r="A131" s="74">
        <f t="shared" si="2"/>
        <v>118</v>
      </c>
      <c r="B131" s="59">
        <v>128</v>
      </c>
      <c r="C131" s="7" t="s">
        <v>44</v>
      </c>
      <c r="D131" s="62" t="s">
        <v>284</v>
      </c>
      <c r="E131" s="36" t="s">
        <v>179</v>
      </c>
      <c r="F131" s="70" t="s">
        <v>267</v>
      </c>
      <c r="G131" s="57" t="s">
        <v>209</v>
      </c>
      <c r="H131" s="3" t="s">
        <v>16</v>
      </c>
      <c r="I131" s="7" t="s">
        <v>267</v>
      </c>
      <c r="J131" s="64" t="s">
        <v>267</v>
      </c>
      <c r="K131" s="7" t="s">
        <v>267</v>
      </c>
      <c r="L131" s="64" t="s">
        <v>321</v>
      </c>
      <c r="M131" s="64">
        <v>12</v>
      </c>
      <c r="N131" s="57" t="s">
        <v>267</v>
      </c>
      <c r="O131" s="46" t="s">
        <v>19</v>
      </c>
      <c r="P131" s="13" t="s">
        <v>247</v>
      </c>
      <c r="Q131" s="57" t="s">
        <v>275</v>
      </c>
      <c r="R131" s="13" t="s">
        <v>248</v>
      </c>
      <c r="S131" s="86" t="s">
        <v>422</v>
      </c>
    </row>
    <row r="132" spans="1:19 16383:16383" ht="75">
      <c r="A132" s="74">
        <f t="shared" si="2"/>
        <v>119</v>
      </c>
      <c r="B132" s="59">
        <v>127</v>
      </c>
      <c r="C132" s="7" t="s">
        <v>44</v>
      </c>
      <c r="D132" s="62" t="s">
        <v>284</v>
      </c>
      <c r="E132" s="36" t="s">
        <v>179</v>
      </c>
      <c r="F132" s="70" t="s">
        <v>267</v>
      </c>
      <c r="G132" s="57" t="s">
        <v>209</v>
      </c>
      <c r="H132" s="3" t="s">
        <v>16</v>
      </c>
      <c r="I132" s="64" t="s">
        <v>267</v>
      </c>
      <c r="J132" s="64" t="s">
        <v>267</v>
      </c>
      <c r="K132" s="4" t="s">
        <v>267</v>
      </c>
      <c r="L132" s="64" t="s">
        <v>321</v>
      </c>
      <c r="M132" s="64">
        <v>12</v>
      </c>
      <c r="N132" s="57" t="s">
        <v>267</v>
      </c>
      <c r="O132" s="46" t="s">
        <v>19</v>
      </c>
      <c r="P132" s="13" t="s">
        <v>247</v>
      </c>
      <c r="Q132" s="57" t="s">
        <v>275</v>
      </c>
      <c r="R132" s="13" t="s">
        <v>248</v>
      </c>
      <c r="S132" s="86" t="s">
        <v>422</v>
      </c>
      <c r="XFC132" s="34"/>
    </row>
    <row r="133" spans="1:19 16383:16383" ht="75">
      <c r="A133" s="74">
        <f t="shared" si="2"/>
        <v>120</v>
      </c>
      <c r="B133" s="59">
        <v>126</v>
      </c>
      <c r="C133" s="4">
        <v>35348</v>
      </c>
      <c r="D133" s="62" t="s">
        <v>284</v>
      </c>
      <c r="E133" s="1" t="s">
        <v>213</v>
      </c>
      <c r="F133" s="70" t="s">
        <v>267</v>
      </c>
      <c r="G133" s="57" t="s">
        <v>209</v>
      </c>
      <c r="H133" s="3" t="s">
        <v>18</v>
      </c>
      <c r="I133" s="64" t="s">
        <v>267</v>
      </c>
      <c r="J133" s="64" t="s">
        <v>267</v>
      </c>
      <c r="K133" s="4" t="s">
        <v>267</v>
      </c>
      <c r="L133" s="64" t="s">
        <v>321</v>
      </c>
      <c r="M133" s="64">
        <v>12</v>
      </c>
      <c r="N133" s="57" t="s">
        <v>267</v>
      </c>
      <c r="O133" s="46" t="s">
        <v>19</v>
      </c>
      <c r="P133" s="13" t="s">
        <v>247</v>
      </c>
      <c r="Q133" s="57" t="s">
        <v>275</v>
      </c>
      <c r="R133" s="13" t="s">
        <v>248</v>
      </c>
      <c r="S133" s="86" t="s">
        <v>423</v>
      </c>
    </row>
    <row r="134" spans="1:19 16383:16383" ht="75">
      <c r="A134" s="74">
        <f t="shared" si="2"/>
        <v>121</v>
      </c>
      <c r="B134" s="59">
        <v>125</v>
      </c>
      <c r="C134" s="4" t="s">
        <v>212</v>
      </c>
      <c r="D134" s="62" t="s">
        <v>284</v>
      </c>
      <c r="E134" s="1" t="s">
        <v>214</v>
      </c>
      <c r="F134" s="70" t="s">
        <v>267</v>
      </c>
      <c r="G134" s="57" t="s">
        <v>209</v>
      </c>
      <c r="H134" s="3" t="s">
        <v>16</v>
      </c>
      <c r="I134" s="64" t="s">
        <v>267</v>
      </c>
      <c r="J134" s="64" t="s">
        <v>267</v>
      </c>
      <c r="K134" s="4" t="s">
        <v>267</v>
      </c>
      <c r="L134" s="64" t="s">
        <v>321</v>
      </c>
      <c r="M134" s="64">
        <v>12</v>
      </c>
      <c r="N134" s="57" t="s">
        <v>267</v>
      </c>
      <c r="O134" s="46" t="s">
        <v>19</v>
      </c>
      <c r="P134" s="13" t="s">
        <v>247</v>
      </c>
      <c r="Q134" s="57" t="s">
        <v>275</v>
      </c>
      <c r="R134" s="13" t="s">
        <v>248</v>
      </c>
      <c r="S134" s="86" t="s">
        <v>422</v>
      </c>
    </row>
    <row r="135" spans="1:19 16383:16383" ht="75">
      <c r="A135" s="74">
        <f t="shared" si="2"/>
        <v>122</v>
      </c>
      <c r="B135" s="59">
        <v>124</v>
      </c>
      <c r="C135" s="4" t="s">
        <v>212</v>
      </c>
      <c r="D135" s="62" t="s">
        <v>284</v>
      </c>
      <c r="E135" s="1" t="s">
        <v>215</v>
      </c>
      <c r="F135" s="70" t="s">
        <v>267</v>
      </c>
      <c r="G135" s="57" t="s">
        <v>209</v>
      </c>
      <c r="H135" s="3" t="s">
        <v>16</v>
      </c>
      <c r="I135" s="64" t="s">
        <v>267</v>
      </c>
      <c r="J135" s="64" t="s">
        <v>267</v>
      </c>
      <c r="K135" s="4" t="s">
        <v>267</v>
      </c>
      <c r="L135" s="64" t="s">
        <v>321</v>
      </c>
      <c r="M135" s="64">
        <v>12</v>
      </c>
      <c r="N135" s="57" t="s">
        <v>267</v>
      </c>
      <c r="O135" s="46" t="s">
        <v>19</v>
      </c>
      <c r="P135" s="13" t="s">
        <v>247</v>
      </c>
      <c r="Q135" s="57" t="s">
        <v>275</v>
      </c>
      <c r="R135" s="13" t="s">
        <v>248</v>
      </c>
      <c r="S135" s="86" t="s">
        <v>422</v>
      </c>
    </row>
    <row r="136" spans="1:19 16383:16383" s="34" customFormat="1" ht="75">
      <c r="A136" s="74">
        <f t="shared" ref="A136:A153" si="3">A135+1</f>
        <v>123</v>
      </c>
      <c r="B136" s="59">
        <v>124</v>
      </c>
      <c r="C136" s="4" t="s">
        <v>216</v>
      </c>
      <c r="D136" s="62" t="s">
        <v>284</v>
      </c>
      <c r="E136" s="1" t="s">
        <v>217</v>
      </c>
      <c r="F136" s="70" t="s">
        <v>267</v>
      </c>
      <c r="G136" s="57" t="s">
        <v>209</v>
      </c>
      <c r="H136" s="3" t="s">
        <v>24</v>
      </c>
      <c r="I136" s="64" t="s">
        <v>267</v>
      </c>
      <c r="J136" s="64" t="s">
        <v>267</v>
      </c>
      <c r="K136" s="4" t="s">
        <v>267</v>
      </c>
      <c r="L136" s="64" t="s">
        <v>321</v>
      </c>
      <c r="M136" s="64">
        <v>12</v>
      </c>
      <c r="N136" s="57" t="s">
        <v>267</v>
      </c>
      <c r="O136" s="46" t="s">
        <v>19</v>
      </c>
      <c r="P136" s="13" t="s">
        <v>247</v>
      </c>
      <c r="Q136" s="57" t="s">
        <v>275</v>
      </c>
      <c r="R136" s="13" t="s">
        <v>248</v>
      </c>
      <c r="S136" s="86" t="s">
        <v>422</v>
      </c>
    </row>
    <row r="137" spans="1:19 16383:16383" ht="75">
      <c r="A137" s="74">
        <f t="shared" si="3"/>
        <v>124</v>
      </c>
      <c r="B137" s="59">
        <v>123</v>
      </c>
      <c r="C137" s="4" t="s">
        <v>216</v>
      </c>
      <c r="D137" s="62" t="s">
        <v>284</v>
      </c>
      <c r="E137" s="1" t="s">
        <v>219</v>
      </c>
      <c r="F137" s="70" t="s">
        <v>267</v>
      </c>
      <c r="G137" s="57" t="s">
        <v>209</v>
      </c>
      <c r="H137" s="3" t="s">
        <v>16</v>
      </c>
      <c r="I137" s="64" t="s">
        <v>267</v>
      </c>
      <c r="J137" s="64" t="s">
        <v>267</v>
      </c>
      <c r="K137" s="4" t="s">
        <v>267</v>
      </c>
      <c r="L137" s="64" t="s">
        <v>321</v>
      </c>
      <c r="M137" s="64">
        <v>12</v>
      </c>
      <c r="N137" s="57" t="s">
        <v>267</v>
      </c>
      <c r="O137" s="46" t="s">
        <v>19</v>
      </c>
      <c r="P137" s="13" t="s">
        <v>247</v>
      </c>
      <c r="Q137" s="57" t="s">
        <v>275</v>
      </c>
      <c r="R137" s="13" t="s">
        <v>248</v>
      </c>
      <c r="S137" s="86" t="s">
        <v>422</v>
      </c>
    </row>
    <row r="138" spans="1:19 16383:16383" ht="75">
      <c r="A138" s="74">
        <f t="shared" si="3"/>
        <v>125</v>
      </c>
      <c r="B138" s="57" t="s">
        <v>218</v>
      </c>
      <c r="C138" s="4" t="s">
        <v>26</v>
      </c>
      <c r="D138" s="62" t="s">
        <v>284</v>
      </c>
      <c r="E138" s="1" t="s">
        <v>220</v>
      </c>
      <c r="F138" s="70" t="s">
        <v>267</v>
      </c>
      <c r="G138" s="57" t="s">
        <v>209</v>
      </c>
      <c r="H138" s="3" t="s">
        <v>16</v>
      </c>
      <c r="I138" s="64" t="s">
        <v>267</v>
      </c>
      <c r="J138" s="64" t="s">
        <v>267</v>
      </c>
      <c r="K138" s="4" t="s">
        <v>267</v>
      </c>
      <c r="L138" s="64" t="s">
        <v>321</v>
      </c>
      <c r="M138" s="64">
        <v>12</v>
      </c>
      <c r="N138" s="57" t="s">
        <v>267</v>
      </c>
      <c r="O138" s="46" t="s">
        <v>19</v>
      </c>
      <c r="P138" s="13" t="s">
        <v>247</v>
      </c>
      <c r="Q138" s="57" t="s">
        <v>275</v>
      </c>
      <c r="R138" s="13" t="s">
        <v>248</v>
      </c>
      <c r="S138" s="86" t="s">
        <v>422</v>
      </c>
    </row>
    <row r="139" spans="1:19 16383:16383" s="34" customFormat="1" ht="75">
      <c r="A139" s="74">
        <f t="shared" si="3"/>
        <v>126</v>
      </c>
      <c r="B139" s="59">
        <v>122</v>
      </c>
      <c r="C139" s="4" t="s">
        <v>35</v>
      </c>
      <c r="D139" s="62" t="s">
        <v>284</v>
      </c>
      <c r="E139" s="1" t="s">
        <v>221</v>
      </c>
      <c r="F139" s="70" t="s">
        <v>267</v>
      </c>
      <c r="G139" s="57" t="s">
        <v>209</v>
      </c>
      <c r="H139" s="3" t="s">
        <v>24</v>
      </c>
      <c r="I139" s="64" t="s">
        <v>267</v>
      </c>
      <c r="J139" s="64" t="s">
        <v>267</v>
      </c>
      <c r="K139" s="4" t="s">
        <v>267</v>
      </c>
      <c r="L139" s="64" t="s">
        <v>321</v>
      </c>
      <c r="M139" s="64">
        <v>12</v>
      </c>
      <c r="N139" s="57" t="s">
        <v>267</v>
      </c>
      <c r="O139" s="46" t="s">
        <v>19</v>
      </c>
      <c r="P139" s="13" t="s">
        <v>247</v>
      </c>
      <c r="Q139" s="57" t="s">
        <v>275</v>
      </c>
      <c r="R139" s="13" t="s">
        <v>248</v>
      </c>
      <c r="S139" s="86" t="s">
        <v>423</v>
      </c>
    </row>
    <row r="140" spans="1:19 16383:16383" ht="315">
      <c r="A140" s="74">
        <f t="shared" si="3"/>
        <v>127</v>
      </c>
      <c r="B140" s="59">
        <v>121</v>
      </c>
      <c r="C140" s="4" t="s">
        <v>35</v>
      </c>
      <c r="D140" s="62" t="s">
        <v>284</v>
      </c>
      <c r="E140" s="1" t="s">
        <v>222</v>
      </c>
      <c r="F140" s="70" t="s">
        <v>333</v>
      </c>
      <c r="G140" s="57" t="s">
        <v>88</v>
      </c>
      <c r="H140" s="13" t="s">
        <v>89</v>
      </c>
      <c r="I140" s="70" t="s">
        <v>281</v>
      </c>
      <c r="J140" s="64" t="s">
        <v>330</v>
      </c>
      <c r="K140" s="4" t="s">
        <v>331</v>
      </c>
      <c r="L140" s="64" t="s">
        <v>321</v>
      </c>
      <c r="M140" s="3" t="s">
        <v>260</v>
      </c>
      <c r="N140" s="60" t="s">
        <v>249</v>
      </c>
      <c r="O140" s="1" t="s">
        <v>286</v>
      </c>
      <c r="P140" s="77" t="s">
        <v>373</v>
      </c>
      <c r="Q140" s="57" t="s">
        <v>256</v>
      </c>
      <c r="R140" s="13" t="s">
        <v>257</v>
      </c>
      <c r="S140" s="68" t="s">
        <v>278</v>
      </c>
    </row>
    <row r="141" spans="1:19 16383:16383" ht="75">
      <c r="A141" s="74">
        <f t="shared" si="3"/>
        <v>128</v>
      </c>
      <c r="B141" s="59">
        <v>120</v>
      </c>
      <c r="C141" s="4" t="s">
        <v>35</v>
      </c>
      <c r="D141" s="62" t="s">
        <v>284</v>
      </c>
      <c r="E141" s="1" t="s">
        <v>55</v>
      </c>
      <c r="F141" s="70" t="s">
        <v>267</v>
      </c>
      <c r="G141" s="57" t="s">
        <v>209</v>
      </c>
      <c r="H141" s="3" t="s">
        <v>24</v>
      </c>
      <c r="I141" s="64" t="s">
        <v>267</v>
      </c>
      <c r="J141" s="64" t="s">
        <v>267</v>
      </c>
      <c r="K141" s="4" t="s">
        <v>267</v>
      </c>
      <c r="L141" s="64" t="s">
        <v>321</v>
      </c>
      <c r="M141" s="64">
        <v>12</v>
      </c>
      <c r="N141" s="57" t="s">
        <v>267</v>
      </c>
      <c r="O141" s="46" t="s">
        <v>19</v>
      </c>
      <c r="P141" s="13" t="s">
        <v>247</v>
      </c>
      <c r="Q141" s="57" t="s">
        <v>275</v>
      </c>
      <c r="R141" s="13" t="s">
        <v>248</v>
      </c>
      <c r="S141" s="76" t="s">
        <v>423</v>
      </c>
    </row>
    <row r="142" spans="1:19 16383:16383" s="34" customFormat="1" ht="60">
      <c r="A142" s="74">
        <f t="shared" si="3"/>
        <v>129</v>
      </c>
      <c r="B142" s="59">
        <v>120</v>
      </c>
      <c r="C142" s="4" t="s">
        <v>223</v>
      </c>
      <c r="D142" s="62" t="s">
        <v>284</v>
      </c>
      <c r="E142" s="1" t="s">
        <v>225</v>
      </c>
      <c r="F142" s="77" t="s">
        <v>391</v>
      </c>
      <c r="G142" s="57" t="s">
        <v>226</v>
      </c>
      <c r="H142" s="13" t="s">
        <v>227</v>
      </c>
      <c r="I142" s="70" t="s">
        <v>280</v>
      </c>
      <c r="J142" s="57">
        <v>113</v>
      </c>
      <c r="K142" s="27" t="s">
        <v>315</v>
      </c>
      <c r="L142" s="64" t="s">
        <v>321</v>
      </c>
      <c r="M142" s="27" t="s">
        <v>38</v>
      </c>
      <c r="N142" s="60" t="s">
        <v>249</v>
      </c>
      <c r="O142" s="1" t="s">
        <v>258</v>
      </c>
      <c r="P142" s="13">
        <v>100</v>
      </c>
      <c r="Q142" s="57" t="s">
        <v>226</v>
      </c>
      <c r="R142" s="13" t="s">
        <v>227</v>
      </c>
      <c r="S142" s="68" t="s">
        <v>278</v>
      </c>
    </row>
    <row r="143" spans="1:19 16383:16383" ht="315">
      <c r="A143" s="74">
        <f t="shared" si="3"/>
        <v>130</v>
      </c>
      <c r="B143" s="59">
        <v>119</v>
      </c>
      <c r="C143" s="4" t="s">
        <v>45</v>
      </c>
      <c r="D143" s="62" t="s">
        <v>284</v>
      </c>
      <c r="E143" s="1" t="s">
        <v>224</v>
      </c>
      <c r="F143" s="72" t="s">
        <v>333</v>
      </c>
      <c r="G143" s="57" t="s">
        <v>229</v>
      </c>
      <c r="H143" s="13" t="s">
        <v>228</v>
      </c>
      <c r="I143" s="64" t="s">
        <v>267</v>
      </c>
      <c r="J143" s="64" t="s">
        <v>267</v>
      </c>
      <c r="K143" s="4" t="s">
        <v>267</v>
      </c>
      <c r="L143" s="64" t="s">
        <v>321</v>
      </c>
      <c r="M143" s="3" t="s">
        <v>260</v>
      </c>
      <c r="N143" s="60" t="s">
        <v>249</v>
      </c>
      <c r="O143" s="1" t="s">
        <v>286</v>
      </c>
      <c r="P143" s="77" t="s">
        <v>373</v>
      </c>
      <c r="Q143" s="57" t="s">
        <v>256</v>
      </c>
      <c r="R143" s="13" t="s">
        <v>257</v>
      </c>
      <c r="S143" s="25" t="s">
        <v>278</v>
      </c>
    </row>
    <row r="144" spans="1:19 16383:16383" ht="315">
      <c r="A144" s="74">
        <f t="shared" si="3"/>
        <v>131</v>
      </c>
      <c r="B144" s="59">
        <v>118</v>
      </c>
      <c r="C144" s="4" t="s">
        <v>230</v>
      </c>
      <c r="D144" s="62" t="s">
        <v>284</v>
      </c>
      <c r="E144" s="1" t="s">
        <v>91</v>
      </c>
      <c r="F144" s="72" t="s">
        <v>333</v>
      </c>
      <c r="G144" s="57" t="s">
        <v>231</v>
      </c>
      <c r="H144" s="13" t="s">
        <v>89</v>
      </c>
      <c r="I144" s="73" t="s">
        <v>267</v>
      </c>
      <c r="J144" s="73" t="s">
        <v>267</v>
      </c>
      <c r="K144" s="4" t="s">
        <v>267</v>
      </c>
      <c r="L144" s="64" t="s">
        <v>321</v>
      </c>
      <c r="M144" s="3" t="s">
        <v>260</v>
      </c>
      <c r="N144" s="60" t="s">
        <v>249</v>
      </c>
      <c r="O144" s="1" t="s">
        <v>286</v>
      </c>
      <c r="P144" s="77" t="s">
        <v>373</v>
      </c>
      <c r="Q144" s="57" t="s">
        <v>256</v>
      </c>
      <c r="R144" s="13" t="s">
        <v>257</v>
      </c>
      <c r="S144" s="68" t="s">
        <v>278</v>
      </c>
    </row>
    <row r="145" spans="1:19" ht="300">
      <c r="A145" s="74">
        <f t="shared" si="3"/>
        <v>132</v>
      </c>
      <c r="B145" s="59">
        <v>117</v>
      </c>
      <c r="C145" s="4" t="s">
        <v>232</v>
      </c>
      <c r="D145" s="62" t="s">
        <v>284</v>
      </c>
      <c r="E145" s="1" t="s">
        <v>233</v>
      </c>
      <c r="F145" s="72" t="s">
        <v>333</v>
      </c>
      <c r="G145" s="66" t="s">
        <v>313</v>
      </c>
      <c r="H145" s="69" t="s">
        <v>312</v>
      </c>
      <c r="I145" s="64" t="s">
        <v>267</v>
      </c>
      <c r="J145" s="64" t="s">
        <v>267</v>
      </c>
      <c r="K145" s="4" t="s">
        <v>267</v>
      </c>
      <c r="L145" s="70" t="s">
        <v>321</v>
      </c>
      <c r="M145" s="66">
        <v>4</v>
      </c>
      <c r="N145" s="67" t="s">
        <v>249</v>
      </c>
      <c r="O145" s="1" t="s">
        <v>323</v>
      </c>
      <c r="P145" s="77" t="s">
        <v>377</v>
      </c>
      <c r="Q145" s="68" t="s">
        <v>293</v>
      </c>
      <c r="R145" s="69" t="s">
        <v>294</v>
      </c>
      <c r="S145" s="25" t="s">
        <v>278</v>
      </c>
    </row>
    <row r="146" spans="1:19" s="63" customFormat="1" ht="75">
      <c r="A146" s="74" t="s">
        <v>267</v>
      </c>
      <c r="B146" s="66" t="s">
        <v>267</v>
      </c>
      <c r="C146" s="4" t="s">
        <v>267</v>
      </c>
      <c r="D146" s="64" t="s">
        <v>267</v>
      </c>
      <c r="E146" s="1" t="s">
        <v>267</v>
      </c>
      <c r="F146" s="69" t="s">
        <v>267</v>
      </c>
      <c r="G146" s="64" t="s">
        <v>267</v>
      </c>
      <c r="H146" s="69" t="s">
        <v>267</v>
      </c>
      <c r="I146" s="64" t="s">
        <v>267</v>
      </c>
      <c r="J146" s="64" t="s">
        <v>267</v>
      </c>
      <c r="K146" s="64" t="s">
        <v>267</v>
      </c>
      <c r="L146" s="64" t="s">
        <v>246</v>
      </c>
      <c r="M146" s="66">
        <v>6</v>
      </c>
      <c r="N146" s="67" t="s">
        <v>249</v>
      </c>
      <c r="O146" s="1" t="s">
        <v>326</v>
      </c>
      <c r="P146" s="77" t="s">
        <v>375</v>
      </c>
      <c r="Q146" s="28" t="s">
        <v>290</v>
      </c>
      <c r="R146" s="69" t="s">
        <v>291</v>
      </c>
      <c r="S146" s="68" t="s">
        <v>267</v>
      </c>
    </row>
    <row r="147" spans="1:19" ht="216.75">
      <c r="A147" s="74">
        <v>133</v>
      </c>
      <c r="B147" s="59">
        <v>116</v>
      </c>
      <c r="C147" s="4" t="s">
        <v>232</v>
      </c>
      <c r="D147" s="62" t="s">
        <v>284</v>
      </c>
      <c r="E147" s="1" t="s">
        <v>46</v>
      </c>
      <c r="F147" s="72" t="s">
        <v>361</v>
      </c>
      <c r="G147" s="57" t="s">
        <v>234</v>
      </c>
      <c r="H147" s="77" t="s">
        <v>267</v>
      </c>
      <c r="I147" s="70" t="s">
        <v>280</v>
      </c>
      <c r="J147" s="57">
        <v>114</v>
      </c>
      <c r="K147" s="9" t="s">
        <v>314</v>
      </c>
      <c r="L147" s="64" t="s">
        <v>321</v>
      </c>
      <c r="M147" s="3" t="s">
        <v>36</v>
      </c>
      <c r="N147" s="60" t="s">
        <v>249</v>
      </c>
      <c r="O147" s="31" t="s">
        <v>325</v>
      </c>
      <c r="P147" s="26" t="s">
        <v>376</v>
      </c>
      <c r="Q147" s="68" t="s">
        <v>234</v>
      </c>
      <c r="R147" s="35" t="s">
        <v>235</v>
      </c>
      <c r="S147" s="68" t="s">
        <v>278</v>
      </c>
    </row>
    <row r="148" spans="1:19" ht="60">
      <c r="A148" s="74">
        <f t="shared" si="3"/>
        <v>134</v>
      </c>
      <c r="B148" s="59">
        <v>115</v>
      </c>
      <c r="C148" s="60">
        <v>32028</v>
      </c>
      <c r="D148" s="62" t="s">
        <v>284</v>
      </c>
      <c r="E148" s="1" t="s">
        <v>46</v>
      </c>
      <c r="F148" s="4" t="s">
        <v>362</v>
      </c>
      <c r="G148" s="57" t="s">
        <v>226</v>
      </c>
      <c r="H148" s="13" t="s">
        <v>227</v>
      </c>
      <c r="I148" s="70" t="s">
        <v>280</v>
      </c>
      <c r="J148" s="57">
        <v>113</v>
      </c>
      <c r="K148" s="27" t="s">
        <v>315</v>
      </c>
      <c r="L148" s="64" t="s">
        <v>321</v>
      </c>
      <c r="M148" s="27" t="s">
        <v>38</v>
      </c>
      <c r="N148" s="60" t="s">
        <v>249</v>
      </c>
      <c r="O148" s="1" t="s">
        <v>258</v>
      </c>
      <c r="P148" s="13">
        <v>100</v>
      </c>
      <c r="Q148" s="57" t="s">
        <v>226</v>
      </c>
      <c r="R148" s="13" t="s">
        <v>227</v>
      </c>
      <c r="S148" s="64" t="s">
        <v>278</v>
      </c>
    </row>
    <row r="149" spans="1:19" ht="216.75">
      <c r="A149" s="74">
        <f t="shared" si="3"/>
        <v>135</v>
      </c>
      <c r="B149" s="59">
        <v>114</v>
      </c>
      <c r="C149" s="60">
        <v>31933</v>
      </c>
      <c r="D149" s="62" t="s">
        <v>284</v>
      </c>
      <c r="E149" s="1" t="s">
        <v>236</v>
      </c>
      <c r="F149" s="72" t="s">
        <v>363</v>
      </c>
      <c r="G149" s="57" t="s">
        <v>234</v>
      </c>
      <c r="H149" s="26" t="s">
        <v>267</v>
      </c>
      <c r="I149" s="64" t="s">
        <v>267</v>
      </c>
      <c r="J149" s="64" t="s">
        <v>267</v>
      </c>
      <c r="K149" s="4" t="s">
        <v>267</v>
      </c>
      <c r="L149" s="64" t="s">
        <v>321</v>
      </c>
      <c r="M149" s="3" t="s">
        <v>36</v>
      </c>
      <c r="N149" s="60" t="s">
        <v>249</v>
      </c>
      <c r="O149" s="31" t="s">
        <v>325</v>
      </c>
      <c r="P149" s="26" t="s">
        <v>376</v>
      </c>
      <c r="Q149" s="68" t="s">
        <v>234</v>
      </c>
      <c r="R149" s="35" t="s">
        <v>235</v>
      </c>
      <c r="S149" s="68" t="s">
        <v>278</v>
      </c>
    </row>
    <row r="150" spans="1:19" ht="195">
      <c r="A150" s="74">
        <f t="shared" si="3"/>
        <v>136</v>
      </c>
      <c r="B150" s="59">
        <v>113</v>
      </c>
      <c r="C150" s="60">
        <v>31757</v>
      </c>
      <c r="D150" s="62" t="s">
        <v>284</v>
      </c>
      <c r="E150" s="1" t="s">
        <v>237</v>
      </c>
      <c r="F150" s="72" t="s">
        <v>333</v>
      </c>
      <c r="G150" s="57" t="s">
        <v>226</v>
      </c>
      <c r="H150" s="13" t="s">
        <v>227</v>
      </c>
      <c r="I150" s="66" t="s">
        <v>267</v>
      </c>
      <c r="J150" s="64" t="s">
        <v>267</v>
      </c>
      <c r="K150" s="4" t="s">
        <v>267</v>
      </c>
      <c r="L150" s="64" t="s">
        <v>321</v>
      </c>
      <c r="M150" s="27" t="s">
        <v>38</v>
      </c>
      <c r="N150" s="60" t="s">
        <v>249</v>
      </c>
      <c r="O150" s="1" t="s">
        <v>258</v>
      </c>
      <c r="P150" s="13">
        <v>100</v>
      </c>
      <c r="Q150" s="57" t="s">
        <v>226</v>
      </c>
      <c r="R150" s="13" t="s">
        <v>227</v>
      </c>
      <c r="S150" s="64" t="s">
        <v>278</v>
      </c>
    </row>
    <row r="151" spans="1:19" s="34" customFormat="1" ht="75">
      <c r="A151" s="74">
        <f t="shared" si="3"/>
        <v>137</v>
      </c>
      <c r="B151" s="59">
        <v>113</v>
      </c>
      <c r="C151" s="60" t="s">
        <v>238</v>
      </c>
      <c r="D151" s="62" t="s">
        <v>284</v>
      </c>
      <c r="E151" s="1" t="s">
        <v>239</v>
      </c>
      <c r="F151" s="72" t="s">
        <v>267</v>
      </c>
      <c r="G151" s="57" t="s">
        <v>62</v>
      </c>
      <c r="H151" s="17" t="s">
        <v>18</v>
      </c>
      <c r="I151" s="66" t="s">
        <v>267</v>
      </c>
      <c r="J151" s="64" t="s">
        <v>267</v>
      </c>
      <c r="K151" s="4" t="s">
        <v>267</v>
      </c>
      <c r="L151" s="64" t="s">
        <v>321</v>
      </c>
      <c r="M151" s="64">
        <v>12</v>
      </c>
      <c r="N151" s="57" t="s">
        <v>267</v>
      </c>
      <c r="O151" s="46" t="s">
        <v>19</v>
      </c>
      <c r="P151" s="13" t="s">
        <v>247</v>
      </c>
      <c r="Q151" s="57" t="s">
        <v>275</v>
      </c>
      <c r="R151" s="13" t="s">
        <v>248</v>
      </c>
      <c r="S151" s="76" t="s">
        <v>423</v>
      </c>
    </row>
    <row r="152" spans="1:19" ht="105">
      <c r="A152" s="74">
        <f t="shared" si="3"/>
        <v>138</v>
      </c>
      <c r="B152" s="59">
        <v>112</v>
      </c>
      <c r="C152" s="60">
        <v>31057</v>
      </c>
      <c r="D152" s="62" t="s">
        <v>284</v>
      </c>
      <c r="E152" s="1" t="s">
        <v>240</v>
      </c>
      <c r="F152" s="72" t="s">
        <v>336</v>
      </c>
      <c r="G152" s="57" t="s">
        <v>241</v>
      </c>
      <c r="H152" s="77" t="s">
        <v>267</v>
      </c>
      <c r="I152" s="66" t="s">
        <v>267</v>
      </c>
      <c r="J152" s="64" t="s">
        <v>267</v>
      </c>
      <c r="K152" s="4" t="s">
        <v>267</v>
      </c>
      <c r="L152" s="64" t="s">
        <v>321</v>
      </c>
      <c r="M152" s="3" t="s">
        <v>261</v>
      </c>
      <c r="N152" s="60" t="s">
        <v>249</v>
      </c>
      <c r="O152" s="1" t="s">
        <v>254</v>
      </c>
      <c r="P152" s="73" t="s">
        <v>372</v>
      </c>
      <c r="Q152" s="57" t="s">
        <v>241</v>
      </c>
      <c r="R152" s="13" t="s">
        <v>255</v>
      </c>
      <c r="S152" s="64" t="s">
        <v>278</v>
      </c>
    </row>
    <row r="153" spans="1:19" ht="270">
      <c r="A153" s="74">
        <f t="shared" si="3"/>
        <v>139</v>
      </c>
      <c r="B153" s="59">
        <v>111</v>
      </c>
      <c r="C153" s="60" t="s">
        <v>242</v>
      </c>
      <c r="D153" s="62" t="s">
        <v>284</v>
      </c>
      <c r="E153" s="1" t="s">
        <v>243</v>
      </c>
      <c r="F153" s="72" t="s">
        <v>364</v>
      </c>
      <c r="G153" s="64" t="s">
        <v>317</v>
      </c>
      <c r="H153" s="77" t="s">
        <v>267</v>
      </c>
      <c r="I153" s="69" t="s">
        <v>267</v>
      </c>
      <c r="J153" s="64" t="s">
        <v>267</v>
      </c>
      <c r="K153" s="4" t="s">
        <v>267</v>
      </c>
      <c r="L153" s="64" t="s">
        <v>321</v>
      </c>
      <c r="M153" s="66">
        <v>4</v>
      </c>
      <c r="N153" s="67" t="s">
        <v>249</v>
      </c>
      <c r="O153" s="1" t="s">
        <v>316</v>
      </c>
      <c r="P153" s="77" t="s">
        <v>377</v>
      </c>
      <c r="Q153" s="66" t="s">
        <v>293</v>
      </c>
      <c r="R153" s="69" t="s">
        <v>294</v>
      </c>
      <c r="S153" s="64" t="s">
        <v>278</v>
      </c>
    </row>
    <row r="154" spans="1:19" s="63" customFormat="1" ht="75">
      <c r="A154" s="74" t="s">
        <v>267</v>
      </c>
      <c r="B154" s="66" t="s">
        <v>267</v>
      </c>
      <c r="C154" s="67" t="s">
        <v>267</v>
      </c>
      <c r="D154" s="64" t="s">
        <v>267</v>
      </c>
      <c r="E154" s="1" t="s">
        <v>267</v>
      </c>
      <c r="F154" s="69" t="s">
        <v>267</v>
      </c>
      <c r="G154" s="64" t="s">
        <v>267</v>
      </c>
      <c r="H154" s="28" t="s">
        <v>267</v>
      </c>
      <c r="I154" s="69" t="s">
        <v>267</v>
      </c>
      <c r="J154" s="64" t="s">
        <v>267</v>
      </c>
      <c r="K154" s="4" t="s">
        <v>267</v>
      </c>
      <c r="L154" s="64" t="s">
        <v>321</v>
      </c>
      <c r="M154" s="66">
        <v>6</v>
      </c>
      <c r="N154" s="67" t="s">
        <v>249</v>
      </c>
      <c r="O154" s="1" t="s">
        <v>326</v>
      </c>
      <c r="P154" s="77" t="s">
        <v>375</v>
      </c>
      <c r="Q154" s="28" t="s">
        <v>290</v>
      </c>
      <c r="R154" s="69" t="s">
        <v>291</v>
      </c>
      <c r="S154" s="64" t="s">
        <v>267</v>
      </c>
    </row>
    <row r="155" spans="1:19" s="63" customFormat="1" ht="369.75">
      <c r="A155" s="74">
        <v>140</v>
      </c>
      <c r="B155" s="66">
        <v>110</v>
      </c>
      <c r="C155" s="67" t="s">
        <v>244</v>
      </c>
      <c r="D155" s="64" t="s">
        <v>284</v>
      </c>
      <c r="E155" s="1" t="s">
        <v>245</v>
      </c>
      <c r="F155" s="77" t="s">
        <v>392</v>
      </c>
      <c r="G155" s="68" t="s">
        <v>319</v>
      </c>
      <c r="H155" s="26" t="s">
        <v>267</v>
      </c>
      <c r="I155" s="66" t="s">
        <v>267</v>
      </c>
      <c r="J155" s="64" t="s">
        <v>267</v>
      </c>
      <c r="K155" s="4" t="s">
        <v>267</v>
      </c>
      <c r="L155" s="64" t="s">
        <v>321</v>
      </c>
      <c r="M155" s="3" t="s">
        <v>260</v>
      </c>
      <c r="N155" s="67" t="s">
        <v>249</v>
      </c>
      <c r="O155" s="1" t="s">
        <v>286</v>
      </c>
      <c r="P155" s="77" t="s">
        <v>373</v>
      </c>
      <c r="Q155" s="64" t="s">
        <v>263</v>
      </c>
      <c r="R155" s="69" t="s">
        <v>264</v>
      </c>
      <c r="S155" s="64" t="s">
        <v>278</v>
      </c>
    </row>
    <row r="156" spans="1:19" s="63" customFormat="1" ht="225">
      <c r="A156" s="74" t="s">
        <v>267</v>
      </c>
      <c r="B156" s="66" t="s">
        <v>267</v>
      </c>
      <c r="C156" s="67" t="s">
        <v>267</v>
      </c>
      <c r="D156" s="64" t="s">
        <v>267</v>
      </c>
      <c r="E156" s="1" t="s">
        <v>267</v>
      </c>
      <c r="F156" s="69" t="s">
        <v>267</v>
      </c>
      <c r="G156" s="64" t="s">
        <v>267</v>
      </c>
      <c r="H156" s="69" t="s">
        <v>267</v>
      </c>
      <c r="I156" s="66" t="s">
        <v>267</v>
      </c>
      <c r="J156" s="64" t="s">
        <v>267</v>
      </c>
      <c r="K156" s="64" t="s">
        <v>267</v>
      </c>
      <c r="L156" s="64" t="s">
        <v>321</v>
      </c>
      <c r="M156" s="66">
        <v>8</v>
      </c>
      <c r="N156" s="67" t="s">
        <v>249</v>
      </c>
      <c r="O156" s="1" t="s">
        <v>286</v>
      </c>
      <c r="P156" s="77" t="s">
        <v>373</v>
      </c>
      <c r="Q156" s="28" t="s">
        <v>251</v>
      </c>
      <c r="R156" s="17" t="s">
        <v>318</v>
      </c>
      <c r="S156" s="64" t="s">
        <v>267</v>
      </c>
    </row>
    <row r="157" spans="1:19" s="63" customFormat="1" ht="345">
      <c r="A157" s="74" t="s">
        <v>267</v>
      </c>
      <c r="B157" s="66" t="s">
        <v>267</v>
      </c>
      <c r="C157" s="67" t="s">
        <v>267</v>
      </c>
      <c r="D157" s="64" t="s">
        <v>267</v>
      </c>
      <c r="E157" s="1" t="s">
        <v>267</v>
      </c>
      <c r="F157" s="69" t="s">
        <v>267</v>
      </c>
      <c r="G157" s="64" t="s">
        <v>267</v>
      </c>
      <c r="H157" s="69" t="s">
        <v>267</v>
      </c>
      <c r="I157" s="66" t="s">
        <v>267</v>
      </c>
      <c r="J157" s="64" t="s">
        <v>267</v>
      </c>
      <c r="K157" s="64" t="s">
        <v>267</v>
      </c>
      <c r="L157" s="64" t="s">
        <v>321</v>
      </c>
      <c r="M157" s="66">
        <v>4</v>
      </c>
      <c r="N157" s="67" t="s">
        <v>249</v>
      </c>
      <c r="O157" s="1" t="s">
        <v>292</v>
      </c>
      <c r="P157" s="77" t="s">
        <v>377</v>
      </c>
      <c r="Q157" s="68" t="s">
        <v>293</v>
      </c>
      <c r="R157" s="69" t="s">
        <v>294</v>
      </c>
      <c r="S157" s="64" t="s">
        <v>267</v>
      </c>
    </row>
    <row r="158" spans="1:19" s="63" customFormat="1" ht="150">
      <c r="A158" s="74" t="s">
        <v>267</v>
      </c>
      <c r="B158" s="66" t="s">
        <v>267</v>
      </c>
      <c r="C158" s="67" t="s">
        <v>267</v>
      </c>
      <c r="D158" s="64" t="s">
        <v>267</v>
      </c>
      <c r="E158" s="1" t="s">
        <v>267</v>
      </c>
      <c r="F158" s="69" t="s">
        <v>267</v>
      </c>
      <c r="G158" s="64" t="s">
        <v>267</v>
      </c>
      <c r="H158" s="69" t="s">
        <v>267</v>
      </c>
      <c r="I158" s="66" t="s">
        <v>267</v>
      </c>
      <c r="J158" s="64" t="s">
        <v>267</v>
      </c>
      <c r="K158" s="64" t="s">
        <v>267</v>
      </c>
      <c r="L158" s="64" t="s">
        <v>321</v>
      </c>
      <c r="M158" s="66">
        <v>9</v>
      </c>
      <c r="N158" s="67" t="s">
        <v>249</v>
      </c>
      <c r="O158" s="1" t="s">
        <v>287</v>
      </c>
      <c r="P158" s="77" t="s">
        <v>374</v>
      </c>
      <c r="Q158" s="28" t="s">
        <v>288</v>
      </c>
      <c r="R158" s="69" t="s">
        <v>289</v>
      </c>
      <c r="S158" s="64" t="s">
        <v>267</v>
      </c>
    </row>
    <row r="159" spans="1:19" s="37" customFormat="1">
      <c r="A159" s="21"/>
      <c r="B159" s="21"/>
      <c r="C159" s="44"/>
      <c r="D159" s="6"/>
      <c r="E159" s="45"/>
      <c r="F159" s="38"/>
      <c r="G159" s="6"/>
      <c r="H159" s="38"/>
      <c r="I159" s="22"/>
      <c r="J159" s="6"/>
      <c r="K159" s="5"/>
      <c r="L159" s="21"/>
      <c r="M159" s="21"/>
      <c r="N159" s="21"/>
      <c r="O159" s="47"/>
      <c r="P159" s="21"/>
      <c r="Q159" s="21"/>
      <c r="R159" s="21"/>
      <c r="S159" s="32"/>
    </row>
    <row r="160" spans="1:19" s="63" customFormat="1">
      <c r="A160" s="21"/>
      <c r="B160" s="21"/>
      <c r="C160" s="44"/>
      <c r="D160" s="6"/>
      <c r="E160" s="45"/>
      <c r="F160" s="38"/>
      <c r="G160" s="6"/>
      <c r="H160" s="38"/>
      <c r="I160" s="22"/>
      <c r="J160" s="6"/>
      <c r="K160" s="5"/>
      <c r="L160" s="21"/>
      <c r="M160" s="21"/>
      <c r="N160" s="21"/>
      <c r="O160" s="47"/>
      <c r="P160" s="21"/>
      <c r="Q160" s="21"/>
      <c r="R160" s="21"/>
      <c r="S160" s="32"/>
    </row>
    <row r="161" spans="1:21" s="37" customFormat="1">
      <c r="A161" s="21"/>
      <c r="B161" s="21"/>
      <c r="C161" s="44"/>
      <c r="D161" s="6"/>
      <c r="E161" s="45"/>
      <c r="F161" s="38"/>
      <c r="G161" s="6"/>
      <c r="H161" s="38"/>
      <c r="I161" s="22"/>
      <c r="J161" s="6"/>
      <c r="K161" s="5"/>
      <c r="L161" s="21"/>
      <c r="M161" s="21"/>
      <c r="N161" s="21"/>
      <c r="O161" s="47"/>
      <c r="P161" s="21"/>
      <c r="Q161" s="21"/>
      <c r="R161" s="21"/>
      <c r="S161" s="32"/>
    </row>
    <row r="162" spans="1:21" s="48" customFormat="1" ht="18.75">
      <c r="B162" s="97" t="s">
        <v>10</v>
      </c>
      <c r="C162" s="97"/>
      <c r="D162" s="97"/>
      <c r="E162" s="97"/>
      <c r="F162" s="49"/>
      <c r="G162" s="97" t="s">
        <v>11</v>
      </c>
      <c r="H162" s="97"/>
      <c r="I162" s="97"/>
      <c r="J162" s="97"/>
      <c r="K162" s="97"/>
      <c r="O162" s="98" t="s">
        <v>12</v>
      </c>
      <c r="P162" s="98"/>
      <c r="Q162" s="98"/>
      <c r="R162" s="98"/>
      <c r="S162" s="98"/>
    </row>
    <row r="163" spans="1:21" ht="18.75">
      <c r="B163" s="95" t="s">
        <v>14</v>
      </c>
      <c r="C163" s="95"/>
      <c r="D163" s="95"/>
      <c r="E163" s="95"/>
      <c r="F163" s="50"/>
      <c r="G163" s="95" t="s">
        <v>14</v>
      </c>
      <c r="H163" s="95"/>
      <c r="I163" s="95"/>
      <c r="J163" s="95"/>
      <c r="K163" s="95"/>
      <c r="N163" s="51"/>
      <c r="O163" s="95" t="s">
        <v>14</v>
      </c>
      <c r="P163" s="95"/>
      <c r="Q163" s="95"/>
      <c r="R163" s="95"/>
      <c r="S163" s="95"/>
      <c r="T163" s="51"/>
      <c r="U163" s="51"/>
    </row>
    <row r="164" spans="1:21" ht="18.75">
      <c r="B164" s="52"/>
      <c r="C164" s="53"/>
      <c r="D164" s="52"/>
      <c r="E164" s="54"/>
      <c r="F164" s="50"/>
      <c r="G164" s="52"/>
      <c r="H164" s="51"/>
      <c r="I164" s="55"/>
      <c r="J164" s="51"/>
      <c r="K164" s="51"/>
      <c r="N164" s="51"/>
      <c r="O164" s="51"/>
      <c r="P164" s="51"/>
      <c r="Q164" s="56"/>
      <c r="R164" s="51"/>
      <c r="S164" s="51"/>
      <c r="T164" s="51"/>
      <c r="U164" s="51"/>
    </row>
    <row r="165" spans="1:21" ht="18.75">
      <c r="B165" s="95" t="s">
        <v>13</v>
      </c>
      <c r="C165" s="95"/>
      <c r="D165" s="95"/>
      <c r="E165" s="95"/>
      <c r="F165" s="50"/>
      <c r="G165" s="95" t="s">
        <v>13</v>
      </c>
      <c r="H165" s="95"/>
      <c r="I165" s="95"/>
      <c r="J165" s="95"/>
      <c r="K165" s="95"/>
      <c r="N165" s="51"/>
      <c r="O165" s="96" t="s">
        <v>13</v>
      </c>
      <c r="P165" s="96"/>
      <c r="Q165" s="96"/>
      <c r="R165" s="96"/>
      <c r="S165" s="96"/>
      <c r="T165" s="51"/>
      <c r="U165" s="51"/>
    </row>
    <row r="166" spans="1:21">
      <c r="K166" s="30"/>
    </row>
    <row r="167" spans="1:21">
      <c r="K167" s="30"/>
    </row>
    <row r="168" spans="1:21">
      <c r="K168" s="30"/>
    </row>
    <row r="169" spans="1:21">
      <c r="K169" s="30"/>
    </row>
  </sheetData>
  <mergeCells count="15">
    <mergeCell ref="B165:E165"/>
    <mergeCell ref="G165:K165"/>
    <mergeCell ref="O165:S165"/>
    <mergeCell ref="B162:E162"/>
    <mergeCell ref="G162:K162"/>
    <mergeCell ref="O162:S162"/>
    <mergeCell ref="B163:E163"/>
    <mergeCell ref="G163:K163"/>
    <mergeCell ref="O163:S163"/>
    <mergeCell ref="A1:S1"/>
    <mergeCell ref="A2:S2"/>
    <mergeCell ref="A3:H3"/>
    <mergeCell ref="I3:K3"/>
    <mergeCell ref="L3:R3"/>
    <mergeCell ref="S3:S4"/>
  </mergeCells>
  <printOptions horizontalCentered="1"/>
  <pageMargins left="0.83" right="0.16" top="0.19" bottom="0.31" header="0.17" footer="0.13"/>
  <pageSetup paperSize="5" scale="66" orientation="landscape" r:id="rId1"/>
  <headerFooter>
    <oddFooter>Page &amp;P of &amp;N</oddFooter>
  </headerFooter>
  <rowBreaks count="2" manualBreakCount="2">
    <brk id="97" max="19" man="1"/>
    <brk id="114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zoomScale="70" zoomScaleNormal="70" workbookViewId="0">
      <selection activeCell="D17" sqref="D17"/>
    </sheetView>
  </sheetViews>
  <sheetFormatPr defaultRowHeight="15"/>
  <cols>
    <col min="1" max="1" width="19.28515625" style="83" bestFit="1" customWidth="1"/>
    <col min="2" max="2" width="22.42578125" style="83" customWidth="1"/>
    <col min="3" max="3" width="9.5703125" style="83" customWidth="1"/>
    <col min="4" max="4" width="136.28515625" style="83" customWidth="1"/>
  </cols>
  <sheetData>
    <row r="1" spans="1:5" ht="54" customHeight="1">
      <c r="A1" s="99" t="s">
        <v>393</v>
      </c>
      <c r="B1" s="99"/>
      <c r="C1" s="99"/>
      <c r="D1" s="99"/>
    </row>
    <row r="2" spans="1:5" ht="34.5" customHeight="1">
      <c r="A2" s="100" t="s">
        <v>394</v>
      </c>
      <c r="B2" s="100"/>
      <c r="C2" s="100"/>
      <c r="D2" s="100"/>
    </row>
    <row r="3" spans="1:5">
      <c r="A3" s="101" t="s">
        <v>395</v>
      </c>
      <c r="B3" s="102" t="s">
        <v>396</v>
      </c>
      <c r="C3" s="103"/>
      <c r="D3" s="104"/>
    </row>
    <row r="4" spans="1:5">
      <c r="A4" s="101"/>
      <c r="B4" s="105"/>
      <c r="C4" s="106"/>
      <c r="D4" s="107"/>
    </row>
    <row r="5" spans="1:5" ht="65.25" customHeight="1">
      <c r="A5" s="101"/>
      <c r="B5" s="108"/>
      <c r="C5" s="109"/>
      <c r="D5" s="110"/>
    </row>
    <row r="6" spans="1:5" ht="12" customHeight="1">
      <c r="A6" s="78"/>
      <c r="B6" s="78"/>
      <c r="C6" s="78"/>
      <c r="D6" s="78"/>
    </row>
    <row r="7" spans="1:5" ht="32.25" customHeight="1">
      <c r="A7" s="101" t="s">
        <v>397</v>
      </c>
      <c r="B7" s="79" t="s">
        <v>398</v>
      </c>
      <c r="C7" s="80" t="s">
        <v>399</v>
      </c>
      <c r="D7" s="80" t="s">
        <v>400</v>
      </c>
    </row>
    <row r="8" spans="1:5" ht="32.25" customHeight="1">
      <c r="A8" s="101"/>
      <c r="B8" s="79" t="s">
        <v>401</v>
      </c>
      <c r="C8" s="80" t="s">
        <v>21</v>
      </c>
      <c r="D8" s="80" t="s">
        <v>21</v>
      </c>
      <c r="E8" t="s">
        <v>402</v>
      </c>
    </row>
    <row r="9" spans="1:5" ht="32.25" customHeight="1">
      <c r="A9" s="101"/>
      <c r="B9" s="79" t="s">
        <v>403</v>
      </c>
      <c r="C9" s="80" t="s">
        <v>21</v>
      </c>
      <c r="D9" s="80" t="s">
        <v>21</v>
      </c>
      <c r="E9" t="s">
        <v>402</v>
      </c>
    </row>
    <row r="10" spans="1:5">
      <c r="A10" s="101"/>
      <c r="B10" s="79" t="s">
        <v>404</v>
      </c>
      <c r="C10" s="80">
        <v>6</v>
      </c>
      <c r="D10" s="79" t="s">
        <v>405</v>
      </c>
      <c r="E10" t="s">
        <v>402</v>
      </c>
    </row>
    <row r="11" spans="1:5" ht="30">
      <c r="A11" s="101"/>
      <c r="B11" s="79" t="s">
        <v>406</v>
      </c>
      <c r="C11" s="80">
        <v>28</v>
      </c>
      <c r="D11" s="81" t="s">
        <v>407</v>
      </c>
      <c r="E11" t="s">
        <v>402</v>
      </c>
    </row>
    <row r="12" spans="1:5" ht="36" customHeight="1">
      <c r="A12" s="101"/>
      <c r="B12" s="79" t="s">
        <v>408</v>
      </c>
      <c r="C12" s="80">
        <v>30</v>
      </c>
      <c r="D12" s="81" t="s">
        <v>409</v>
      </c>
      <c r="E12" t="s">
        <v>402</v>
      </c>
    </row>
    <row r="13" spans="1:5" ht="32.25" customHeight="1">
      <c r="A13" s="101"/>
      <c r="B13" s="79" t="s">
        <v>410</v>
      </c>
      <c r="C13" s="80">
        <f>SUM(C10:C12)</f>
        <v>64</v>
      </c>
      <c r="D13" s="82"/>
      <c r="E13" t="s">
        <v>402</v>
      </c>
    </row>
  </sheetData>
  <mergeCells count="5">
    <mergeCell ref="A1:D1"/>
    <mergeCell ref="A2:D2"/>
    <mergeCell ref="A3:A5"/>
    <mergeCell ref="B3:D5"/>
    <mergeCell ref="A7:A13"/>
  </mergeCells>
  <printOptions horizontalCentered="1"/>
  <pageMargins left="0.83" right="0.2" top="0.33" bottom="0.32" header="0.3" footer="0.3"/>
  <pageSetup paperSize="5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Mokhi</vt:lpstr>
      <vt:lpstr>Mokhi Indux</vt:lpstr>
      <vt:lpstr>Mokhi!Print_Area</vt:lpstr>
      <vt:lpstr>'Mokhi Indux'!Print_Area</vt:lpstr>
      <vt:lpstr>Mokhi!Print_Titles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2017-05-29T10:54:33Z</cp:lastPrinted>
  <dcterms:created xsi:type="dcterms:W3CDTF">2016-07-30T22:25:43Z</dcterms:created>
  <dcterms:modified xsi:type="dcterms:W3CDTF">2017-06-03T13:40:52Z</dcterms:modified>
</cp:coreProperties>
</file>