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75" windowWidth="15255" windowHeight="7935" tabRatio="976" activeTab="1"/>
  </bookViews>
  <sheets>
    <sheet name="Surjani Town" sheetId="12" r:id="rId1"/>
    <sheet name="Surjani Indux" sheetId="13" r:id="rId2"/>
  </sheets>
  <definedNames>
    <definedName name="_xlnm._FilterDatabase" localSheetId="0" hidden="1">'Surjani Town'!$A$5:$S$105</definedName>
    <definedName name="_xlnm.Print_Area" localSheetId="1">'Surjani Indux'!$A$1:$D$21</definedName>
    <definedName name="_xlnm.Print_Area" localSheetId="0">'Surjani Town'!$A$1:$S$110</definedName>
    <definedName name="_xlnm.Print_Titles" localSheetId="0">'Surjani Town'!$3:$4</definedName>
  </definedNames>
  <calcPr calcId="124519"/>
</workbook>
</file>

<file path=xl/calcChain.xml><?xml version="1.0" encoding="utf-8"?>
<calcChain xmlns="http://schemas.openxmlformats.org/spreadsheetml/2006/main">
  <c r="C13" i="13"/>
  <c r="B5" i="12" l="1"/>
  <c r="C5" s="1"/>
  <c r="D5" s="1"/>
  <c r="E5" s="1"/>
  <c r="F5" s="1"/>
  <c r="G5" s="1"/>
  <c r="H5" s="1"/>
  <c r="I5" s="1"/>
  <c r="J5" s="1"/>
  <c r="K5" s="1"/>
  <c r="L5" s="1"/>
  <c r="M5" s="1"/>
  <c r="N5" s="1"/>
  <c r="O5" s="1"/>
  <c r="P5" s="1"/>
  <c r="Q5" s="1"/>
  <c r="R5" s="1"/>
  <c r="S5" s="1"/>
  <c r="B55"/>
  <c r="B56" s="1"/>
</calcChain>
</file>

<file path=xl/sharedStrings.xml><?xml version="1.0" encoding="utf-8"?>
<sst xmlns="http://schemas.openxmlformats.org/spreadsheetml/2006/main" count="1675" uniqueCount="430">
  <si>
    <t>POSITION OF ENTRY NOS
&amp; DATE OF PREVIOUS TRANSACTION</t>
  </si>
  <si>
    <t>REMARKS / REASONS WHETHER IT IS IN INCOMFORMITY WITH VF-VII-A OR NOT IN INCOMFORMITY WITH VF-VII-A REMARKS / REASONS</t>
  </si>
  <si>
    <t>S. #</t>
  </si>
  <si>
    <t>Register</t>
  </si>
  <si>
    <t>Name of Owner</t>
  </si>
  <si>
    <t>Share</t>
  </si>
  <si>
    <t>Survey No</t>
  </si>
  <si>
    <t>Area</t>
  </si>
  <si>
    <t>Resgiter</t>
  </si>
  <si>
    <t>Entry No</t>
  </si>
  <si>
    <t>STATEMENT SHOWING THE POSITION AS PER AVAILABLE RECORD INCLUDING MICROFILMED VF-VII-A PREPARED RE-WRITTEN PROCESS IN 1985-86 AND
                                                                          ONWARDS VIZ-A-VIZ THE COMPUTERIZED RECORD OF RIGHTS.                                                                                            DURING</t>
  </si>
  <si>
    <t xml:space="preserve">SIGNATURE OF MUKHTIARKAR </t>
  </si>
  <si>
    <t xml:space="preserve">SIGNATURE OF ASSISTANT COMMISSIONER </t>
  </si>
  <si>
    <t>SIGNATURE OF VERIFYING OFFICER OF DIRECTOR/RRO (E&amp;I)</t>
  </si>
  <si>
    <t>SEAL</t>
  </si>
  <si>
    <t>Name:____________________________</t>
  </si>
  <si>
    <t>Latest  Entry #</t>
  </si>
  <si>
    <t>Date</t>
  </si>
  <si>
    <t>32-00</t>
  </si>
  <si>
    <t>25-8-2009</t>
  </si>
  <si>
    <t>02-00</t>
  </si>
  <si>
    <t>10-00</t>
  </si>
  <si>
    <t>08-00</t>
  </si>
  <si>
    <t>04-00</t>
  </si>
  <si>
    <t>09-00</t>
  </si>
  <si>
    <t>06-00</t>
  </si>
  <si>
    <t>25-00</t>
  </si>
  <si>
    <t>05-00</t>
  </si>
  <si>
    <t>31-5-12</t>
  </si>
  <si>
    <t>30-8-2000</t>
  </si>
  <si>
    <t>II 059</t>
  </si>
  <si>
    <t>17-10-95</t>
  </si>
  <si>
    <t>26-11-96</t>
  </si>
  <si>
    <t>22-6-2016</t>
  </si>
  <si>
    <t>00332</t>
  </si>
  <si>
    <t>1. Muhammad Hanif S/o A.Sattar
2. Muhammad Qasim S/o A. Sattar</t>
  </si>
  <si>
    <t>NC # 29
P # C-01</t>
  </si>
  <si>
    <t>7398 S.Y</t>
  </si>
  <si>
    <t>18-4-16</t>
  </si>
  <si>
    <t>1. Muhammad Irfan S/o Haji Ahmed
2.Amir Ameer Thara S/o M. Ameen Nathar</t>
  </si>
  <si>
    <t>Muhammad Owais S/o M. Mehmood</t>
  </si>
  <si>
    <t>S # 119
P # 01
P # 02
P # 03
P # 04</t>
  </si>
  <si>
    <t xml:space="preserve">
1889.33 S.Y
6802 S.Y
1821.24 S.Y
1916.57 S.Y</t>
  </si>
  <si>
    <t>44
31</t>
  </si>
  <si>
    <t>03-03-16
8/8/2012</t>
  </si>
  <si>
    <t>M/s Baba Chaina Builders &amp; Developers care of
1. M. Arif Jiwa
2. Mohsin Shaikhani
3. Wasi Ahmed Farooq</t>
  </si>
  <si>
    <t>Poltry Form
P # C-03</t>
  </si>
  <si>
    <t>NC # 109
S # 119</t>
  </si>
  <si>
    <t>13-4-15</t>
  </si>
  <si>
    <t>1. Muhamamd Kamil S/o M. Ashiq
2. Mst Mussarat Qadri
3. Muhammad Ayaz
4. Gayasuddin
5. Muhammad Zahid Khan
6. Muhammad Khalid Khan
7. Osama Waseem</t>
  </si>
  <si>
    <t>NC # 29
P # A-01</t>
  </si>
  <si>
    <t>2496.66 S.Y</t>
  </si>
  <si>
    <t>36
8</t>
  </si>
  <si>
    <t>26-3-15</t>
  </si>
  <si>
    <t>Mst Nazima Sabzwari D/o Syed Naseer Ahmed</t>
  </si>
  <si>
    <t>NC # 29
P # 01-B</t>
  </si>
  <si>
    <t>2258.88 S.Y</t>
  </si>
  <si>
    <t>14-2-14</t>
  </si>
  <si>
    <t>NC # 29
P # B-01</t>
  </si>
  <si>
    <t>7396 S.Y</t>
  </si>
  <si>
    <t>22-7-14</t>
  </si>
  <si>
    <t>Syed Nafees AQHmed Sabzwai S/o Syed Basheer Hussain Sabzwari</t>
  </si>
  <si>
    <t>NC # 29
P # 1-A/1
P # 1-A/a</t>
  </si>
  <si>
    <t>22-7-2014</t>
  </si>
  <si>
    <t>NC # 29
P # 1-A/a</t>
  </si>
  <si>
    <t>21-8-09</t>
  </si>
  <si>
    <t>NC # 29
P # 1-A/1</t>
  </si>
  <si>
    <t xml:space="preserve">
1697.25 S.Y</t>
  </si>
  <si>
    <t>15-1-14</t>
  </si>
  <si>
    <t>1. Muhammad Farooq
2. Shamsuddin</t>
  </si>
  <si>
    <t>NC # 29
P # 1-B</t>
  </si>
  <si>
    <t>NC # 29
P # 1-A</t>
  </si>
  <si>
    <t>1. Shohaib Jamal
2. Raheel Jamal</t>
  </si>
  <si>
    <t>NC # 29
P # A-1/1</t>
  </si>
  <si>
    <t>14-11-2012</t>
  </si>
  <si>
    <t>15-11-2012</t>
  </si>
  <si>
    <t>NC # 29</t>
  </si>
  <si>
    <t>29-22</t>
  </si>
  <si>
    <t>M/s Royal Construction Company
1. Liaqat Ali Khan
2. Gulzar Ahmed
3. Saleem Ahmed Shaikh
4. Mst Robina Gulzar
5. Naheed Ali Khan
6. Zaheer Liaqat
7. Kashif Liaqat</t>
  </si>
  <si>
    <t>10-18</t>
  </si>
  <si>
    <t>M/s Estern Construction Company care of Muhammad Saleem S/o Mujeebullah Qureshi</t>
  </si>
  <si>
    <t>Poltry State
Bl # 11
Bl-B</t>
  </si>
  <si>
    <t>Muhammad Aslam Qureshi S/o Ghulam Muhammad Qureshi</t>
  </si>
  <si>
    <t>02-00
02-00</t>
  </si>
  <si>
    <t>Faisal Yousaf S/o Haji M. Yousaf</t>
  </si>
  <si>
    <t>Hanif Yousaf S/o Haji M. Yousaf</t>
  </si>
  <si>
    <t>25-4-12</t>
  </si>
  <si>
    <t>Zulifiqar Ali Hussaini S/o Ghulam Ali Hussaini</t>
  </si>
  <si>
    <t>NC # 29
P # B-02</t>
  </si>
  <si>
    <t>21-5-11</t>
  </si>
  <si>
    <t>20-4-12</t>
  </si>
  <si>
    <t>1. Amir Ameen Nisar
2. M. Irfan
3. Shahid Rasool Khan
4. Syed Irfan Hussain</t>
  </si>
  <si>
    <t>NC # 29
Sec D-5
P # A-02</t>
  </si>
  <si>
    <t>3210 S.Y</t>
  </si>
  <si>
    <t>6420 S.Y</t>
  </si>
  <si>
    <t>NC # 29
Sec D-5
P # A-01</t>
  </si>
  <si>
    <t>4186 S.Y</t>
  </si>
  <si>
    <t>1. Mushtaq Ahmed
2. Mst Anjum
3. Chand Bibi
4. Mst Zaitoon</t>
  </si>
  <si>
    <t>S # 97
S # 98
S # 99
S # 100
S # 101
S # 102
S # 103</t>
  </si>
  <si>
    <t>02-00
03-00
03-00
02-00
02-00
02-00
02-00</t>
  </si>
  <si>
    <t xml:space="preserve">Ghat Wadh No. </t>
  </si>
  <si>
    <t>NC # 29
S # 97
S # 98
S # 99
S # 100
S # 101
S # 102
S # 103</t>
  </si>
  <si>
    <t xml:space="preserve">
02-00
03-00
03-00
02-00
02-00
02-00
02-00</t>
  </si>
  <si>
    <t>C-18</t>
  </si>
  <si>
    <t>M/s Sarma Electric Engineering (Pvt)
Muhammad Riyaz Iqbal S/o M. Iqbal</t>
  </si>
  <si>
    <t>C-17</t>
  </si>
  <si>
    <t>M/s Sarma Electric Engineering (Pvt)
Ilyas Iqbal Rajput S/o M. Iqbal</t>
  </si>
  <si>
    <t>28-2-12</t>
  </si>
  <si>
    <t>M/s Rabaila Enter National Dr. Iqbal Narejo S/o M. Bux Narejo</t>
  </si>
  <si>
    <t>NC # 90</t>
  </si>
  <si>
    <t>21-9-11</t>
  </si>
  <si>
    <t>1. Muhammad Yousaf S/o A. Rasheed
2. Rasheed Ahmed S/o A. Rasheed
3. Khalil Ahmed S/o A. Rasheed</t>
  </si>
  <si>
    <t>A - G - Y
01-27-73</t>
  </si>
  <si>
    <t>29-6-11</t>
  </si>
  <si>
    <t>Muhammad Irfan S/o Haji Ahmed</t>
  </si>
  <si>
    <t>NC # 29
P # A-02</t>
  </si>
  <si>
    <t>1605 S.Y</t>
  </si>
  <si>
    <t>16-4-11</t>
  </si>
  <si>
    <t>2093 S.Y</t>
  </si>
  <si>
    <t>Arslan Khalid S/o Khalid Mehmood</t>
  </si>
  <si>
    <t>NC # 29
P # B-01
P # B-02</t>
  </si>
  <si>
    <t xml:space="preserve">
7396 S.Y
7396 S.Y</t>
  </si>
  <si>
    <t>27-1-11</t>
  </si>
  <si>
    <t>NC # 29
P # A-01
P # A-02</t>
  </si>
  <si>
    <t>1. Arslan Khalid
2. Amir Ameen</t>
  </si>
  <si>
    <t xml:space="preserve">
8372 S.Y
6420 S.Y</t>
  </si>
  <si>
    <t>Mumtaz Afroz w/o Khalid Mehmood</t>
  </si>
  <si>
    <t>NC # 29
P # C-01
P # C-02</t>
  </si>
  <si>
    <t xml:space="preserve">
7398 S.Y
7394 S.Y</t>
  </si>
  <si>
    <t>Kashif Halal S/o Halal Ahmed</t>
  </si>
  <si>
    <t>NC # 29
P # D-01
P # D-02</t>
  </si>
  <si>
    <t>Abdul Rasheed S/o Yaqoob Ismail</t>
  </si>
  <si>
    <t>36
35</t>
  </si>
  <si>
    <t>1. Muhammad Farooq S/o Shamsuddin
2. Muhamamd Faisal S/o Shamsuddin</t>
  </si>
  <si>
    <t>Poltry Form
P # 1-A
P # 1-A/1</t>
  </si>
  <si>
    <t xml:space="preserve">
4755.55 S.Y
1697.25 S.Y</t>
  </si>
  <si>
    <t>25-3-11</t>
  </si>
  <si>
    <t>1. Azam Mirza S/o Afzal Mirza</t>
  </si>
  <si>
    <t>NC # 29
P # C</t>
  </si>
  <si>
    <t>2-12-48 acres</t>
  </si>
  <si>
    <t>1-27-73 acres</t>
  </si>
  <si>
    <t>26-1-11</t>
  </si>
  <si>
    <t>NC # 29
P # B</t>
  </si>
  <si>
    <t>1. Arslan Khalid S/o Khalid Mehmood
2. Amir Ameen Nathar</t>
  </si>
  <si>
    <t>NC # 29
P # A</t>
  </si>
  <si>
    <t>NC # 29
P # D</t>
  </si>
  <si>
    <t>3-2-30, 1/4 Acres</t>
  </si>
  <si>
    <t>15-1-11</t>
  </si>
  <si>
    <t>Hadi Bux S/o Kareem Dino Memon care of General Attorney Khalid Mehmood S/o Mehmood Younas</t>
  </si>
  <si>
    <t>NC # 29
Sec- S-D
P # A
P # B
P # C
P # D</t>
  </si>
  <si>
    <t>Amir Ameen Nathar S/o Muhammad Ameen Nathar</t>
  </si>
  <si>
    <t>Poltry Form
P # 1-A
P # 1-A/3</t>
  </si>
  <si>
    <t xml:space="preserve">
6453.33 S.Y</t>
  </si>
  <si>
    <t>S # 38
S # 39
S # 41
S # 42</t>
  </si>
  <si>
    <t>29-9-11</t>
  </si>
  <si>
    <t>Shamsuddin S/o Baboudin</t>
  </si>
  <si>
    <t>22-10
11-27</t>
  </si>
  <si>
    <t>Muhammad Zaki Naqi S/o Muhammad Naqi</t>
  </si>
  <si>
    <t>Liyari Nadi</t>
  </si>
  <si>
    <t>POSITION AS PER MICROFILMED
VF-VII-A (1985-86) SUPPLIED BY THE BOARD OF REVENUE</t>
  </si>
  <si>
    <t>09-03
10-19
08-30
18-37</t>
  </si>
  <si>
    <t>21-5-87</t>
  </si>
  <si>
    <t>Mst Zaitoon w/o Muhammad Shabeer</t>
  </si>
  <si>
    <t>Mushtaq Ahmed S/o Shareef Ali</t>
  </si>
  <si>
    <t>Mst Chand Bibi w/o Qamaruddin</t>
  </si>
  <si>
    <t>VII-A
072</t>
  </si>
  <si>
    <t>1
2
29
44
84
90</t>
  </si>
  <si>
    <t>12-19
991-24
1765-37
537-32
07-32
1497-12</t>
  </si>
  <si>
    <t>Government Land</t>
  </si>
  <si>
    <t>KMC United Works CHS</t>
  </si>
  <si>
    <t>09-03
10-09
08-30
18-37</t>
  </si>
  <si>
    <t>47-09</t>
  </si>
  <si>
    <t>Mardan S/o Jhangeer Sharaf</t>
  </si>
  <si>
    <t>08-05
12-08</t>
  </si>
  <si>
    <t>20-13</t>
  </si>
  <si>
    <t>VF-II
080</t>
  </si>
  <si>
    <t>24-05-04</t>
  </si>
  <si>
    <t>M/s Roti Coporation of Pakistan Employees CHS</t>
  </si>
  <si>
    <t>214
116</t>
  </si>
  <si>
    <t>213
206
9</t>
  </si>
  <si>
    <t>VF-II
75-B</t>
  </si>
  <si>
    <t>16-10-09</t>
  </si>
  <si>
    <t>Poltry State
C # 2</t>
  </si>
  <si>
    <t>M/s M.S Propreiter Ship care of Mr. Mohsin Shaikhani</t>
  </si>
  <si>
    <t>1. Syed Shahzad Ali S/o Shoukat Ali
2. Muhamamd Shareef Paracha 
3. Muhammad Amir Ariya</t>
  </si>
  <si>
    <t>Poltry State
Bl # A
P # 1/6</t>
  </si>
  <si>
    <t>6452.95 S.Y</t>
  </si>
  <si>
    <t>1. Khursheed Ahmed S/o Makhdoom Bux
2. Shamim Skatoon w/o Khursheed Ahmed</t>
  </si>
  <si>
    <t>Poltry State
Bl # A
P # 1/1</t>
  </si>
  <si>
    <t>Hadi Bux Memon S/o Kareem Dino Memon
care of attorney Khalid Mehmood</t>
  </si>
  <si>
    <t>21-8-2009</t>
  </si>
  <si>
    <t>M/s Real Construction Company Care of
1. Gulzar Ahmed
2. Saleem Ahmed
3. Mst Robina
4. Liayaqat Ali Khan
5. Zahid Ali
6. Mst Naheed Liaqat
7. Kashif Liaqat</t>
  </si>
  <si>
    <t>Poltry State
Bl # A
P # 1/A</t>
  </si>
  <si>
    <t>3226 S.Y</t>
  </si>
  <si>
    <t>18-8-09</t>
  </si>
  <si>
    <t>Raees Ahmed S/o Shahabuddin</t>
  </si>
  <si>
    <t>Poltry State
Bl # A
P # 1</t>
  </si>
  <si>
    <t>2366.66 S.Y</t>
  </si>
  <si>
    <t>25
19</t>
  </si>
  <si>
    <t>1. Muhammad Moosa S/o Qadir Bux
2. Khamiso S/o Qadir Bux</t>
  </si>
  <si>
    <t>211
110</t>
  </si>
  <si>
    <t>13-6-09</t>
  </si>
  <si>
    <t>Mukhtar Mohsin S/o Abu Bakar Shaikhani</t>
  </si>
  <si>
    <t>03-30
03-22
03-16
03-12
03-00
03-10</t>
  </si>
  <si>
    <t>29-8-96</t>
  </si>
  <si>
    <t>Muhammad Arif S/o Muhammad Siddiq</t>
  </si>
  <si>
    <t>Mst Noor Jahan w/o Ramzan Ali</t>
  </si>
  <si>
    <t>1. Badaruddin S/o Babuddin
2. Abdul Saeed S/o Abdul Hameed
3. Meharullah S/o Haji
4. Shamsuddin S/o Babouddin</t>
  </si>
  <si>
    <t>Poltry State
Sec # C
P # 3</t>
  </si>
  <si>
    <t>399
398
397
396</t>
  </si>
  <si>
    <t>Poltry State
E- 1
E- 2
E- 3
E- 4
E- 5
E- 6
E- 7
E- 8
E- 9
E- 10
E- 11
E- 12
E- 13
E- 14
E- 17
E- 18
E- 19
E- 20
E- 24-25
E- 26-29
E- 28
E- 27</t>
  </si>
  <si>
    <t xml:space="preserve">
1. Muhammad Haneef
2. M. Hameed
3. M. Ibraheem
4. A. Majeed
5. Yasir
6. Yaqoob
7. Ilyas
8. Peer Muhammad
9. Amanullah
10. Abwar
11. Aziz
12. Muneer
13. Mst Amna
14. MSt Noor Jahan
15. Mst Zaib un Nisa
16. Mst Naseema
17. Mst Bilqees
18. Mst Zehra Bai
19. Mst Khatija Bibi
20. Muhammad ISmail
21. Mst Rafat Sultana
22. Samar Islam</t>
  </si>
  <si>
    <t>28-11-96</t>
  </si>
  <si>
    <t>Jawaid Ali S/o Shabeer Ali</t>
  </si>
  <si>
    <t>Karachi Development Attorney Karachi</t>
  </si>
  <si>
    <t>S # 17
S # 18</t>
  </si>
  <si>
    <t>2
1</t>
  </si>
  <si>
    <t>Meharwan Jhangeer Shareef</t>
  </si>
  <si>
    <t>Poltry State
C # 6</t>
  </si>
  <si>
    <t>M/s Faraz Enterprises care of partner
1. Shakeel Qadir S/o Qadir
23. Muhammad Akram S/o M. Younas</t>
  </si>
  <si>
    <t>NC # 44</t>
  </si>
  <si>
    <t>152-19</t>
  </si>
  <si>
    <t>28-10-05</t>
  </si>
  <si>
    <t>Mst Fareeda Yousaf w/o M. Yousaf</t>
  </si>
  <si>
    <t>21-4-96</t>
  </si>
  <si>
    <t>Ahmed Ali S/o Hassan Ali</t>
  </si>
  <si>
    <t>NC # 91
P # D-20</t>
  </si>
  <si>
    <t>17-4-96</t>
  </si>
  <si>
    <t>Muhamamd Farooq S/o Haji Ali Muhammad</t>
  </si>
  <si>
    <t>Poltry State
C # 07</t>
  </si>
  <si>
    <t>387
227</t>
  </si>
  <si>
    <t>1. Khadim Hussain
2. Muhammad Zakiria
3. Ali Muhammad</t>
  </si>
  <si>
    <t>03-30
03-22
03-16
03-12
03-00
03-00</t>
  </si>
  <si>
    <t>26-3-96</t>
  </si>
  <si>
    <t>Ghat Wadh No. 06</t>
  </si>
  <si>
    <t>NC # 44
S # 97
S # 98
S # 99
S # 100
S # 101
S # 102
S # 103</t>
  </si>
  <si>
    <t xml:space="preserve">
03-30
03-22
03-16
03-12
03-09
03-00
03-03</t>
  </si>
  <si>
    <t>15-2-96</t>
  </si>
  <si>
    <t>Rizwan Ali S/o Haji Hussain Ali</t>
  </si>
  <si>
    <t>Poltry State
C # D
P # 19</t>
  </si>
  <si>
    <t>Poltry State
Bl # A
P # 1-A</t>
  </si>
  <si>
    <t>14-2-96</t>
  </si>
  <si>
    <t>1. Naseem Akhtar S/o Mushtaq
2. Shamsuddin S/o Babouddin
3. Abdul Hameed S/o Kalo Khan</t>
  </si>
  <si>
    <t>Poltry State
Bl # C
P # C-5</t>
  </si>
  <si>
    <t>400
224</t>
  </si>
  <si>
    <t>Arshad Mehmood Hashmi S/o Mehmood Yousaf</t>
  </si>
  <si>
    <t>14-7-96</t>
  </si>
  <si>
    <t>Syed Mehmood Hashmi S/o Arshad Mehmood Hashmi</t>
  </si>
  <si>
    <t>Poltry State
Bl # C
P # C-4</t>
  </si>
  <si>
    <t>402
225</t>
  </si>
  <si>
    <t>24-10-95</t>
  </si>
  <si>
    <t>Mehmood Yameen S/o Muhammad Yaseen</t>
  </si>
  <si>
    <t>Haji Khadim Khairo S/o Nowiyat Khan</t>
  </si>
  <si>
    <t>Muhammad Zakariya S/o Muhammad Younas Khan</t>
  </si>
  <si>
    <t>Ali Muhammad S/o Saleh Muhammad</t>
  </si>
  <si>
    <t>1. Aleemuddin S/o M. Faizanuddin
2. Faheemuddin S/o M. Faizuddin</t>
  </si>
  <si>
    <t>NC # 29
C-06</t>
  </si>
  <si>
    <t>Mst Mussarat Anjum</t>
  </si>
  <si>
    <t>M/s Godra Aslam CHS Ltd care of
1. Muhammad Hussaini S/o Abdul Sattar
2. Muhammad Ishaq S/o Ahmed Yousaf</t>
  </si>
  <si>
    <t>22-7-94</t>
  </si>
  <si>
    <t>Muhammad Saleem S/o Muhammad Alam</t>
  </si>
  <si>
    <t>17-7-94</t>
  </si>
  <si>
    <t>22-8-93</t>
  </si>
  <si>
    <t>Saleem Zaidi S/o Syed Anwar Ahmed Zaidi</t>
  </si>
  <si>
    <t>Zaubair Ahmed S/o Zaheer Ahmed</t>
  </si>
  <si>
    <t>1. Shakeel Qadir S/o Abdul Qadir
2. Mohd. Akram Khan S/o Mohd. Younas</t>
  </si>
  <si>
    <t>Mehrwan S/o Jhangeer Sharaf</t>
  </si>
  <si>
    <t>-</t>
  </si>
  <si>
    <t>29-11-95
29-11-95
29-11-95
29-11-95</t>
  </si>
  <si>
    <t>NIL</t>
  </si>
  <si>
    <t>S # 8
S # 9</t>
  </si>
  <si>
    <t>5-2-86</t>
  </si>
  <si>
    <t>09</t>
  </si>
  <si>
    <t>S # 101
S # 100</t>
  </si>
  <si>
    <t>S # 97</t>
  </si>
  <si>
    <t>S # 99
S # 98</t>
  </si>
  <si>
    <t>S # 96/1</t>
  </si>
  <si>
    <t>S # 79
S # 78
S # 99
S # 102
S # 103</t>
  </si>
  <si>
    <t>S # 97
S # 98
S # 99
S # 100
S # 102
S # 103</t>
  </si>
  <si>
    <t>1. M/s Roti Co-operative of Pakistan Employees CHS Ltd &amp; 5 others</t>
  </si>
  <si>
    <t>19</t>
  </si>
  <si>
    <r>
      <t xml:space="preserve">Name of District:- </t>
    </r>
    <r>
      <rPr>
        <b/>
        <sz val="11"/>
        <color theme="1"/>
        <rFont val="Calibri"/>
        <family val="2"/>
        <scheme val="minor"/>
      </rPr>
      <t>Karachi West</t>
    </r>
    <r>
      <rPr>
        <sz val="11"/>
        <color theme="1"/>
        <rFont val="Calibri"/>
        <family val="2"/>
        <scheme val="minor"/>
      </rPr>
      <t xml:space="preserve">,                                                               Name of Taluka:- </t>
    </r>
    <r>
      <rPr>
        <b/>
        <u/>
        <sz val="11"/>
        <color theme="1"/>
        <rFont val="Calibri"/>
        <family val="2"/>
        <scheme val="minor"/>
      </rPr>
      <t>Manghopir</t>
    </r>
    <r>
      <rPr>
        <sz val="11"/>
        <color theme="1"/>
        <rFont val="Calibri"/>
        <family val="2"/>
        <scheme val="minor"/>
      </rPr>
      <t xml:space="preserve">                                                                    Name of Deh:-</t>
    </r>
    <r>
      <rPr>
        <b/>
        <u/>
        <sz val="11"/>
        <color theme="1"/>
        <rFont val="Calibri"/>
        <family val="2"/>
        <scheme val="minor"/>
      </rPr>
      <t xml:space="preserve"> Surjani.</t>
    </r>
  </si>
  <si>
    <t>NOT IN COMFORMITY
Allotment by BOR vide order No. PS/MBR/LU/1665/96 dt: 20-10-96</t>
  </si>
  <si>
    <t>25-8-09</t>
  </si>
  <si>
    <t xml:space="preserve">
A-G-Y
3-2-30, 1/4
3-2-30, 1/4
3-2-30, 1/4
3-2-30, 1/4</t>
  </si>
  <si>
    <t>VF-II</t>
  </si>
  <si>
    <t>2
49</t>
  </si>
  <si>
    <t>15-1-11
25-8-09</t>
  </si>
  <si>
    <t>VF-II
VF-II</t>
  </si>
  <si>
    <t>26
2
49</t>
  </si>
  <si>
    <t>3-5-12
15-1-11
25-8-09</t>
  </si>
  <si>
    <t>VF-II
VF-II
VF-II</t>
  </si>
  <si>
    <t>47
26
2
49</t>
  </si>
  <si>
    <t>18-4-16
3-5-12
15-1-11
25-8-09</t>
  </si>
  <si>
    <t>VF-II
VF-II
VF-II
VF-II</t>
  </si>
  <si>
    <t>NOT IN COMFORMITY
Allotment by BOR vide No. 03-88-11/SO-V/333/12 dt: 27-4-12</t>
  </si>
  <si>
    <t>NOT IN COMFORMITY
Allotment by BOR vide No. 03-148-09/SO-V/378/11 dt: 20-10-11</t>
  </si>
  <si>
    <t>04-00 acres</t>
  </si>
  <si>
    <t>NOT IN COMFORMITY
Allotment by BOR vide No. 03-148-09/SO-V/378/11 dt: 20-10-11 &amp; Ghat Wadh No. 14, vide No. SS/KYC/31/35/14 dt: 31-1-2014</t>
  </si>
  <si>
    <t>VF-VII-B
VF-VII-B
VF-VII-B
VF-VII-B</t>
  </si>
  <si>
    <t>NOT IN COMFORMITY
Restored entry By Secretary LU Deppt. Vide order No. 03-29-02/SO-V/49/10 dt: 6-7-10</t>
  </si>
  <si>
    <t>27
399
398
397
396</t>
  </si>
  <si>
    <t>16-10-96
29-11-95
29-11-95
29-11-95
29-11-95</t>
  </si>
  <si>
    <t>VF-II
VF-VII-B
VF-VII-B
VF-VII-B
VF-VII-B</t>
  </si>
  <si>
    <t>1697.25 S.Y
3226 S.Y</t>
  </si>
  <si>
    <t>1697.25 S.Y</t>
  </si>
  <si>
    <t>33
8</t>
  </si>
  <si>
    <t>14-11-12
7-4-11</t>
  </si>
  <si>
    <t>NOT IN COMFORMITY
Lease &amp; Requires verification</t>
  </si>
  <si>
    <t>7/4/11</t>
  </si>
  <si>
    <t>37
8</t>
  </si>
  <si>
    <t>39
38
8</t>
  </si>
  <si>
    <t>22-7-14
22-7-14
14-2-14</t>
  </si>
  <si>
    <t>35
33
8</t>
  </si>
  <si>
    <t>15-1-14
14-11-12
7-4-11</t>
  </si>
  <si>
    <t>5
2
49</t>
  </si>
  <si>
    <t>27-1-11
15-1-11
25-8-09</t>
  </si>
  <si>
    <t>13
5
2
49</t>
  </si>
  <si>
    <t>21-5-11
27-1-11
15-1-11
25-8-09</t>
  </si>
  <si>
    <t>25
13
5
2
49</t>
  </si>
  <si>
    <t>3-5-12
21-5-11
27-1-11
15-1-11
25-8-09</t>
  </si>
  <si>
    <t>VF-II
VF-II
VF-II
VF-II
VF-II</t>
  </si>
  <si>
    <t>NOT IN COMFORMITY
Not traceable preveious reference</t>
  </si>
  <si>
    <t>Syed Nafees Ahmed Sabzwai S/o Syed Basheer Hussain Sabzwari</t>
  </si>
  <si>
    <t>NOT IN COMFORMITY
Incompliance of letter No. SO(S)/SMBR/KAR/2012/539 dt: 28-11-12 to0 stop the mutation.
Allotment by BOR vide No. 03-101-11/SO-V/643/12 &amp; No. 03-124-11/SO-V/642/12 dt: 13-9-12</t>
  </si>
  <si>
    <t>NOT IN COMFORMITY
Lease
Not traceable preveious reference</t>
  </si>
  <si>
    <t>21
20
312
310
309
306</t>
  </si>
  <si>
    <t>12-4-12
12/4/12
21-5-87
21-5-87
21-5-87
21-5-87</t>
  </si>
  <si>
    <t>VF-II
VF-II
VF-VII-B
VF-VII-B
VF-VII-B
VF-VII-B</t>
  </si>
  <si>
    <t>4
2
49</t>
  </si>
  <si>
    <t>6
2
49</t>
  </si>
  <si>
    <t>3
2
49</t>
  </si>
  <si>
    <t>4/12/08
4/12/08</t>
  </si>
  <si>
    <t>NOT IN COMFORMITY
Allotment by BOR Vide # PS/MBR/LU/217/95 dt: 14-2-96</t>
  </si>
  <si>
    <t>12
4
2
49</t>
  </si>
  <si>
    <t>16-4-11
27-1-11
15-1-11
25-8-09</t>
  </si>
  <si>
    <t>9
36
35</t>
  </si>
  <si>
    <t>21-9-11
4/12/08
4/12/08</t>
  </si>
  <si>
    <t xml:space="preserve">VF-II
</t>
  </si>
  <si>
    <t>15
12
4
2
49</t>
  </si>
  <si>
    <t>29-6-11
16-4-11
27-1-11
15-1-11
25-8-09</t>
  </si>
  <si>
    <t>14
12
4
2
49</t>
  </si>
  <si>
    <t>NOT IN COMFORMITY
Allotment by BOR vide No. 03-46-11/SO-V/319/11 dt: 05-10-11</t>
  </si>
  <si>
    <t>NOT IN COMFORMITY
Allotment by BOR vide No. 03-46-11/SO-V/318/11 dt: 05-10-11</t>
  </si>
  <si>
    <t>NOT IN COMFORMITY
Allotment by BOR vide No. 23-11-11/SO-V/477/11 dt: 3-10-08</t>
  </si>
  <si>
    <t>0-3-9, 163/23520</t>
  </si>
  <si>
    <t>0-1-10, 123/160</t>
  </si>
  <si>
    <t>NOT IN COMFORMITY
not traceable preveious reference
The share do not show in VF-VII-A also the area of Survey No. 38 is less than the area in VF-VII-B.</t>
  </si>
  <si>
    <t>24-5-04</t>
  </si>
  <si>
    <t>Muhammad Shahid S/io Qamaruddin</t>
  </si>
  <si>
    <t>16-00 acres</t>
  </si>
  <si>
    <t>Tahir Hussain S/o Saeed Hussain</t>
  </si>
  <si>
    <t>Ali Bux S/o Aitbar</t>
  </si>
  <si>
    <t>NOT IN COMFORMITY
Allotment by BOR
requies verification</t>
  </si>
  <si>
    <t>NC # 29
Sec-06</t>
  </si>
  <si>
    <t>NOT IN COMFORMITY
Restored entry By Secretary LU Deppt. Vide order No. 03-39-02/SO-II/33/06 dt: 7-2-06</t>
  </si>
  <si>
    <t>NOT IN COMFORMITY
Entry Restored by LU vide order NO. 03-28-02/S0-II/535/05 dt: 31-12-05 and Allotment by BOR No. PS/MBR/LU/698/96 dt: 13-6-96</t>
  </si>
  <si>
    <t>VF-VII-B</t>
  </si>
  <si>
    <t>torn</t>
  </si>
  <si>
    <t>20
223</t>
  </si>
  <si>
    <t>28-11-96
torn</t>
  </si>
  <si>
    <t>VF-VII-B
VF-VII-B</t>
  </si>
  <si>
    <t>NOT IN COMFORMITY
30 Years Lease</t>
  </si>
  <si>
    <t>24-10-95
24-10-95
24-10-95</t>
  </si>
  <si>
    <t>15
14
13</t>
  </si>
  <si>
    <t>NOT IN COMFORMITY
99 Years Lease requires verification</t>
  </si>
  <si>
    <t>NOT IN COMFORMITY
99 Years Lease requires verification
Survey Superintendent Khi vide letter No. S.S/KYC/1370/96 dt: 16-1-96</t>
  </si>
  <si>
    <t>21
15
14
13</t>
  </si>
  <si>
    <t>6-3-96
24-10-95
24-10-95
24-10-95</t>
  </si>
  <si>
    <t>44
21
15
14
13</t>
  </si>
  <si>
    <t>13-6-09
6-3-96
24-10-95
24-10-95
24-10-95</t>
  </si>
  <si>
    <t>NOT IN COMFORMITY
Restored entry By Secretary LU Deppt. Vide order No. 03-21-02/DS-II/429/05 dt: 10-11-03</t>
  </si>
  <si>
    <t>NOT IN COMFORMITY
Restored entry By Secretary LU Deppt. Vide order No. 03-37-02/TS-II/2004 dt: 9-7-05</t>
  </si>
  <si>
    <t>5/3/96</t>
  </si>
  <si>
    <t>NOT IN COMFORMITY
Restored entry By Secretary LU Deppt. Vide order No. 03-21-02/SO-II/311/05 dt: 8-9-2005</t>
  </si>
  <si>
    <t>NOT IN COMFORMITY
Restored entry By Secretary LU Deppt. Vide order No. 03-21-02/SO-II/312/05 dt: 8-9-2005</t>
  </si>
  <si>
    <t>NOT IN COMFORMITY
99 Years Lease reqiores verification</t>
  </si>
  <si>
    <t>NOT IN COMFORMITY
Restored entry By Secretary LU Deppt. Vide order No. 03-20-02/SO-III/640/06 dt: 11-8-06</t>
  </si>
  <si>
    <t>NOT IN COMFORMITY
Restored entry By Secretary LU Deppt. Vide order No. 03-23-02/SO-V/33/16 dt: 18-3-16</t>
  </si>
  <si>
    <t>388
234</t>
  </si>
  <si>
    <t>23-4-95
3/6/85</t>
  </si>
  <si>
    <t>23-4-95
2/6/85</t>
  </si>
  <si>
    <t>399
395
237</t>
  </si>
  <si>
    <t>29-11-95
29-11-95
3-6-85</t>
  </si>
  <si>
    <t>VF-VII-B
VF-VII-B
VF-VII-B</t>
  </si>
  <si>
    <t>390
235</t>
  </si>
  <si>
    <t>29-11-95
2/6/85</t>
  </si>
  <si>
    <t>NOT IN COMFORMITY
Regulization by BOR order No. 03-35-02/SO-V/20/12 dt: 31-01-12</t>
  </si>
  <si>
    <t>20
11
10
9
8
312
310
309
306</t>
  </si>
  <si>
    <t>12/4/12
21-5-87
21-5-87
21-5-87
21-5-87
21-5-87
21-5-87
21-5-87
21-5-87</t>
  </si>
  <si>
    <t>VF-II
VF-II
VF-II
VF-II
VF-II
VF-VII-B
VF-VII-B
VF-VII-B
VF-VII-B</t>
  </si>
  <si>
    <t>NOT IN COMFORMITY
99 years Lease &amp; Requires verification</t>
  </si>
  <si>
    <t>NOT IN COMFORMITY
99 years Lease  &amp; Requires verification
Survey Superintendent Khi vide letter No. S.S/KYC/258/12 dt: 28-3-12</t>
  </si>
  <si>
    <t>11
10
9
8
312
310
309
306</t>
  </si>
  <si>
    <t>VF-II
VF-II
VF-II
VF-II
VF-VII-B
VF-VII-B
VF-VII-B
VF-VII-B</t>
  </si>
  <si>
    <t>12/4/12
21-5-87
21-5-87
21-5-87
21-5-87
21-5-87
21-5-87
21-5-87</t>
  </si>
  <si>
    <t>NOT IN COMFORMITY
99 years lease &amp; requires verification</t>
  </si>
  <si>
    <t>NOT IN COMFORMITY
Restored by BOR order No. 03-13-02/DS-II/287/05 dt: 31-8-05</t>
  </si>
  <si>
    <t>26
19</t>
  </si>
  <si>
    <t>29-8-96
5/3/96</t>
  </si>
  <si>
    <t>24
19</t>
  </si>
  <si>
    <t>28-10-05
5-3-96</t>
  </si>
  <si>
    <t xml:space="preserve">
04-00
04-00
04-00
04-00
04-00
04-00
04-00
04-00
04-00
04-00
04-00
04-00
04-00
04-00
04-00
04-00
04-00
04-00
04-00
04-00
04-00
04-00</t>
  </si>
  <si>
    <t>NOT IN COMFORMITY
Entry Restored by LU vide order NO. 03-33-02/LU/S0-II/858/2007 dt: 5-11-07, Allotment by BOR No. PS/MBR/LU/1447/96 dt: 3-9-96 &amp; No. PS/MBR/LU/1788/96 dt: 4-11-96</t>
  </si>
  <si>
    <t>11/10/82
11/10/82</t>
  </si>
  <si>
    <t>NOT IN COMFORMITY
no traceable preveious reference &amp; requires verification</t>
  </si>
  <si>
    <t>10-7-93
NIL</t>
  </si>
  <si>
    <t>NOT IN COMFORMITY
No traceable preveious reference &amp; requires verification</t>
  </si>
  <si>
    <t>Sec # 6
Sch # 24</t>
  </si>
  <si>
    <t>ABSTRACT SHOWING THE POSITION AS PER AVAILABLE RECORD INCLUDING MICROFILMED VF-VII-A PREPARED DURING RE-WRITTEN PROCESS IN 1985-86 AND ONWARDS VIZ-A-VIZ THE THE COMPUTERIZED RECORD OF RIGHTS.</t>
  </si>
  <si>
    <r>
      <t xml:space="preserve">DEH: </t>
    </r>
    <r>
      <rPr>
        <b/>
        <u/>
        <sz val="18"/>
        <color theme="1"/>
        <rFont val="Calibri"/>
        <family val="2"/>
        <scheme val="minor"/>
      </rPr>
      <t>SURJANI</t>
    </r>
    <r>
      <rPr>
        <b/>
        <sz val="18"/>
        <color theme="1"/>
        <rFont val="Calibri"/>
        <family val="2"/>
        <scheme val="minor"/>
      </rPr>
      <t xml:space="preserve">.                                            TAULKA: </t>
    </r>
    <r>
      <rPr>
        <b/>
        <u/>
        <sz val="18"/>
        <color theme="1"/>
        <rFont val="Calibri"/>
        <family val="2"/>
        <scheme val="minor"/>
      </rPr>
      <t>MANGHOPIR</t>
    </r>
    <r>
      <rPr>
        <b/>
        <sz val="18"/>
        <color theme="1"/>
        <rFont val="Calibri"/>
        <family val="2"/>
        <scheme val="minor"/>
      </rPr>
      <t xml:space="preserve">.                                    DISTIRCT: </t>
    </r>
    <r>
      <rPr>
        <b/>
        <u/>
        <sz val="18"/>
        <color theme="1"/>
        <rFont val="Calibri"/>
        <family val="2"/>
        <scheme val="minor"/>
      </rPr>
      <t>KARACHI WEST.</t>
    </r>
  </si>
  <si>
    <t>NO OF RNTERIES FOUND IN CONSONANCE WITH VF-VII-A 1985-86</t>
  </si>
  <si>
    <t xml:space="preserve">NO OF ENTRIES NOT INCONFORMITY </t>
  </si>
  <si>
    <t>BASED ON</t>
  </si>
  <si>
    <t>NO OF ENTRIES</t>
  </si>
  <si>
    <t>SERIAL NUMBER</t>
  </si>
  <si>
    <t>DAKHAL KHARIG REGISTER</t>
  </si>
  <si>
    <t>Nil</t>
  </si>
  <si>
    <t>HAQDARAN REGISTER</t>
  </si>
  <si>
    <t>VF-VII-B (OLD)</t>
  </si>
  <si>
    <t>GRANTS / 99 YEARS LEASE</t>
  </si>
  <si>
    <t>OTHERS</t>
  </si>
  <si>
    <t>TOTAL</t>
  </si>
  <si>
    <t>SIGNATUREOFASSISTANTCOMMISSIONER                                                             SIGNATURE OF VERIFYING OFFICER OF
                                                                                                                                       DIRECTOR/RRO (E&amp;I)</t>
  </si>
  <si>
    <t>Name:___________________________________</t>
  </si>
  <si>
    <t>Name:__________________________________.                                                 Name:____________________________________</t>
  </si>
  <si>
    <t>SEAL                                                                                                                             SEAL</t>
  </si>
  <si>
    <t>Total: Nil.</t>
  </si>
  <si>
    <t>1,2,3,4,5,6,7,8,9,10,11,12,13,14,15,16,17,18,19,20,21,22,23,24,25,26,27,28,29,30,31,32,34,35,36,37,38,39,41,43,44,45,46,47,48,49,50,51,54,55,56,57,58,59,60,61,62,63,64,65,66,67,70,71,72,73,74,75,76,77,78,79,80,81,82,83,84,85,86,87,88,89,90,91,92,93,94,95,96,97 &amp; 98.</t>
  </si>
  <si>
    <t>33,40,42,52,53,68,69,99 &amp; 100.</t>
  </si>
</sst>
</file>

<file path=xl/styles.xml><?xml version="1.0" encoding="utf-8"?>
<styleSheet xmlns="http://schemas.openxmlformats.org/spreadsheetml/2006/main">
  <numFmts count="2">
    <numFmt numFmtId="164" formatCode="m/d/yyyy;@"/>
    <numFmt numFmtId="165" formatCode="d/m/yy;@"/>
  </numFmts>
  <fonts count="11">
    <font>
      <sz val="11"/>
      <color theme="1"/>
      <name val="Calibri"/>
      <family val="2"/>
      <scheme val="minor"/>
    </font>
    <font>
      <b/>
      <sz val="11"/>
      <color theme="1"/>
      <name val="Calibri"/>
      <family val="2"/>
      <scheme val="minor"/>
    </font>
    <font>
      <b/>
      <sz val="9"/>
      <color theme="1"/>
      <name val="Calibri"/>
      <family val="2"/>
      <scheme val="minor"/>
    </font>
    <font>
      <sz val="9"/>
      <color theme="1"/>
      <name val="Calibri"/>
      <family val="2"/>
      <scheme val="minor"/>
    </font>
    <font>
      <sz val="8"/>
      <color theme="1"/>
      <name val="Calibri"/>
      <family val="2"/>
      <scheme val="minor"/>
    </font>
    <font>
      <b/>
      <u/>
      <sz val="11"/>
      <color theme="1"/>
      <name val="Calibri"/>
      <family val="2"/>
      <scheme val="minor"/>
    </font>
    <font>
      <sz val="10"/>
      <color theme="1"/>
      <name val="Calibri"/>
      <family val="2"/>
      <scheme val="minor"/>
    </font>
    <font>
      <b/>
      <sz val="16"/>
      <color theme="1"/>
      <name val="Calibri"/>
      <family val="2"/>
      <scheme val="minor"/>
    </font>
    <font>
      <b/>
      <sz val="18"/>
      <color theme="1"/>
      <name val="Calibri"/>
      <family val="2"/>
      <scheme val="minor"/>
    </font>
    <font>
      <b/>
      <u/>
      <sz val="18"/>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03">
    <xf numFmtId="0" fontId="0" fillId="0" borderId="0" xfId="0"/>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2" borderId="1" xfId="0" quotePrefix="1" applyFill="1" applyBorder="1" applyAlignment="1">
      <alignment horizontal="center" vertical="center" wrapText="1"/>
    </xf>
    <xf numFmtId="14" fontId="0" fillId="2" borderId="1" xfId="0" applyNumberFormat="1" applyFill="1" applyBorder="1" applyAlignment="1">
      <alignment horizontal="center" vertical="center" wrapText="1"/>
    </xf>
    <xf numFmtId="0" fontId="0" fillId="2" borderId="1" xfId="0" applyFill="1" applyBorder="1" applyAlignment="1">
      <alignment horizontal="center" vertical="center"/>
    </xf>
    <xf numFmtId="0" fontId="0" fillId="2" borderId="0" xfId="0" applyFill="1" applyBorder="1"/>
    <xf numFmtId="0" fontId="4" fillId="2" borderId="0" xfId="0" applyFont="1" applyFill="1"/>
    <xf numFmtId="0" fontId="3" fillId="2" borderId="0" xfId="0" applyFont="1" applyFill="1"/>
    <xf numFmtId="0" fontId="0" fillId="2" borderId="0" xfId="0" applyFill="1" applyAlignment="1">
      <alignment horizontal="left" wrapText="1"/>
    </xf>
    <xf numFmtId="0" fontId="0" fillId="2" borderId="0" xfId="0" applyFill="1" applyBorder="1" applyAlignment="1">
      <alignment horizontal="left"/>
    </xf>
    <xf numFmtId="0" fontId="0" fillId="2" borderId="1" xfId="0" applyFill="1" applyBorder="1" applyAlignment="1">
      <alignment vertical="center" wrapText="1"/>
    </xf>
    <xf numFmtId="14" fontId="0" fillId="2" borderId="1" xfId="0" quotePrefix="1" applyNumberForma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14" fontId="0" fillId="2" borderId="0" xfId="0" applyNumberFormat="1" applyFill="1" applyBorder="1"/>
    <xf numFmtId="14" fontId="0" fillId="2" borderId="0" xfId="0" applyNumberFormat="1" applyFill="1"/>
    <xf numFmtId="16" fontId="0" fillId="2" borderId="1" xfId="0" quotePrefix="1" applyNumberForma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wrapText="1"/>
    </xf>
    <xf numFmtId="49" fontId="0" fillId="2" borderId="0" xfId="0" applyNumberFormat="1" applyFill="1" applyBorder="1"/>
    <xf numFmtId="49" fontId="4" fillId="2" borderId="0" xfId="0" applyNumberFormat="1" applyFont="1" applyFill="1"/>
    <xf numFmtId="49" fontId="0" fillId="2" borderId="0" xfId="0" applyNumberFormat="1" applyFill="1"/>
    <xf numFmtId="0" fontId="0" fillId="2" borderId="0" xfId="0" applyFill="1" applyBorder="1" applyAlignment="1">
      <alignment vertical="top"/>
    </xf>
    <xf numFmtId="0" fontId="4" fillId="2" borderId="0" xfId="0" applyFont="1" applyFill="1" applyAlignment="1">
      <alignment vertical="top"/>
    </xf>
    <xf numFmtId="0" fontId="0" fillId="2" borderId="0" xfId="0" applyFill="1" applyAlignment="1">
      <alignment vertical="top"/>
    </xf>
    <xf numFmtId="0" fontId="0" fillId="2" borderId="0" xfId="0" applyFill="1" applyBorder="1" applyAlignment="1">
      <alignment vertical="center"/>
    </xf>
    <xf numFmtId="0" fontId="0" fillId="2" borderId="0" xfId="0" applyFill="1" applyAlignment="1">
      <alignment vertical="center"/>
    </xf>
    <xf numFmtId="49" fontId="0" fillId="2" borderId="1" xfId="0" quotePrefix="1" applyNumberFormat="1" applyFill="1" applyBorder="1" applyAlignment="1">
      <alignment horizontal="center" vertical="center" wrapText="1"/>
    </xf>
    <xf numFmtId="0" fontId="1" fillId="2" borderId="7" xfId="0" applyFont="1" applyFill="1" applyBorder="1" applyAlignment="1">
      <alignment horizontal="center" vertical="center" wrapText="1"/>
    </xf>
    <xf numFmtId="49" fontId="1" fillId="2" borderId="7" xfId="0" applyNumberFormat="1" applyFont="1" applyFill="1" applyBorder="1" applyAlignment="1">
      <alignment horizontal="center" vertical="center" wrapText="1"/>
    </xf>
    <xf numFmtId="0" fontId="0" fillId="2" borderId="2" xfId="0" applyFont="1" applyFill="1" applyBorder="1" applyAlignment="1">
      <alignment horizontal="center" vertical="center" wrapText="1"/>
    </xf>
    <xf numFmtId="0" fontId="0" fillId="2" borderId="1" xfId="0" applyFont="1" applyFill="1" applyBorder="1" applyAlignment="1">
      <alignment horizontal="center" vertical="center" wrapText="1"/>
    </xf>
    <xf numFmtId="14" fontId="0" fillId="2" borderId="1" xfId="0" applyNumberFormat="1" applyFont="1" applyFill="1" applyBorder="1" applyAlignment="1">
      <alignment horizontal="center" vertical="center" wrapText="1"/>
    </xf>
    <xf numFmtId="164" fontId="2" fillId="2" borderId="5" xfId="0" applyNumberFormat="1" applyFont="1" applyFill="1" applyBorder="1" applyAlignment="1">
      <alignment horizontal="center" vertical="center" wrapText="1"/>
    </xf>
    <xf numFmtId="164" fontId="0" fillId="2" borderId="1" xfId="0" applyNumberFormat="1" applyFont="1" applyFill="1" applyBorder="1" applyAlignment="1">
      <alignment horizontal="center" vertical="center" wrapText="1"/>
    </xf>
    <xf numFmtId="164" fontId="0" fillId="2" borderId="1" xfId="0" applyNumberFormat="1" applyFill="1" applyBorder="1" applyAlignment="1">
      <alignment horizontal="center" vertical="center" wrapText="1"/>
    </xf>
    <xf numFmtId="164" fontId="0" fillId="2" borderId="0" xfId="0" applyNumberFormat="1" applyFill="1" applyBorder="1"/>
    <xf numFmtId="164" fontId="0" fillId="2" borderId="0" xfId="0" applyNumberFormat="1" applyFill="1" applyAlignment="1">
      <alignment wrapText="1"/>
    </xf>
    <xf numFmtId="16" fontId="0" fillId="2" borderId="1" xfId="0" applyNumberFormat="1" applyFill="1" applyBorder="1" applyAlignment="1">
      <alignment horizontal="center" vertical="center" wrapText="1"/>
    </xf>
    <xf numFmtId="0" fontId="0" fillId="2" borderId="0" xfId="0" applyFill="1" applyBorder="1" applyAlignment="1">
      <alignment vertical="center" wrapText="1"/>
    </xf>
    <xf numFmtId="164" fontId="0" fillId="2" borderId="1" xfId="0" quotePrefix="1" applyNumberFormat="1" applyFill="1" applyBorder="1" applyAlignment="1">
      <alignment horizontal="center" vertical="center" wrapText="1"/>
    </xf>
    <xf numFmtId="0" fontId="0" fillId="2" borderId="1" xfId="0" applyFill="1" applyBorder="1" applyAlignment="1">
      <alignment vertical="center"/>
    </xf>
    <xf numFmtId="0" fontId="0" fillId="2" borderId="0" xfId="0" applyFill="1" applyAlignment="1">
      <alignment wrapText="1"/>
    </xf>
    <xf numFmtId="0" fontId="0" fillId="2" borderId="0" xfId="0" applyFill="1"/>
    <xf numFmtId="17" fontId="0" fillId="2" borderId="1" xfId="0" applyNumberFormat="1" applyFill="1" applyBorder="1" applyAlignment="1">
      <alignment horizontal="center" vertical="center" wrapText="1"/>
    </xf>
    <xf numFmtId="0" fontId="0" fillId="2" borderId="0" xfId="0" applyFill="1"/>
    <xf numFmtId="0" fontId="0" fillId="2" borderId="0" xfId="0" applyFill="1"/>
    <xf numFmtId="164" fontId="0" fillId="2" borderId="1" xfId="0" applyNumberFormat="1" applyFill="1" applyBorder="1" applyAlignment="1">
      <alignment vertical="center" wrapText="1"/>
    </xf>
    <xf numFmtId="164" fontId="0" fillId="2" borderId="7" xfId="0" applyNumberFormat="1" applyFill="1" applyBorder="1" applyAlignment="1">
      <alignment horizontal="center" vertical="center" wrapText="1"/>
    </xf>
    <xf numFmtId="0" fontId="2"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3"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164"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2" borderId="0" xfId="0" applyFill="1"/>
    <xf numFmtId="0" fontId="0" fillId="3" borderId="1" xfId="0" applyFill="1" applyBorder="1" applyAlignment="1">
      <alignment horizontal="center" vertical="center" wrapText="1"/>
    </xf>
    <xf numFmtId="165" fontId="0" fillId="2" borderId="1" xfId="0" applyNumberFormat="1" applyFill="1" applyBorder="1" applyAlignment="1">
      <alignment horizontal="center" vertical="center" wrapText="1"/>
    </xf>
    <xf numFmtId="0" fontId="0" fillId="4" borderId="1" xfId="0" applyFill="1" applyBorder="1" applyAlignment="1">
      <alignment horizontal="center" vertical="center" wrapText="1"/>
    </xf>
    <xf numFmtId="0" fontId="6" fillId="4" borderId="1" xfId="0" applyFont="1" applyFill="1" applyBorder="1" applyAlignment="1">
      <alignment horizontal="center" vertical="center" wrapText="1"/>
    </xf>
    <xf numFmtId="0" fontId="0" fillId="2" borderId="0" xfId="0" applyFill="1" applyAlignment="1">
      <alignment wrapText="1"/>
    </xf>
    <xf numFmtId="0" fontId="0" fillId="0" borderId="8" xfId="0"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0"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0" xfId="0" applyBorder="1" applyAlignment="1">
      <alignment wrapText="1"/>
    </xf>
    <xf numFmtId="0" fontId="0" fillId="0" borderId="0" xfId="0" applyBorder="1"/>
    <xf numFmtId="0" fontId="1" fillId="2" borderId="0" xfId="0" applyFont="1" applyFill="1" applyBorder="1" applyAlignment="1">
      <alignment vertical="center" wrapText="1"/>
    </xf>
    <xf numFmtId="0" fontId="1" fillId="2" borderId="0" xfId="0" applyFont="1" applyFill="1" applyBorder="1" applyAlignment="1">
      <alignment horizontal="center" vertical="center" wrapText="1"/>
    </xf>
    <xf numFmtId="0" fontId="0" fillId="2" borderId="0" xfId="0" applyFont="1" applyFill="1" applyAlignment="1">
      <alignment wrapText="1"/>
    </xf>
    <xf numFmtId="164" fontId="0" fillId="2" borderId="0" xfId="0" applyNumberFormat="1" applyFont="1" applyFill="1" applyAlignment="1">
      <alignment wrapText="1"/>
    </xf>
    <xf numFmtId="0" fontId="0" fillId="2" borderId="0" xfId="0" applyFont="1" applyFill="1" applyAlignment="1"/>
    <xf numFmtId="0" fontId="0" fillId="2" borderId="0" xfId="0" applyFont="1" applyFill="1"/>
    <xf numFmtId="14" fontId="0" fillId="2" borderId="0" xfId="0" applyNumberFormat="1" applyFont="1" applyFill="1"/>
    <xf numFmtId="0" fontId="0" fillId="2" borderId="0" xfId="0" applyFont="1" applyFill="1" applyAlignment="1">
      <alignment vertical="center"/>
    </xf>
    <xf numFmtId="0" fontId="0" fillId="0" borderId="0" xfId="0" applyAlignment="1">
      <alignment wrapText="1"/>
    </xf>
    <xf numFmtId="0" fontId="0" fillId="2" borderId="0" xfId="0" applyFont="1" applyFill="1" applyBorder="1" applyAlignment="1">
      <alignment horizontal="center" vertical="center" wrapText="1"/>
    </xf>
    <xf numFmtId="0" fontId="1" fillId="2" borderId="1" xfId="0" applyFont="1" applyFill="1" applyBorder="1" applyAlignment="1">
      <alignment horizontal="center" wrapText="1"/>
    </xf>
    <xf numFmtId="0" fontId="0" fillId="2" borderId="6" xfId="0" applyFill="1" applyBorder="1"/>
    <xf numFmtId="0" fontId="0" fillId="2" borderId="4" xfId="0" applyFill="1" applyBorder="1"/>
    <xf numFmtId="0" fontId="0" fillId="2" borderId="3" xfId="0" applyFill="1" applyBorder="1"/>
    <xf numFmtId="0" fontId="2" fillId="2" borderId="1" xfId="0" applyFont="1" applyFill="1" applyBorder="1" applyAlignment="1">
      <alignment horizontal="center" vertical="center" wrapText="1"/>
    </xf>
    <xf numFmtId="0" fontId="0" fillId="2" borderId="0" xfId="0" applyFill="1" applyAlignment="1">
      <alignment wrapText="1"/>
    </xf>
    <xf numFmtId="0" fontId="0" fillId="2" borderId="0" xfId="0" applyFill="1"/>
    <xf numFmtId="0" fontId="4" fillId="2" borderId="4" xfId="0" applyFont="1" applyFill="1" applyBorder="1" applyAlignment="1">
      <alignment wrapText="1"/>
    </xf>
    <xf numFmtId="0" fontId="4" fillId="2" borderId="4" xfId="0" applyFont="1" applyFill="1" applyBorder="1"/>
    <xf numFmtId="0" fontId="0" fillId="2" borderId="0" xfId="0" applyFont="1" applyFill="1" applyAlignment="1">
      <alignment wrapText="1"/>
    </xf>
    <xf numFmtId="0" fontId="0" fillId="2" borderId="0" xfId="0" applyFont="1" applyFill="1"/>
    <xf numFmtId="0" fontId="7" fillId="0" borderId="0" xfId="0" applyFont="1" applyAlignment="1">
      <alignment horizontal="center" vertical="center" wrapText="1"/>
    </xf>
    <xf numFmtId="0" fontId="8" fillId="0" borderId="8" xfId="0" applyFont="1" applyBorder="1" applyAlignment="1">
      <alignment vertical="center" wrapText="1"/>
    </xf>
    <xf numFmtId="0" fontId="1" fillId="0" borderId="1" xfId="0" applyFont="1" applyBorder="1" applyAlignment="1">
      <alignment horizontal="center" vertical="center" wrapText="1"/>
    </xf>
    <xf numFmtId="0" fontId="1" fillId="0" borderId="6" xfId="0" applyFont="1" applyBorder="1" applyAlignment="1">
      <alignment vertical="center" wrapText="1"/>
    </xf>
    <xf numFmtId="0" fontId="1" fillId="0" borderId="4"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0" fontId="1" fillId="0" borderId="0" xfId="0" applyFont="1" applyBorder="1" applyAlignment="1">
      <alignment vertical="center" wrapText="1"/>
    </xf>
    <xf numFmtId="0" fontId="1" fillId="0" borderId="11" xfId="0" applyFont="1" applyBorder="1" applyAlignment="1">
      <alignment vertical="center" wrapText="1"/>
    </xf>
    <xf numFmtId="0" fontId="1" fillId="0" borderId="12" xfId="0" applyFont="1" applyBorder="1" applyAlignment="1">
      <alignment vertical="center" wrapText="1"/>
    </xf>
    <xf numFmtId="0" fontId="1" fillId="0" borderId="8" xfId="0" applyFont="1" applyBorder="1" applyAlignment="1">
      <alignment vertical="center" wrapText="1"/>
    </xf>
    <xf numFmtId="0" fontId="1" fillId="0" borderId="13" xfId="0" applyFont="1" applyBorder="1" applyAlignment="1">
      <alignment vertical="center" wrapText="1"/>
    </xf>
    <xf numFmtId="0" fontId="1" fillId="2" borderId="0" xfId="0" applyFont="1" applyFill="1" applyBorder="1" applyAlignment="1">
      <alignment vertical="center" wrapText="1"/>
    </xf>
  </cellXfs>
  <cellStyles count="1">
    <cellStyle name="Normal" xfId="0" builtinId="0"/>
  </cellStyles>
  <dxfs count="4">
    <dxf>
      <fill>
        <patternFill patternType="solid">
          <fgColor rgb="FFFF0000"/>
          <bgColor rgb="FF00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dimension ref="A1:U110"/>
  <sheetViews>
    <sheetView zoomScale="60" zoomScaleNormal="60" workbookViewId="0">
      <pane ySplit="5" topLeftCell="A38" activePane="bottomLeft" state="frozen"/>
      <selection pane="bottomLeft" activeCell="A38" sqref="A38:A105"/>
    </sheetView>
  </sheetViews>
  <sheetFormatPr defaultRowHeight="15"/>
  <cols>
    <col min="1" max="1" width="5" style="44" bestFit="1" customWidth="1"/>
    <col min="2" max="2" width="6.5703125" style="43" bestFit="1" customWidth="1"/>
    <col min="3" max="3" width="14.28515625" style="38" bestFit="1" customWidth="1"/>
    <col min="4" max="4" width="8.7109375" style="43" bestFit="1" customWidth="1"/>
    <col min="5" max="5" width="38.7109375" style="10" bestFit="1" customWidth="1"/>
    <col min="6" max="6" width="16.140625" style="25" bestFit="1" customWidth="1"/>
    <col min="7" max="7" width="12.28515625" style="44" bestFit="1" customWidth="1"/>
    <col min="8" max="8" width="14.140625" style="22" customWidth="1"/>
    <col min="9" max="9" width="11.42578125" style="44" customWidth="1"/>
    <col min="10" max="10" width="6.85546875" style="44" customWidth="1"/>
    <col min="11" max="11" width="11.5703125" style="16" bestFit="1" customWidth="1"/>
    <col min="12" max="12" width="10.42578125" style="44" bestFit="1" customWidth="1"/>
    <col min="13" max="13" width="5.7109375" style="44" customWidth="1"/>
    <col min="14" max="14" width="7.28515625" style="44" customWidth="1"/>
    <col min="15" max="15" width="14.5703125" style="44" bestFit="1" customWidth="1"/>
    <col min="16" max="16" width="8.42578125" style="44" bestFit="1" customWidth="1"/>
    <col min="17" max="17" width="7.28515625" style="27" customWidth="1"/>
    <col min="18" max="18" width="5.5703125" style="44" bestFit="1" customWidth="1"/>
    <col min="19" max="19" width="33.85546875" style="44" customWidth="1"/>
    <col min="20" max="16384" width="9.140625" style="44"/>
  </cols>
  <sheetData>
    <row r="1" spans="1:21" ht="30.75" customHeight="1">
      <c r="A1" s="79" t="s">
        <v>10</v>
      </c>
      <c r="B1" s="79"/>
      <c r="C1" s="79"/>
      <c r="D1" s="79"/>
      <c r="E1" s="79"/>
      <c r="F1" s="79"/>
      <c r="G1" s="79"/>
      <c r="H1" s="79"/>
      <c r="I1" s="79"/>
      <c r="J1" s="79"/>
      <c r="K1" s="79"/>
      <c r="L1" s="79"/>
      <c r="M1" s="79"/>
      <c r="N1" s="79"/>
      <c r="O1" s="79"/>
      <c r="P1" s="79"/>
      <c r="Q1" s="79"/>
      <c r="R1" s="79"/>
      <c r="S1" s="79"/>
      <c r="U1" s="40"/>
    </row>
    <row r="2" spans="1:21">
      <c r="A2" s="80" t="s">
        <v>281</v>
      </c>
      <c r="B2" s="81"/>
      <c r="C2" s="81"/>
      <c r="D2" s="81"/>
      <c r="E2" s="81"/>
      <c r="F2" s="81"/>
      <c r="G2" s="81"/>
      <c r="H2" s="81"/>
      <c r="I2" s="81"/>
      <c r="J2" s="81"/>
      <c r="K2" s="81"/>
      <c r="L2" s="81"/>
      <c r="M2" s="81"/>
      <c r="N2" s="81"/>
      <c r="O2" s="81"/>
      <c r="P2" s="81"/>
      <c r="Q2" s="81"/>
      <c r="R2" s="81"/>
      <c r="S2" s="82"/>
      <c r="U2" s="40"/>
    </row>
    <row r="3" spans="1:21" ht="36.75" customHeight="1">
      <c r="A3" s="83" t="s">
        <v>0</v>
      </c>
      <c r="B3" s="83"/>
      <c r="C3" s="83"/>
      <c r="D3" s="83"/>
      <c r="E3" s="83"/>
      <c r="F3" s="83"/>
      <c r="G3" s="83"/>
      <c r="H3" s="83"/>
      <c r="I3" s="83" t="s">
        <v>159</v>
      </c>
      <c r="J3" s="83"/>
      <c r="K3" s="83"/>
      <c r="L3" s="83" t="s">
        <v>159</v>
      </c>
      <c r="M3" s="83"/>
      <c r="N3" s="83"/>
      <c r="O3" s="83"/>
      <c r="P3" s="83"/>
      <c r="Q3" s="83"/>
      <c r="R3" s="83"/>
      <c r="S3" s="50"/>
      <c r="U3" s="40"/>
    </row>
    <row r="4" spans="1:21" ht="38.25" customHeight="1">
      <c r="A4" s="1" t="s">
        <v>2</v>
      </c>
      <c r="B4" s="2" t="s">
        <v>16</v>
      </c>
      <c r="C4" s="34" t="s">
        <v>17</v>
      </c>
      <c r="D4" s="2" t="s">
        <v>3</v>
      </c>
      <c r="E4" s="2" t="s">
        <v>4</v>
      </c>
      <c r="F4" s="2" t="s">
        <v>5</v>
      </c>
      <c r="G4" s="2" t="s">
        <v>6</v>
      </c>
      <c r="H4" s="18" t="s">
        <v>7</v>
      </c>
      <c r="I4" s="2" t="s">
        <v>8</v>
      </c>
      <c r="J4" s="2" t="s">
        <v>9</v>
      </c>
      <c r="K4" s="14" t="s">
        <v>17</v>
      </c>
      <c r="L4" s="50" t="s">
        <v>8</v>
      </c>
      <c r="M4" s="2" t="s">
        <v>9</v>
      </c>
      <c r="N4" s="2" t="s">
        <v>17</v>
      </c>
      <c r="O4" s="2" t="s">
        <v>4</v>
      </c>
      <c r="P4" s="2" t="s">
        <v>5</v>
      </c>
      <c r="Q4" s="2" t="s">
        <v>6</v>
      </c>
      <c r="R4" s="2" t="s">
        <v>7</v>
      </c>
      <c r="S4" s="52" t="s">
        <v>1</v>
      </c>
      <c r="U4" s="40"/>
    </row>
    <row r="5" spans="1:21">
      <c r="A5" s="3">
        <v>1</v>
      </c>
      <c r="B5" s="3">
        <f>A5+1</f>
        <v>2</v>
      </c>
      <c r="C5" s="3">
        <f>B5+1</f>
        <v>3</v>
      </c>
      <c r="D5" s="29">
        <f t="shared" ref="D5:S5" si="0">C5+1</f>
        <v>4</v>
      </c>
      <c r="E5" s="29">
        <f t="shared" si="0"/>
        <v>5</v>
      </c>
      <c r="F5" s="29">
        <f>E5+1</f>
        <v>6</v>
      </c>
      <c r="G5" s="29">
        <f>F5+1</f>
        <v>7</v>
      </c>
      <c r="H5" s="30">
        <f t="shared" si="0"/>
        <v>8</v>
      </c>
      <c r="I5" s="3">
        <f>H5+1</f>
        <v>9</v>
      </c>
      <c r="J5" s="3">
        <f t="shared" si="0"/>
        <v>10</v>
      </c>
      <c r="K5" s="3">
        <f t="shared" si="0"/>
        <v>11</v>
      </c>
      <c r="L5" s="3">
        <f>K5+1</f>
        <v>12</v>
      </c>
      <c r="M5" s="3">
        <f t="shared" si="0"/>
        <v>13</v>
      </c>
      <c r="N5" s="3">
        <f t="shared" si="0"/>
        <v>14</v>
      </c>
      <c r="O5" s="3">
        <f t="shared" si="0"/>
        <v>15</v>
      </c>
      <c r="P5" s="3">
        <f t="shared" si="0"/>
        <v>16</v>
      </c>
      <c r="Q5" s="3">
        <f t="shared" si="0"/>
        <v>17</v>
      </c>
      <c r="R5" s="3">
        <f t="shared" si="0"/>
        <v>18</v>
      </c>
      <c r="S5" s="3">
        <f t="shared" si="0"/>
        <v>19</v>
      </c>
      <c r="U5" s="40"/>
    </row>
    <row r="6" spans="1:21" ht="90" hidden="1">
      <c r="A6" s="31">
        <v>1</v>
      </c>
      <c r="B6" s="31">
        <v>48</v>
      </c>
      <c r="C6" s="36" t="s">
        <v>33</v>
      </c>
      <c r="D6" s="4" t="s">
        <v>34</v>
      </c>
      <c r="E6" s="12" t="s">
        <v>35</v>
      </c>
      <c r="F6" s="39" t="s">
        <v>267</v>
      </c>
      <c r="G6" s="51" t="s">
        <v>36</v>
      </c>
      <c r="H6" s="17" t="s">
        <v>37</v>
      </c>
      <c r="I6" s="55" t="s">
        <v>294</v>
      </c>
      <c r="J6" s="55" t="s">
        <v>292</v>
      </c>
      <c r="K6" s="54" t="s">
        <v>293</v>
      </c>
      <c r="L6" s="51" t="s">
        <v>165</v>
      </c>
      <c r="M6" s="4" t="s">
        <v>280</v>
      </c>
      <c r="N6" s="41" t="s">
        <v>271</v>
      </c>
      <c r="O6" s="51" t="s">
        <v>168</v>
      </c>
      <c r="P6" s="5" t="s">
        <v>167</v>
      </c>
      <c r="Q6" s="51" t="s">
        <v>166</v>
      </c>
      <c r="R6" s="53" t="s">
        <v>267</v>
      </c>
      <c r="S6" s="57" t="s">
        <v>282</v>
      </c>
      <c r="U6" s="7"/>
    </row>
    <row r="7" spans="1:21" ht="45" hidden="1">
      <c r="A7" s="31">
        <v>2</v>
      </c>
      <c r="B7" s="31">
        <v>47</v>
      </c>
      <c r="C7" s="36" t="s">
        <v>38</v>
      </c>
      <c r="D7" s="4" t="s">
        <v>34</v>
      </c>
      <c r="E7" s="12" t="s">
        <v>39</v>
      </c>
      <c r="F7" s="39" t="s">
        <v>267</v>
      </c>
      <c r="G7" s="51" t="s">
        <v>36</v>
      </c>
      <c r="H7" s="17" t="s">
        <v>37</v>
      </c>
      <c r="I7" s="55" t="s">
        <v>291</v>
      </c>
      <c r="J7" s="55" t="s">
        <v>289</v>
      </c>
      <c r="K7" s="54" t="s">
        <v>290</v>
      </c>
      <c r="L7" s="55" t="s">
        <v>267</v>
      </c>
      <c r="M7" s="55" t="s">
        <v>267</v>
      </c>
      <c r="N7" s="54" t="s">
        <v>267</v>
      </c>
      <c r="O7" s="55" t="s">
        <v>267</v>
      </c>
      <c r="P7" s="5" t="s">
        <v>267</v>
      </c>
      <c r="Q7" s="55" t="s">
        <v>267</v>
      </c>
      <c r="R7" s="53" t="s">
        <v>267</v>
      </c>
      <c r="S7" s="57" t="s">
        <v>282</v>
      </c>
    </row>
    <row r="8" spans="1:21" ht="75" hidden="1">
      <c r="A8" s="31">
        <v>3</v>
      </c>
      <c r="B8" s="31">
        <v>46</v>
      </c>
      <c r="C8" s="35">
        <v>42616</v>
      </c>
      <c r="D8" s="4" t="s">
        <v>34</v>
      </c>
      <c r="E8" s="12" t="s">
        <v>40</v>
      </c>
      <c r="F8" s="55" t="s">
        <v>267</v>
      </c>
      <c r="G8" s="51" t="s">
        <v>41</v>
      </c>
      <c r="H8" s="55" t="s">
        <v>42</v>
      </c>
      <c r="I8" s="55" t="s">
        <v>288</v>
      </c>
      <c r="J8" s="51" t="s">
        <v>43</v>
      </c>
      <c r="K8" s="5" t="s">
        <v>44</v>
      </c>
      <c r="L8" s="53" t="s">
        <v>267</v>
      </c>
      <c r="M8" s="53" t="s">
        <v>267</v>
      </c>
      <c r="N8" s="53" t="s">
        <v>267</v>
      </c>
      <c r="O8" s="53" t="s">
        <v>267</v>
      </c>
      <c r="P8" s="53" t="s">
        <v>267</v>
      </c>
      <c r="Q8" s="53" t="s">
        <v>267</v>
      </c>
      <c r="R8" s="53" t="s">
        <v>267</v>
      </c>
      <c r="S8" s="57" t="s">
        <v>298</v>
      </c>
    </row>
    <row r="9" spans="1:21" ht="75" hidden="1">
      <c r="A9" s="31">
        <v>4</v>
      </c>
      <c r="B9" s="31">
        <v>45</v>
      </c>
      <c r="C9" s="36">
        <v>42554</v>
      </c>
      <c r="D9" s="4" t="s">
        <v>34</v>
      </c>
      <c r="E9" s="12" t="s">
        <v>45</v>
      </c>
      <c r="F9" s="55" t="s">
        <v>267</v>
      </c>
      <c r="G9" s="51" t="s">
        <v>46</v>
      </c>
      <c r="H9" s="5" t="s">
        <v>297</v>
      </c>
      <c r="I9" s="55" t="s">
        <v>303</v>
      </c>
      <c r="J9" s="55" t="s">
        <v>301</v>
      </c>
      <c r="K9" s="49" t="s">
        <v>302</v>
      </c>
      <c r="L9" s="49" t="s">
        <v>267</v>
      </c>
      <c r="M9" s="55" t="s">
        <v>267</v>
      </c>
      <c r="N9" s="53" t="s">
        <v>267</v>
      </c>
      <c r="O9" s="53" t="s">
        <v>267</v>
      </c>
      <c r="P9" s="53" t="s">
        <v>267</v>
      </c>
      <c r="Q9" s="53" t="s">
        <v>267</v>
      </c>
      <c r="R9" s="53" t="s">
        <v>267</v>
      </c>
      <c r="S9" s="57" t="s">
        <v>300</v>
      </c>
    </row>
    <row r="10" spans="1:21" ht="75" hidden="1">
      <c r="A10" s="31">
        <v>5</v>
      </c>
      <c r="B10" s="31">
        <v>44</v>
      </c>
      <c r="C10" s="36">
        <v>42432</v>
      </c>
      <c r="D10" s="4" t="s">
        <v>34</v>
      </c>
      <c r="E10" s="12" t="s">
        <v>40</v>
      </c>
      <c r="F10" s="5" t="s">
        <v>267</v>
      </c>
      <c r="G10" s="51" t="s">
        <v>47</v>
      </c>
      <c r="H10" s="5" t="s">
        <v>297</v>
      </c>
      <c r="I10" s="55" t="s">
        <v>285</v>
      </c>
      <c r="J10" s="32">
        <v>31</v>
      </c>
      <c r="K10" s="33">
        <v>41129</v>
      </c>
      <c r="L10" s="53" t="s">
        <v>267</v>
      </c>
      <c r="M10" s="53" t="s">
        <v>267</v>
      </c>
      <c r="N10" s="53" t="s">
        <v>267</v>
      </c>
      <c r="O10" s="53" t="s">
        <v>267</v>
      </c>
      <c r="P10" s="53" t="s">
        <v>267</v>
      </c>
      <c r="Q10" s="53" t="s">
        <v>267</v>
      </c>
      <c r="R10" s="53" t="s">
        <v>267</v>
      </c>
      <c r="S10" s="57" t="s">
        <v>298</v>
      </c>
    </row>
    <row r="11" spans="1:21" ht="105" hidden="1">
      <c r="A11" s="31">
        <v>6</v>
      </c>
      <c r="B11" s="31">
        <v>43</v>
      </c>
      <c r="C11" s="36" t="s">
        <v>48</v>
      </c>
      <c r="D11" s="4" t="s">
        <v>34</v>
      </c>
      <c r="E11" s="12" t="s">
        <v>49</v>
      </c>
      <c r="F11" s="45" t="s">
        <v>267</v>
      </c>
      <c r="G11" s="51" t="s">
        <v>50</v>
      </c>
      <c r="H11" s="45" t="s">
        <v>51</v>
      </c>
      <c r="I11" s="55" t="s">
        <v>288</v>
      </c>
      <c r="J11" s="55" t="s">
        <v>52</v>
      </c>
      <c r="K11" s="5" t="s">
        <v>307</v>
      </c>
      <c r="L11" s="53" t="s">
        <v>267</v>
      </c>
      <c r="M11" s="53" t="s">
        <v>267</v>
      </c>
      <c r="N11" s="53" t="s">
        <v>267</v>
      </c>
      <c r="O11" s="53" t="s">
        <v>267</v>
      </c>
      <c r="P11" s="53" t="s">
        <v>267</v>
      </c>
      <c r="Q11" s="53" t="s">
        <v>267</v>
      </c>
      <c r="R11" s="53" t="s">
        <v>267</v>
      </c>
      <c r="S11" s="57" t="s">
        <v>308</v>
      </c>
    </row>
    <row r="12" spans="1:21" ht="30" hidden="1">
      <c r="A12" s="31">
        <v>7</v>
      </c>
      <c r="B12" s="31">
        <v>42</v>
      </c>
      <c r="C12" s="36" t="s">
        <v>53</v>
      </c>
      <c r="D12" s="4" t="s">
        <v>34</v>
      </c>
      <c r="E12" s="12" t="s">
        <v>54</v>
      </c>
      <c r="F12" s="39" t="s">
        <v>267</v>
      </c>
      <c r="G12" s="51" t="s">
        <v>55</v>
      </c>
      <c r="H12" s="17" t="s">
        <v>56</v>
      </c>
      <c r="I12" s="55" t="s">
        <v>288</v>
      </c>
      <c r="J12" s="55" t="s">
        <v>310</v>
      </c>
      <c r="K12" s="5" t="s">
        <v>307</v>
      </c>
      <c r="L12" s="53" t="s">
        <v>267</v>
      </c>
      <c r="M12" s="53" t="s">
        <v>267</v>
      </c>
      <c r="N12" s="53" t="s">
        <v>267</v>
      </c>
      <c r="O12" s="53" t="s">
        <v>267</v>
      </c>
      <c r="P12" s="53" t="s">
        <v>267</v>
      </c>
      <c r="Q12" s="53" t="s">
        <v>267</v>
      </c>
      <c r="R12" s="53" t="s">
        <v>267</v>
      </c>
      <c r="S12" s="57" t="s">
        <v>308</v>
      </c>
    </row>
    <row r="13" spans="1:21" ht="75" hidden="1">
      <c r="A13" s="31">
        <v>8</v>
      </c>
      <c r="B13" s="31">
        <v>41</v>
      </c>
      <c r="C13" s="36">
        <v>42280</v>
      </c>
      <c r="D13" s="4" t="s">
        <v>34</v>
      </c>
      <c r="E13" s="12" t="s">
        <v>87</v>
      </c>
      <c r="F13" s="39" t="s">
        <v>267</v>
      </c>
      <c r="G13" s="51" t="s">
        <v>58</v>
      </c>
      <c r="H13" s="17" t="s">
        <v>59</v>
      </c>
      <c r="I13" s="55" t="s">
        <v>321</v>
      </c>
      <c r="J13" s="55" t="s">
        <v>319</v>
      </c>
      <c r="K13" s="54" t="s">
        <v>320</v>
      </c>
      <c r="L13" s="53" t="s">
        <v>267</v>
      </c>
      <c r="M13" s="53" t="s">
        <v>267</v>
      </c>
      <c r="N13" s="53" t="s">
        <v>267</v>
      </c>
      <c r="O13" s="53" t="s">
        <v>267</v>
      </c>
      <c r="P13" s="53" t="s">
        <v>267</v>
      </c>
      <c r="Q13" s="53" t="s">
        <v>267</v>
      </c>
      <c r="R13" s="53" t="s">
        <v>267</v>
      </c>
      <c r="S13" s="57" t="s">
        <v>282</v>
      </c>
    </row>
    <row r="14" spans="1:21" ht="45" hidden="1">
      <c r="A14" s="31">
        <v>9</v>
      </c>
      <c r="B14" s="31">
        <v>40</v>
      </c>
      <c r="C14" s="36" t="s">
        <v>60</v>
      </c>
      <c r="D14" s="4" t="s">
        <v>34</v>
      </c>
      <c r="E14" s="12" t="s">
        <v>61</v>
      </c>
      <c r="F14" s="39" t="s">
        <v>267</v>
      </c>
      <c r="G14" s="51" t="s">
        <v>62</v>
      </c>
      <c r="H14" s="55" t="s">
        <v>304</v>
      </c>
      <c r="I14" s="55" t="s">
        <v>291</v>
      </c>
      <c r="J14" s="55" t="s">
        <v>311</v>
      </c>
      <c r="K14" s="5" t="s">
        <v>312</v>
      </c>
      <c r="L14" s="53" t="s">
        <v>267</v>
      </c>
      <c r="M14" s="53" t="s">
        <v>267</v>
      </c>
      <c r="N14" s="53" t="s">
        <v>267</v>
      </c>
      <c r="O14" s="53" t="s">
        <v>267</v>
      </c>
      <c r="P14" s="53" t="s">
        <v>267</v>
      </c>
      <c r="Q14" s="53" t="s">
        <v>267</v>
      </c>
      <c r="R14" s="53" t="s">
        <v>267</v>
      </c>
      <c r="S14" s="57" t="s">
        <v>308</v>
      </c>
    </row>
    <row r="15" spans="1:21" ht="45" hidden="1">
      <c r="A15" s="31">
        <v>10</v>
      </c>
      <c r="B15" s="31">
        <v>39</v>
      </c>
      <c r="C15" s="36" t="s">
        <v>63</v>
      </c>
      <c r="D15" s="4" t="s">
        <v>34</v>
      </c>
      <c r="E15" s="12" t="s">
        <v>323</v>
      </c>
      <c r="F15" s="39" t="s">
        <v>267</v>
      </c>
      <c r="G15" s="51" t="s">
        <v>64</v>
      </c>
      <c r="H15" s="55" t="s">
        <v>193</v>
      </c>
      <c r="I15" s="55" t="s">
        <v>285</v>
      </c>
      <c r="J15" s="51">
        <v>48</v>
      </c>
      <c r="K15" s="5" t="s">
        <v>65</v>
      </c>
      <c r="L15" s="53" t="s">
        <v>267</v>
      </c>
      <c r="M15" s="53" t="s">
        <v>267</v>
      </c>
      <c r="N15" s="53" t="s">
        <v>267</v>
      </c>
      <c r="O15" s="53" t="s">
        <v>267</v>
      </c>
      <c r="P15" s="53" t="s">
        <v>267</v>
      </c>
      <c r="Q15" s="53" t="s">
        <v>267</v>
      </c>
      <c r="R15" s="53" t="s">
        <v>267</v>
      </c>
      <c r="S15" s="57" t="s">
        <v>325</v>
      </c>
    </row>
    <row r="16" spans="1:21" ht="45" hidden="1">
      <c r="A16" s="31">
        <v>11</v>
      </c>
      <c r="B16" s="31">
        <v>38</v>
      </c>
      <c r="C16" s="36" t="s">
        <v>63</v>
      </c>
      <c r="D16" s="4" t="s">
        <v>34</v>
      </c>
      <c r="E16" s="12" t="s">
        <v>61</v>
      </c>
      <c r="F16" s="39" t="s">
        <v>267</v>
      </c>
      <c r="G16" s="51" t="s">
        <v>66</v>
      </c>
      <c r="H16" s="55" t="s">
        <v>305</v>
      </c>
      <c r="I16" s="55" t="s">
        <v>291</v>
      </c>
      <c r="J16" s="55" t="s">
        <v>313</v>
      </c>
      <c r="K16" s="5" t="s">
        <v>314</v>
      </c>
      <c r="L16" s="53" t="s">
        <v>267</v>
      </c>
      <c r="M16" s="53" t="s">
        <v>267</v>
      </c>
      <c r="N16" s="53" t="s">
        <v>267</v>
      </c>
      <c r="O16" s="53" t="s">
        <v>267</v>
      </c>
      <c r="P16" s="53" t="s">
        <v>267</v>
      </c>
      <c r="Q16" s="53" t="s">
        <v>267</v>
      </c>
      <c r="R16" s="53" t="s">
        <v>267</v>
      </c>
      <c r="S16" s="57" t="s">
        <v>308</v>
      </c>
    </row>
    <row r="17" spans="1:19" ht="30" hidden="1">
      <c r="A17" s="31">
        <v>12</v>
      </c>
      <c r="B17" s="31">
        <v>37</v>
      </c>
      <c r="C17" s="36" t="s">
        <v>57</v>
      </c>
      <c r="D17" s="4" t="s">
        <v>34</v>
      </c>
      <c r="E17" s="12" t="s">
        <v>69</v>
      </c>
      <c r="F17" s="39" t="s">
        <v>267</v>
      </c>
      <c r="G17" s="51" t="s">
        <v>70</v>
      </c>
      <c r="H17" s="55" t="s">
        <v>56</v>
      </c>
      <c r="I17" s="55" t="s">
        <v>285</v>
      </c>
      <c r="J17" s="51">
        <v>8</v>
      </c>
      <c r="K17" s="5">
        <v>40728</v>
      </c>
      <c r="L17" s="53" t="s">
        <v>267</v>
      </c>
      <c r="M17" s="53" t="s">
        <v>267</v>
      </c>
      <c r="N17" s="53" t="s">
        <v>267</v>
      </c>
      <c r="O17" s="53" t="s">
        <v>267</v>
      </c>
      <c r="P17" s="53" t="s">
        <v>267</v>
      </c>
      <c r="Q17" s="53" t="s">
        <v>267</v>
      </c>
      <c r="R17" s="53" t="s">
        <v>267</v>
      </c>
      <c r="S17" s="57" t="s">
        <v>308</v>
      </c>
    </row>
    <row r="18" spans="1:19" ht="30" hidden="1">
      <c r="A18" s="31">
        <v>13</v>
      </c>
      <c r="B18" s="31">
        <v>36</v>
      </c>
      <c r="C18" s="36" t="s">
        <v>57</v>
      </c>
      <c r="D18" s="4" t="s">
        <v>34</v>
      </c>
      <c r="E18" s="12" t="s">
        <v>69</v>
      </c>
      <c r="F18" s="39" t="s">
        <v>267</v>
      </c>
      <c r="G18" s="51" t="s">
        <v>71</v>
      </c>
      <c r="H18" s="55" t="s">
        <v>51</v>
      </c>
      <c r="I18" s="55" t="s">
        <v>285</v>
      </c>
      <c r="J18" s="51">
        <v>8</v>
      </c>
      <c r="K18" s="5">
        <v>40728</v>
      </c>
      <c r="L18" s="53" t="s">
        <v>267</v>
      </c>
      <c r="M18" s="53" t="s">
        <v>267</v>
      </c>
      <c r="N18" s="53" t="s">
        <v>267</v>
      </c>
      <c r="O18" s="53" t="s">
        <v>267</v>
      </c>
      <c r="P18" s="53" t="s">
        <v>267</v>
      </c>
      <c r="Q18" s="53" t="s">
        <v>267</v>
      </c>
      <c r="R18" s="53" t="s">
        <v>267</v>
      </c>
      <c r="S18" s="57" t="s">
        <v>308</v>
      </c>
    </row>
    <row r="19" spans="1:19" ht="30" hidden="1">
      <c r="A19" s="31">
        <v>14</v>
      </c>
      <c r="B19" s="31">
        <v>35</v>
      </c>
      <c r="C19" s="36" t="s">
        <v>68</v>
      </c>
      <c r="D19" s="4" t="s">
        <v>34</v>
      </c>
      <c r="E19" s="12" t="s">
        <v>72</v>
      </c>
      <c r="F19" s="39" t="s">
        <v>267</v>
      </c>
      <c r="G19" s="51" t="s">
        <v>73</v>
      </c>
      <c r="H19" s="55" t="s">
        <v>305</v>
      </c>
      <c r="I19" s="55" t="s">
        <v>288</v>
      </c>
      <c r="J19" s="55" t="s">
        <v>306</v>
      </c>
      <c r="K19" s="5" t="s">
        <v>307</v>
      </c>
      <c r="L19" s="53" t="s">
        <v>267</v>
      </c>
      <c r="M19" s="53" t="s">
        <v>267</v>
      </c>
      <c r="N19" s="53" t="s">
        <v>267</v>
      </c>
      <c r="O19" s="53" t="s">
        <v>267</v>
      </c>
      <c r="P19" s="53" t="s">
        <v>267</v>
      </c>
      <c r="Q19" s="53" t="s">
        <v>267</v>
      </c>
      <c r="R19" s="53" t="s">
        <v>267</v>
      </c>
      <c r="S19" s="57" t="s">
        <v>308</v>
      </c>
    </row>
    <row r="20" spans="1:19" ht="105" hidden="1">
      <c r="A20" s="31">
        <v>15</v>
      </c>
      <c r="B20" s="31">
        <v>34</v>
      </c>
      <c r="C20" s="36" t="s">
        <v>75</v>
      </c>
      <c r="D20" s="4" t="s">
        <v>34</v>
      </c>
      <c r="E20" s="12" t="s">
        <v>80</v>
      </c>
      <c r="F20" s="55" t="s">
        <v>267</v>
      </c>
      <c r="G20" s="51" t="s">
        <v>76</v>
      </c>
      <c r="H20" s="4" t="s">
        <v>77</v>
      </c>
      <c r="I20" s="53" t="s">
        <v>267</v>
      </c>
      <c r="J20" s="53" t="s">
        <v>267</v>
      </c>
      <c r="K20" s="33" t="s">
        <v>267</v>
      </c>
      <c r="L20" s="53" t="s">
        <v>267</v>
      </c>
      <c r="M20" s="53" t="s">
        <v>267</v>
      </c>
      <c r="N20" s="53" t="s">
        <v>267</v>
      </c>
      <c r="O20" s="53" t="s">
        <v>267</v>
      </c>
      <c r="P20" s="53" t="s">
        <v>267</v>
      </c>
      <c r="Q20" s="53" t="s">
        <v>267</v>
      </c>
      <c r="R20" s="53" t="s">
        <v>267</v>
      </c>
      <c r="S20" s="57" t="s">
        <v>324</v>
      </c>
    </row>
    <row r="21" spans="1:19" ht="120" hidden="1">
      <c r="A21" s="31">
        <v>16</v>
      </c>
      <c r="B21" s="31">
        <v>33</v>
      </c>
      <c r="C21" s="36" t="s">
        <v>74</v>
      </c>
      <c r="D21" s="4" t="s">
        <v>34</v>
      </c>
      <c r="E21" s="12" t="s">
        <v>78</v>
      </c>
      <c r="F21" s="55" t="s">
        <v>267</v>
      </c>
      <c r="G21" s="51" t="s">
        <v>73</v>
      </c>
      <c r="H21" s="55" t="s">
        <v>67</v>
      </c>
      <c r="I21" s="55" t="s">
        <v>285</v>
      </c>
      <c r="J21" s="51">
        <v>8</v>
      </c>
      <c r="K21" s="13" t="s">
        <v>309</v>
      </c>
      <c r="L21" s="53" t="s">
        <v>267</v>
      </c>
      <c r="M21" s="53" t="s">
        <v>267</v>
      </c>
      <c r="N21" s="53" t="s">
        <v>267</v>
      </c>
      <c r="O21" s="53" t="s">
        <v>267</v>
      </c>
      <c r="P21" s="53" t="s">
        <v>267</v>
      </c>
      <c r="Q21" s="53" t="s">
        <v>267</v>
      </c>
      <c r="R21" s="53" t="s">
        <v>267</v>
      </c>
      <c r="S21" s="57" t="s">
        <v>308</v>
      </c>
    </row>
    <row r="22" spans="1:19" ht="45" hidden="1">
      <c r="A22" s="31">
        <v>17</v>
      </c>
      <c r="B22" s="31">
        <v>32</v>
      </c>
      <c r="C22" s="35">
        <v>40978</v>
      </c>
      <c r="D22" s="4" t="s">
        <v>34</v>
      </c>
      <c r="E22" s="12" t="s">
        <v>80</v>
      </c>
      <c r="F22" s="13" t="s">
        <v>79</v>
      </c>
      <c r="G22" s="51" t="s">
        <v>76</v>
      </c>
      <c r="H22" s="19" t="s">
        <v>267</v>
      </c>
      <c r="I22" s="53" t="s">
        <v>267</v>
      </c>
      <c r="J22" s="55" t="s">
        <v>267</v>
      </c>
      <c r="K22" s="5" t="s">
        <v>267</v>
      </c>
      <c r="L22" s="53" t="s">
        <v>267</v>
      </c>
      <c r="M22" s="53" t="s">
        <v>267</v>
      </c>
      <c r="N22" s="53" t="s">
        <v>267</v>
      </c>
      <c r="O22" s="53" t="s">
        <v>267</v>
      </c>
      <c r="P22" s="53" t="s">
        <v>267</v>
      </c>
      <c r="Q22" s="53" t="s">
        <v>267</v>
      </c>
      <c r="R22" s="53" t="s">
        <v>267</v>
      </c>
      <c r="S22" s="57" t="s">
        <v>295</v>
      </c>
    </row>
    <row r="23" spans="1:19" ht="45" hidden="1">
      <c r="A23" s="31">
        <v>18</v>
      </c>
      <c r="B23" s="31">
        <v>31</v>
      </c>
      <c r="C23" s="36">
        <v>41129</v>
      </c>
      <c r="D23" s="4" t="s">
        <v>34</v>
      </c>
      <c r="E23" s="12" t="s">
        <v>40</v>
      </c>
      <c r="F23" s="5" t="s">
        <v>267</v>
      </c>
      <c r="G23" s="51" t="s">
        <v>81</v>
      </c>
      <c r="H23" s="13" t="s">
        <v>23</v>
      </c>
      <c r="I23" s="53" t="s">
        <v>267</v>
      </c>
      <c r="J23" s="55" t="s">
        <v>267</v>
      </c>
      <c r="K23" s="5" t="s">
        <v>267</v>
      </c>
      <c r="L23" s="53" t="s">
        <v>267</v>
      </c>
      <c r="M23" s="53" t="s">
        <v>267</v>
      </c>
      <c r="N23" s="53" t="s">
        <v>267</v>
      </c>
      <c r="O23" s="53" t="s">
        <v>267</v>
      </c>
      <c r="P23" s="53" t="s">
        <v>267</v>
      </c>
      <c r="Q23" s="53" t="s">
        <v>267</v>
      </c>
      <c r="R23" s="53" t="s">
        <v>267</v>
      </c>
      <c r="S23" s="57" t="s">
        <v>296</v>
      </c>
    </row>
    <row r="24" spans="1:19" ht="90" hidden="1">
      <c r="A24" s="31">
        <v>19</v>
      </c>
      <c r="B24" s="31">
        <v>30</v>
      </c>
      <c r="C24" s="36" t="s">
        <v>28</v>
      </c>
      <c r="D24" s="4" t="s">
        <v>34</v>
      </c>
      <c r="E24" s="12" t="s">
        <v>82</v>
      </c>
      <c r="F24" s="5" t="s">
        <v>267</v>
      </c>
      <c r="G24" s="51" t="s">
        <v>273</v>
      </c>
      <c r="H24" s="13" t="s">
        <v>83</v>
      </c>
      <c r="I24" s="55" t="s">
        <v>328</v>
      </c>
      <c r="J24" s="55" t="s">
        <v>326</v>
      </c>
      <c r="K24" s="5" t="s">
        <v>327</v>
      </c>
      <c r="L24" s="53" t="s">
        <v>267</v>
      </c>
      <c r="M24" s="53" t="s">
        <v>267</v>
      </c>
      <c r="N24" s="53" t="s">
        <v>267</v>
      </c>
      <c r="O24" s="53" t="s">
        <v>267</v>
      </c>
      <c r="P24" s="53" t="s">
        <v>267</v>
      </c>
      <c r="Q24" s="53" t="s">
        <v>267</v>
      </c>
      <c r="R24" s="53" t="s">
        <v>267</v>
      </c>
      <c r="S24" s="57" t="s">
        <v>308</v>
      </c>
    </row>
    <row r="25" spans="1:19" ht="90" hidden="1">
      <c r="A25" s="31">
        <v>20</v>
      </c>
      <c r="B25" s="31">
        <v>29</v>
      </c>
      <c r="C25" s="36" t="s">
        <v>28</v>
      </c>
      <c r="D25" s="4" t="s">
        <v>34</v>
      </c>
      <c r="E25" s="12" t="s">
        <v>82</v>
      </c>
      <c r="F25" s="5" t="s">
        <v>267</v>
      </c>
      <c r="G25" s="51" t="s">
        <v>273</v>
      </c>
      <c r="H25" s="13" t="s">
        <v>83</v>
      </c>
      <c r="I25" s="55" t="s">
        <v>328</v>
      </c>
      <c r="J25" s="55" t="s">
        <v>326</v>
      </c>
      <c r="K25" s="5" t="s">
        <v>327</v>
      </c>
      <c r="L25" s="53" t="s">
        <v>267</v>
      </c>
      <c r="M25" s="53" t="s">
        <v>267</v>
      </c>
      <c r="N25" s="53" t="s">
        <v>267</v>
      </c>
      <c r="O25" s="53" t="s">
        <v>267</v>
      </c>
      <c r="P25" s="53" t="s">
        <v>267</v>
      </c>
      <c r="Q25" s="53" t="s">
        <v>267</v>
      </c>
      <c r="R25" s="53" t="s">
        <v>267</v>
      </c>
      <c r="S25" s="57" t="s">
        <v>308</v>
      </c>
    </row>
    <row r="26" spans="1:19" ht="90" hidden="1">
      <c r="A26" s="31">
        <v>21</v>
      </c>
      <c r="B26" s="31">
        <v>28</v>
      </c>
      <c r="C26" s="36" t="s">
        <v>28</v>
      </c>
      <c r="D26" s="4" t="s">
        <v>34</v>
      </c>
      <c r="E26" s="12" t="s">
        <v>82</v>
      </c>
      <c r="F26" s="5" t="s">
        <v>267</v>
      </c>
      <c r="G26" s="51" t="s">
        <v>274</v>
      </c>
      <c r="H26" s="13" t="s">
        <v>20</v>
      </c>
      <c r="I26" s="55" t="s">
        <v>328</v>
      </c>
      <c r="J26" s="55" t="s">
        <v>326</v>
      </c>
      <c r="K26" s="5" t="s">
        <v>327</v>
      </c>
      <c r="L26" s="53" t="s">
        <v>267</v>
      </c>
      <c r="M26" s="53" t="s">
        <v>267</v>
      </c>
      <c r="N26" s="53" t="s">
        <v>267</v>
      </c>
      <c r="O26" s="53" t="s">
        <v>267</v>
      </c>
      <c r="P26" s="53" t="s">
        <v>267</v>
      </c>
      <c r="Q26" s="53" t="s">
        <v>267</v>
      </c>
      <c r="R26" s="53" t="s">
        <v>267</v>
      </c>
      <c r="S26" s="57" t="s">
        <v>308</v>
      </c>
    </row>
    <row r="27" spans="1:19" ht="90" hidden="1">
      <c r="A27" s="31">
        <v>22</v>
      </c>
      <c r="B27" s="31">
        <v>27</v>
      </c>
      <c r="C27" s="36" t="s">
        <v>28</v>
      </c>
      <c r="D27" s="4" t="s">
        <v>34</v>
      </c>
      <c r="E27" s="12" t="s">
        <v>82</v>
      </c>
      <c r="F27" s="5" t="s">
        <v>267</v>
      </c>
      <c r="G27" s="51" t="s">
        <v>275</v>
      </c>
      <c r="H27" s="28" t="s">
        <v>25</v>
      </c>
      <c r="I27" s="55" t="s">
        <v>328</v>
      </c>
      <c r="J27" s="55" t="s">
        <v>326</v>
      </c>
      <c r="K27" s="5" t="s">
        <v>327</v>
      </c>
      <c r="L27" s="53" t="s">
        <v>267</v>
      </c>
      <c r="M27" s="53" t="s">
        <v>267</v>
      </c>
      <c r="N27" s="53" t="s">
        <v>267</v>
      </c>
      <c r="O27" s="53" t="s">
        <v>267</v>
      </c>
      <c r="P27" s="53" t="s">
        <v>267</v>
      </c>
      <c r="Q27" s="53" t="s">
        <v>267</v>
      </c>
      <c r="R27" s="53" t="s">
        <v>267</v>
      </c>
      <c r="S27" s="57" t="s">
        <v>308</v>
      </c>
    </row>
    <row r="28" spans="1:19" ht="45" hidden="1">
      <c r="A28" s="31">
        <v>23</v>
      </c>
      <c r="B28" s="31">
        <v>26</v>
      </c>
      <c r="C28" s="36">
        <v>40973</v>
      </c>
      <c r="D28" s="4" t="s">
        <v>34</v>
      </c>
      <c r="E28" s="12" t="s">
        <v>84</v>
      </c>
      <c r="F28" s="39" t="s">
        <v>267</v>
      </c>
      <c r="G28" s="51" t="s">
        <v>36</v>
      </c>
      <c r="H28" s="17" t="s">
        <v>37</v>
      </c>
      <c r="I28" s="55" t="s">
        <v>288</v>
      </c>
      <c r="J28" s="55" t="s">
        <v>286</v>
      </c>
      <c r="K28" s="54" t="s">
        <v>287</v>
      </c>
      <c r="L28" s="53" t="s">
        <v>267</v>
      </c>
      <c r="M28" s="53" t="s">
        <v>267</v>
      </c>
      <c r="N28" s="53" t="s">
        <v>267</v>
      </c>
      <c r="O28" s="53" t="s">
        <v>267</v>
      </c>
      <c r="P28" s="53" t="s">
        <v>267</v>
      </c>
      <c r="Q28" s="53" t="s">
        <v>267</v>
      </c>
      <c r="R28" s="53" t="s">
        <v>267</v>
      </c>
      <c r="S28" s="57" t="s">
        <v>282</v>
      </c>
    </row>
    <row r="29" spans="1:19" ht="60" hidden="1">
      <c r="A29" s="31">
        <v>24</v>
      </c>
      <c r="B29" s="31">
        <v>25</v>
      </c>
      <c r="C29" s="36">
        <v>40973</v>
      </c>
      <c r="D29" s="4" t="s">
        <v>34</v>
      </c>
      <c r="E29" s="12" t="s">
        <v>85</v>
      </c>
      <c r="F29" s="39" t="s">
        <v>267</v>
      </c>
      <c r="G29" s="51" t="s">
        <v>58</v>
      </c>
      <c r="H29" s="17" t="s">
        <v>59</v>
      </c>
      <c r="I29" s="55" t="s">
        <v>294</v>
      </c>
      <c r="J29" s="55" t="s">
        <v>317</v>
      </c>
      <c r="K29" s="54" t="s">
        <v>318</v>
      </c>
      <c r="L29" s="53" t="s">
        <v>267</v>
      </c>
      <c r="M29" s="53" t="s">
        <v>267</v>
      </c>
      <c r="N29" s="53" t="s">
        <v>267</v>
      </c>
      <c r="O29" s="53" t="s">
        <v>267</v>
      </c>
      <c r="P29" s="53" t="s">
        <v>267</v>
      </c>
      <c r="Q29" s="53" t="s">
        <v>267</v>
      </c>
      <c r="R29" s="53" t="s">
        <v>267</v>
      </c>
      <c r="S29" s="57" t="s">
        <v>282</v>
      </c>
    </row>
    <row r="30" spans="1:19" ht="60" hidden="1">
      <c r="A30" s="31">
        <v>25</v>
      </c>
      <c r="B30" s="31">
        <v>24</v>
      </c>
      <c r="C30" s="36" t="s">
        <v>86</v>
      </c>
      <c r="D30" s="4" t="s">
        <v>34</v>
      </c>
      <c r="E30" s="12" t="s">
        <v>87</v>
      </c>
      <c r="F30" s="17" t="s">
        <v>59</v>
      </c>
      <c r="G30" s="51" t="s">
        <v>88</v>
      </c>
      <c r="H30" s="19" t="s">
        <v>267</v>
      </c>
      <c r="I30" s="55" t="s">
        <v>294</v>
      </c>
      <c r="J30" s="55" t="s">
        <v>317</v>
      </c>
      <c r="K30" s="54" t="s">
        <v>318</v>
      </c>
      <c r="L30" s="53" t="s">
        <v>267</v>
      </c>
      <c r="M30" s="53" t="s">
        <v>267</v>
      </c>
      <c r="N30" s="53" t="s">
        <v>267</v>
      </c>
      <c r="O30" s="53" t="s">
        <v>267</v>
      </c>
      <c r="P30" s="53" t="s">
        <v>267</v>
      </c>
      <c r="Q30" s="53" t="s">
        <v>267</v>
      </c>
      <c r="R30" s="53" t="s">
        <v>267</v>
      </c>
      <c r="S30" s="57" t="s">
        <v>282</v>
      </c>
    </row>
    <row r="31" spans="1:19" ht="75" hidden="1">
      <c r="A31" s="31">
        <v>26</v>
      </c>
      <c r="B31" s="31">
        <v>23</v>
      </c>
      <c r="C31" s="36" t="s">
        <v>90</v>
      </c>
      <c r="D31" s="4" t="s">
        <v>34</v>
      </c>
      <c r="E31" s="12" t="s">
        <v>91</v>
      </c>
      <c r="F31" s="17" t="s">
        <v>93</v>
      </c>
      <c r="G31" s="51" t="s">
        <v>92</v>
      </c>
      <c r="H31" s="17" t="s">
        <v>94</v>
      </c>
      <c r="I31" s="55" t="s">
        <v>321</v>
      </c>
      <c r="J31" s="55" t="s">
        <v>339</v>
      </c>
      <c r="K31" s="5" t="s">
        <v>340</v>
      </c>
      <c r="L31" s="53" t="s">
        <v>267</v>
      </c>
      <c r="M31" s="53" t="s">
        <v>267</v>
      </c>
      <c r="N31" s="53" t="s">
        <v>267</v>
      </c>
      <c r="O31" s="53" t="s">
        <v>267</v>
      </c>
      <c r="P31" s="53" t="s">
        <v>267</v>
      </c>
      <c r="Q31" s="53" t="s">
        <v>267</v>
      </c>
      <c r="R31" s="53" t="s">
        <v>267</v>
      </c>
      <c r="S31" s="57" t="s">
        <v>282</v>
      </c>
    </row>
    <row r="32" spans="1:19" ht="75" hidden="1">
      <c r="A32" s="31">
        <v>27</v>
      </c>
      <c r="B32" s="31">
        <v>22</v>
      </c>
      <c r="C32" s="36" t="s">
        <v>90</v>
      </c>
      <c r="D32" s="4" t="s">
        <v>34</v>
      </c>
      <c r="E32" s="12" t="s">
        <v>91</v>
      </c>
      <c r="F32" s="17" t="s">
        <v>96</v>
      </c>
      <c r="G32" s="51" t="s">
        <v>95</v>
      </c>
      <c r="H32" s="19" t="s">
        <v>267</v>
      </c>
      <c r="I32" s="55" t="s">
        <v>321</v>
      </c>
      <c r="J32" s="55" t="s">
        <v>341</v>
      </c>
      <c r="K32" s="5" t="s">
        <v>340</v>
      </c>
      <c r="L32" s="53" t="s">
        <v>267</v>
      </c>
      <c r="M32" s="53" t="s">
        <v>267</v>
      </c>
      <c r="N32" s="53" t="s">
        <v>267</v>
      </c>
      <c r="O32" s="53" t="s">
        <v>267</v>
      </c>
      <c r="P32" s="53" t="s">
        <v>267</v>
      </c>
      <c r="Q32" s="53" t="s">
        <v>267</v>
      </c>
      <c r="R32" s="53" t="s">
        <v>267</v>
      </c>
      <c r="S32" s="57" t="s">
        <v>282</v>
      </c>
    </row>
    <row r="33" spans="1:19" ht="135" hidden="1">
      <c r="A33" s="31">
        <v>28</v>
      </c>
      <c r="B33" s="31">
        <v>21</v>
      </c>
      <c r="C33" s="36">
        <v>41247</v>
      </c>
      <c r="D33" s="4" t="s">
        <v>34</v>
      </c>
      <c r="E33" s="12" t="s">
        <v>97</v>
      </c>
      <c r="F33" s="5" t="s">
        <v>267</v>
      </c>
      <c r="G33" s="51" t="s">
        <v>98</v>
      </c>
      <c r="H33" s="5" t="s">
        <v>99</v>
      </c>
      <c r="I33" s="55" t="s">
        <v>390</v>
      </c>
      <c r="J33" s="55" t="s">
        <v>388</v>
      </c>
      <c r="K33" s="5" t="s">
        <v>389</v>
      </c>
      <c r="L33" s="53" t="s">
        <v>267</v>
      </c>
      <c r="M33" s="53" t="s">
        <v>267</v>
      </c>
      <c r="N33" s="53" t="s">
        <v>267</v>
      </c>
      <c r="O33" s="53" t="s">
        <v>267</v>
      </c>
      <c r="P33" s="53" t="s">
        <v>267</v>
      </c>
      <c r="Q33" s="53" t="s">
        <v>267</v>
      </c>
      <c r="R33" s="53" t="s">
        <v>267</v>
      </c>
      <c r="S33" s="57" t="s">
        <v>391</v>
      </c>
    </row>
    <row r="34" spans="1:19" ht="120" hidden="1">
      <c r="A34" s="31">
        <v>29</v>
      </c>
      <c r="B34" s="31">
        <v>20</v>
      </c>
      <c r="C34" s="36">
        <v>41247</v>
      </c>
      <c r="D34" s="4" t="s">
        <v>34</v>
      </c>
      <c r="E34" s="12" t="s">
        <v>100</v>
      </c>
      <c r="F34" s="5" t="s">
        <v>267</v>
      </c>
      <c r="G34" s="51" t="s">
        <v>101</v>
      </c>
      <c r="H34" s="5" t="s">
        <v>102</v>
      </c>
      <c r="I34" s="55" t="s">
        <v>394</v>
      </c>
      <c r="J34" s="55" t="s">
        <v>393</v>
      </c>
      <c r="K34" s="5" t="s">
        <v>395</v>
      </c>
      <c r="L34" s="53" t="s">
        <v>267</v>
      </c>
      <c r="M34" s="53" t="s">
        <v>267</v>
      </c>
      <c r="N34" s="53" t="s">
        <v>267</v>
      </c>
      <c r="O34" s="53" t="s">
        <v>267</v>
      </c>
      <c r="P34" s="53" t="s">
        <v>267</v>
      </c>
      <c r="Q34" s="53" t="s">
        <v>267</v>
      </c>
      <c r="R34" s="53" t="s">
        <v>267</v>
      </c>
      <c r="S34" s="57" t="s">
        <v>392</v>
      </c>
    </row>
    <row r="35" spans="1:19" ht="45" hidden="1">
      <c r="A35" s="31">
        <v>30</v>
      </c>
      <c r="B35" s="31">
        <v>19</v>
      </c>
      <c r="C35" s="36">
        <v>40972</v>
      </c>
      <c r="D35" s="4" t="s">
        <v>34</v>
      </c>
      <c r="E35" s="12" t="s">
        <v>104</v>
      </c>
      <c r="F35" s="5" t="s">
        <v>267</v>
      </c>
      <c r="G35" s="51" t="s">
        <v>103</v>
      </c>
      <c r="H35" s="13" t="s">
        <v>20</v>
      </c>
      <c r="I35" s="53" t="s">
        <v>267</v>
      </c>
      <c r="J35" s="53" t="s">
        <v>267</v>
      </c>
      <c r="K35" s="5" t="s">
        <v>267</v>
      </c>
      <c r="L35" s="53" t="s">
        <v>267</v>
      </c>
      <c r="M35" s="53" t="s">
        <v>267</v>
      </c>
      <c r="N35" s="53" t="s">
        <v>267</v>
      </c>
      <c r="O35" s="53" t="s">
        <v>267</v>
      </c>
      <c r="P35" s="53" t="s">
        <v>267</v>
      </c>
      <c r="Q35" s="53" t="s">
        <v>267</v>
      </c>
      <c r="R35" s="53" t="s">
        <v>267</v>
      </c>
      <c r="S35" s="57" t="s">
        <v>342</v>
      </c>
    </row>
    <row r="36" spans="1:19" ht="45" hidden="1">
      <c r="A36" s="31">
        <v>31</v>
      </c>
      <c r="B36" s="31">
        <v>18</v>
      </c>
      <c r="C36" s="36">
        <v>40972</v>
      </c>
      <c r="D36" s="4" t="s">
        <v>34</v>
      </c>
      <c r="E36" s="12" t="s">
        <v>106</v>
      </c>
      <c r="F36" s="5" t="s">
        <v>267</v>
      </c>
      <c r="G36" s="51" t="s">
        <v>105</v>
      </c>
      <c r="H36" s="13" t="s">
        <v>20</v>
      </c>
      <c r="I36" s="53" t="s">
        <v>267</v>
      </c>
      <c r="J36" s="53" t="s">
        <v>267</v>
      </c>
      <c r="K36" s="5" t="s">
        <v>267</v>
      </c>
      <c r="L36" s="53" t="s">
        <v>267</v>
      </c>
      <c r="M36" s="53" t="s">
        <v>267</v>
      </c>
      <c r="N36" s="53" t="s">
        <v>267</v>
      </c>
      <c r="O36" s="53" t="s">
        <v>267</v>
      </c>
      <c r="P36" s="53" t="s">
        <v>267</v>
      </c>
      <c r="Q36" s="53" t="s">
        <v>267</v>
      </c>
      <c r="R36" s="53" t="s">
        <v>267</v>
      </c>
      <c r="S36" s="57" t="s">
        <v>343</v>
      </c>
    </row>
    <row r="37" spans="1:19" ht="45" hidden="1">
      <c r="A37" s="31">
        <v>32</v>
      </c>
      <c r="B37" s="31">
        <v>17</v>
      </c>
      <c r="C37" s="36" t="s">
        <v>107</v>
      </c>
      <c r="D37" s="4" t="s">
        <v>34</v>
      </c>
      <c r="E37" s="12" t="s">
        <v>108</v>
      </c>
      <c r="F37" s="5" t="s">
        <v>267</v>
      </c>
      <c r="G37" s="51" t="s">
        <v>109</v>
      </c>
      <c r="H37" s="13" t="s">
        <v>21</v>
      </c>
      <c r="I37" s="53" t="s">
        <v>267</v>
      </c>
      <c r="J37" s="53" t="s">
        <v>267</v>
      </c>
      <c r="K37" s="5" t="s">
        <v>267</v>
      </c>
      <c r="L37" s="53" t="s">
        <v>267</v>
      </c>
      <c r="M37" s="53" t="s">
        <v>267</v>
      </c>
      <c r="N37" s="53" t="s">
        <v>267</v>
      </c>
      <c r="O37" s="53" t="s">
        <v>267</v>
      </c>
      <c r="P37" s="53" t="s">
        <v>267</v>
      </c>
      <c r="Q37" s="53" t="s">
        <v>267</v>
      </c>
      <c r="R37" s="53" t="s">
        <v>267</v>
      </c>
      <c r="S37" s="57" t="s">
        <v>344</v>
      </c>
    </row>
    <row r="38" spans="1:19" ht="45">
      <c r="A38" s="31">
        <v>33</v>
      </c>
      <c r="B38" s="31">
        <v>16</v>
      </c>
      <c r="C38" s="36" t="s">
        <v>110</v>
      </c>
      <c r="D38" s="4" t="s">
        <v>34</v>
      </c>
      <c r="E38" s="12" t="s">
        <v>111</v>
      </c>
      <c r="F38" s="5" t="s">
        <v>267</v>
      </c>
      <c r="G38" s="51" t="s">
        <v>276</v>
      </c>
      <c r="H38" s="5" t="s">
        <v>112</v>
      </c>
      <c r="I38" s="55" t="s">
        <v>338</v>
      </c>
      <c r="J38" s="55" t="s">
        <v>336</v>
      </c>
      <c r="K38" s="54" t="s">
        <v>337</v>
      </c>
      <c r="L38" s="53" t="s">
        <v>267</v>
      </c>
      <c r="M38" s="53" t="s">
        <v>267</v>
      </c>
      <c r="N38" s="53" t="s">
        <v>267</v>
      </c>
      <c r="O38" s="53" t="s">
        <v>267</v>
      </c>
      <c r="P38" s="53" t="s">
        <v>267</v>
      </c>
      <c r="Q38" s="53" t="s">
        <v>267</v>
      </c>
      <c r="R38" s="53" t="s">
        <v>267</v>
      </c>
      <c r="S38" s="59" t="s">
        <v>322</v>
      </c>
    </row>
    <row r="39" spans="1:19" ht="60" hidden="1">
      <c r="A39" s="31">
        <v>34</v>
      </c>
      <c r="B39" s="31">
        <v>15</v>
      </c>
      <c r="C39" s="36" t="s">
        <v>113</v>
      </c>
      <c r="D39" s="4" t="s">
        <v>34</v>
      </c>
      <c r="E39" s="12" t="s">
        <v>114</v>
      </c>
      <c r="F39" s="5" t="s">
        <v>267</v>
      </c>
      <c r="G39" s="51" t="s">
        <v>115</v>
      </c>
      <c r="H39" s="5" t="s">
        <v>116</v>
      </c>
      <c r="I39" s="55" t="s">
        <v>294</v>
      </c>
      <c r="J39" s="55" t="s">
        <v>334</v>
      </c>
      <c r="K39" s="5" t="s">
        <v>335</v>
      </c>
      <c r="L39" s="53" t="s">
        <v>267</v>
      </c>
      <c r="M39" s="53" t="s">
        <v>267</v>
      </c>
      <c r="N39" s="53" t="s">
        <v>267</v>
      </c>
      <c r="O39" s="53" t="s">
        <v>267</v>
      </c>
      <c r="P39" s="53" t="s">
        <v>267</v>
      </c>
      <c r="Q39" s="53" t="s">
        <v>267</v>
      </c>
      <c r="R39" s="53" t="s">
        <v>267</v>
      </c>
      <c r="S39" s="57" t="s">
        <v>282</v>
      </c>
    </row>
    <row r="40" spans="1:19" ht="60" hidden="1">
      <c r="A40" s="31">
        <v>35</v>
      </c>
      <c r="B40" s="31">
        <v>14</v>
      </c>
      <c r="C40" s="41" t="s">
        <v>154</v>
      </c>
      <c r="D40" s="4" t="s">
        <v>34</v>
      </c>
      <c r="E40" s="12" t="s">
        <v>114</v>
      </c>
      <c r="F40" s="5" t="s">
        <v>267</v>
      </c>
      <c r="G40" s="51" t="s">
        <v>50</v>
      </c>
      <c r="H40" s="5" t="s">
        <v>118</v>
      </c>
      <c r="I40" s="55" t="s">
        <v>294</v>
      </c>
      <c r="J40" s="55" t="s">
        <v>334</v>
      </c>
      <c r="K40" s="5" t="s">
        <v>335</v>
      </c>
      <c r="L40" s="53" t="s">
        <v>267</v>
      </c>
      <c r="M40" s="53" t="s">
        <v>267</v>
      </c>
      <c r="N40" s="53" t="s">
        <v>267</v>
      </c>
      <c r="O40" s="53" t="s">
        <v>267</v>
      </c>
      <c r="P40" s="53" t="s">
        <v>267</v>
      </c>
      <c r="Q40" s="53" t="s">
        <v>267</v>
      </c>
      <c r="R40" s="53" t="s">
        <v>267</v>
      </c>
      <c r="S40" s="57" t="s">
        <v>282</v>
      </c>
    </row>
    <row r="41" spans="1:19" ht="45" hidden="1">
      <c r="A41" s="31">
        <v>36</v>
      </c>
      <c r="B41" s="31">
        <v>13</v>
      </c>
      <c r="C41" s="36" t="s">
        <v>89</v>
      </c>
      <c r="D41" s="4" t="s">
        <v>34</v>
      </c>
      <c r="E41" s="12" t="s">
        <v>119</v>
      </c>
      <c r="F41" s="5" t="s">
        <v>267</v>
      </c>
      <c r="G41" s="51" t="s">
        <v>120</v>
      </c>
      <c r="H41" s="5" t="s">
        <v>121</v>
      </c>
      <c r="I41" s="55" t="s">
        <v>291</v>
      </c>
      <c r="J41" s="55" t="s">
        <v>315</v>
      </c>
      <c r="K41" s="54" t="s">
        <v>316</v>
      </c>
      <c r="L41" s="53" t="s">
        <v>267</v>
      </c>
      <c r="M41" s="53" t="s">
        <v>267</v>
      </c>
      <c r="N41" s="53" t="s">
        <v>267</v>
      </c>
      <c r="O41" s="53" t="s">
        <v>267</v>
      </c>
      <c r="P41" s="53" t="s">
        <v>267</v>
      </c>
      <c r="Q41" s="53" t="s">
        <v>267</v>
      </c>
      <c r="R41" s="53" t="s">
        <v>267</v>
      </c>
      <c r="S41" s="57" t="s">
        <v>282</v>
      </c>
    </row>
    <row r="42" spans="1:19" ht="45" hidden="1">
      <c r="A42" s="31">
        <v>37</v>
      </c>
      <c r="B42" s="31">
        <v>12</v>
      </c>
      <c r="C42" s="36" t="s">
        <v>117</v>
      </c>
      <c r="D42" s="4" t="s">
        <v>34</v>
      </c>
      <c r="E42" s="12" t="s">
        <v>124</v>
      </c>
      <c r="F42" s="5" t="s">
        <v>267</v>
      </c>
      <c r="G42" s="51" t="s">
        <v>123</v>
      </c>
      <c r="H42" s="5" t="s">
        <v>125</v>
      </c>
      <c r="I42" s="55" t="s">
        <v>291</v>
      </c>
      <c r="J42" s="55" t="s">
        <v>329</v>
      </c>
      <c r="K42" s="54" t="s">
        <v>316</v>
      </c>
      <c r="L42" s="53" t="s">
        <v>267</v>
      </c>
      <c r="M42" s="53" t="s">
        <v>267</v>
      </c>
      <c r="N42" s="53" t="s">
        <v>267</v>
      </c>
      <c r="O42" s="53" t="s">
        <v>267</v>
      </c>
      <c r="P42" s="53" t="s">
        <v>267</v>
      </c>
      <c r="Q42" s="53" t="s">
        <v>267</v>
      </c>
      <c r="R42" s="53" t="s">
        <v>267</v>
      </c>
      <c r="S42" s="57" t="s">
        <v>282</v>
      </c>
    </row>
    <row r="43" spans="1:19" ht="45" hidden="1">
      <c r="A43" s="31">
        <v>38</v>
      </c>
      <c r="B43" s="31">
        <v>11</v>
      </c>
      <c r="C43" s="36" t="s">
        <v>117</v>
      </c>
      <c r="D43" s="4" t="s">
        <v>34</v>
      </c>
      <c r="E43" s="12" t="s">
        <v>126</v>
      </c>
      <c r="F43" s="5" t="s">
        <v>267</v>
      </c>
      <c r="G43" s="51" t="s">
        <v>127</v>
      </c>
      <c r="H43" s="5" t="s">
        <v>128</v>
      </c>
      <c r="I43" s="55" t="s">
        <v>291</v>
      </c>
      <c r="J43" s="55" t="s">
        <v>330</v>
      </c>
      <c r="K43" s="54" t="s">
        <v>316</v>
      </c>
      <c r="L43" s="53" t="s">
        <v>267</v>
      </c>
      <c r="M43" s="53" t="s">
        <v>267</v>
      </c>
      <c r="N43" s="53" t="s">
        <v>267</v>
      </c>
      <c r="O43" s="53" t="s">
        <v>267</v>
      </c>
      <c r="P43" s="53" t="s">
        <v>267</v>
      </c>
      <c r="Q43" s="53" t="s">
        <v>267</v>
      </c>
      <c r="R43" s="53" t="s">
        <v>267</v>
      </c>
      <c r="S43" s="57" t="s">
        <v>282</v>
      </c>
    </row>
    <row r="44" spans="1:19" ht="45" hidden="1">
      <c r="A44" s="31">
        <v>39</v>
      </c>
      <c r="B44" s="31">
        <v>10</v>
      </c>
      <c r="C44" s="36" t="s">
        <v>117</v>
      </c>
      <c r="D44" s="4" t="s">
        <v>34</v>
      </c>
      <c r="E44" s="12" t="s">
        <v>129</v>
      </c>
      <c r="F44" s="5" t="s">
        <v>267</v>
      </c>
      <c r="G44" s="51" t="s">
        <v>130</v>
      </c>
      <c r="H44" s="5" t="s">
        <v>121</v>
      </c>
      <c r="I44" s="55" t="s">
        <v>291</v>
      </c>
      <c r="J44" s="55" t="s">
        <v>331</v>
      </c>
      <c r="K44" s="54" t="s">
        <v>316</v>
      </c>
      <c r="L44" s="53" t="s">
        <v>267</v>
      </c>
      <c r="M44" s="53" t="s">
        <v>267</v>
      </c>
      <c r="N44" s="53" t="s">
        <v>267</v>
      </c>
      <c r="O44" s="53" t="s">
        <v>267</v>
      </c>
      <c r="P44" s="53" t="s">
        <v>267</v>
      </c>
      <c r="Q44" s="53" t="s">
        <v>267</v>
      </c>
      <c r="R44" s="53" t="s">
        <v>267</v>
      </c>
      <c r="S44" s="57" t="s">
        <v>282</v>
      </c>
    </row>
    <row r="45" spans="1:19" ht="30">
      <c r="A45" s="31">
        <v>40</v>
      </c>
      <c r="B45" s="31">
        <v>9</v>
      </c>
      <c r="C45" s="36">
        <v>40728</v>
      </c>
      <c r="D45" s="4" t="s">
        <v>34</v>
      </c>
      <c r="E45" s="12" t="s">
        <v>131</v>
      </c>
      <c r="F45" s="5" t="s">
        <v>267</v>
      </c>
      <c r="G45" s="51" t="s">
        <v>276</v>
      </c>
      <c r="H45" s="13" t="s">
        <v>140</v>
      </c>
      <c r="I45" s="53" t="s">
        <v>267</v>
      </c>
      <c r="J45" s="51" t="s">
        <v>132</v>
      </c>
      <c r="K45" s="5" t="s">
        <v>332</v>
      </c>
      <c r="L45" s="53" t="s">
        <v>267</v>
      </c>
      <c r="M45" s="53" t="s">
        <v>267</v>
      </c>
      <c r="N45" s="53" t="s">
        <v>267</v>
      </c>
      <c r="O45" s="53" t="s">
        <v>267</v>
      </c>
      <c r="P45" s="53" t="s">
        <v>267</v>
      </c>
      <c r="Q45" s="53" t="s">
        <v>267</v>
      </c>
      <c r="R45" s="53" t="s">
        <v>267</v>
      </c>
      <c r="S45" s="59" t="s">
        <v>322</v>
      </c>
    </row>
    <row r="46" spans="1:19" ht="45" hidden="1">
      <c r="A46" s="31">
        <v>41</v>
      </c>
      <c r="B46" s="31">
        <v>8</v>
      </c>
      <c r="C46" s="36">
        <v>40728</v>
      </c>
      <c r="D46" s="4" t="s">
        <v>34</v>
      </c>
      <c r="E46" s="12" t="s">
        <v>133</v>
      </c>
      <c r="F46" s="5" t="s">
        <v>267</v>
      </c>
      <c r="G46" s="51" t="s">
        <v>134</v>
      </c>
      <c r="H46" s="5" t="s">
        <v>135</v>
      </c>
      <c r="I46" s="53" t="s">
        <v>267</v>
      </c>
      <c r="J46" s="55" t="s">
        <v>267</v>
      </c>
      <c r="K46" s="5" t="s">
        <v>267</v>
      </c>
      <c r="L46" s="53" t="s">
        <v>267</v>
      </c>
      <c r="M46" s="53" t="s">
        <v>267</v>
      </c>
      <c r="N46" s="53" t="s">
        <v>267</v>
      </c>
      <c r="O46" s="53" t="s">
        <v>267</v>
      </c>
      <c r="P46" s="53" t="s">
        <v>267</v>
      </c>
      <c r="Q46" s="53" t="s">
        <v>267</v>
      </c>
      <c r="R46" s="53" t="s">
        <v>267</v>
      </c>
      <c r="S46" s="57" t="s">
        <v>308</v>
      </c>
    </row>
    <row r="47" spans="1:19" ht="30">
      <c r="A47" s="31">
        <v>42</v>
      </c>
      <c r="B47" s="31">
        <v>7</v>
      </c>
      <c r="C47" s="36" t="s">
        <v>136</v>
      </c>
      <c r="D47" s="4" t="s">
        <v>34</v>
      </c>
      <c r="E47" s="12" t="s">
        <v>137</v>
      </c>
      <c r="F47" s="5" t="s">
        <v>267</v>
      </c>
      <c r="G47" s="51" t="s">
        <v>276</v>
      </c>
      <c r="H47" s="13" t="s">
        <v>139</v>
      </c>
      <c r="I47" s="53" t="s">
        <v>267</v>
      </c>
      <c r="J47" s="51" t="s">
        <v>132</v>
      </c>
      <c r="K47" s="5" t="s">
        <v>332</v>
      </c>
      <c r="L47" s="53" t="s">
        <v>267</v>
      </c>
      <c r="M47" s="53" t="s">
        <v>267</v>
      </c>
      <c r="N47" s="53" t="s">
        <v>267</v>
      </c>
      <c r="O47" s="53" t="s">
        <v>267</v>
      </c>
      <c r="P47" s="53" t="s">
        <v>267</v>
      </c>
      <c r="Q47" s="53" t="s">
        <v>267</v>
      </c>
      <c r="R47" s="53" t="s">
        <v>267</v>
      </c>
      <c r="S47" s="59" t="s">
        <v>322</v>
      </c>
    </row>
    <row r="48" spans="1:19" ht="45" hidden="1">
      <c r="A48" s="31">
        <v>43</v>
      </c>
      <c r="B48" s="31">
        <v>6</v>
      </c>
      <c r="C48" s="36" t="s">
        <v>122</v>
      </c>
      <c r="D48" s="4" t="s">
        <v>34</v>
      </c>
      <c r="E48" s="12" t="s">
        <v>126</v>
      </c>
      <c r="F48" s="5" t="s">
        <v>267</v>
      </c>
      <c r="G48" s="51" t="s">
        <v>138</v>
      </c>
      <c r="H48" s="5" t="s">
        <v>146</v>
      </c>
      <c r="I48" s="55" t="s">
        <v>288</v>
      </c>
      <c r="J48" s="55" t="s">
        <v>286</v>
      </c>
      <c r="K48" s="54" t="s">
        <v>287</v>
      </c>
      <c r="L48" s="53" t="s">
        <v>267</v>
      </c>
      <c r="M48" s="53" t="s">
        <v>267</v>
      </c>
      <c r="N48" s="53" t="s">
        <v>267</v>
      </c>
      <c r="O48" s="53" t="s">
        <v>267</v>
      </c>
      <c r="P48" s="53" t="s">
        <v>267</v>
      </c>
      <c r="Q48" s="53" t="s">
        <v>267</v>
      </c>
      <c r="R48" s="53" t="s">
        <v>267</v>
      </c>
      <c r="S48" s="57" t="s">
        <v>282</v>
      </c>
    </row>
    <row r="49" spans="1:19" ht="45" hidden="1">
      <c r="A49" s="31">
        <v>44</v>
      </c>
      <c r="B49" s="31">
        <v>5</v>
      </c>
      <c r="C49" s="6" t="s">
        <v>141</v>
      </c>
      <c r="D49" s="4" t="s">
        <v>34</v>
      </c>
      <c r="E49" s="42" t="s">
        <v>119</v>
      </c>
      <c r="F49" s="5" t="s">
        <v>267</v>
      </c>
      <c r="G49" s="51" t="s">
        <v>142</v>
      </c>
      <c r="H49" s="5" t="s">
        <v>146</v>
      </c>
      <c r="I49" s="55" t="s">
        <v>288</v>
      </c>
      <c r="J49" s="55" t="s">
        <v>286</v>
      </c>
      <c r="K49" s="54" t="s">
        <v>287</v>
      </c>
      <c r="L49" s="53" t="s">
        <v>267</v>
      </c>
      <c r="M49" s="53" t="s">
        <v>267</v>
      </c>
      <c r="N49" s="53" t="s">
        <v>267</v>
      </c>
      <c r="O49" s="53" t="s">
        <v>267</v>
      </c>
      <c r="P49" s="53" t="s">
        <v>267</v>
      </c>
      <c r="Q49" s="53" t="s">
        <v>267</v>
      </c>
      <c r="R49" s="53" t="s">
        <v>267</v>
      </c>
      <c r="S49" s="57" t="s">
        <v>282</v>
      </c>
    </row>
    <row r="50" spans="1:19" ht="45" hidden="1">
      <c r="A50" s="31">
        <v>45</v>
      </c>
      <c r="B50" s="31">
        <v>4</v>
      </c>
      <c r="C50" s="36" t="s">
        <v>122</v>
      </c>
      <c r="D50" s="4" t="s">
        <v>34</v>
      </c>
      <c r="E50" s="12" t="s">
        <v>143</v>
      </c>
      <c r="F50" s="5" t="s">
        <v>267</v>
      </c>
      <c r="G50" s="51" t="s">
        <v>144</v>
      </c>
      <c r="H50" s="5" t="s">
        <v>146</v>
      </c>
      <c r="I50" s="55" t="s">
        <v>288</v>
      </c>
      <c r="J50" s="55" t="s">
        <v>286</v>
      </c>
      <c r="K50" s="54" t="s">
        <v>287</v>
      </c>
      <c r="L50" s="53" t="s">
        <v>267</v>
      </c>
      <c r="M50" s="53" t="s">
        <v>267</v>
      </c>
      <c r="N50" s="53" t="s">
        <v>267</v>
      </c>
      <c r="O50" s="53" t="s">
        <v>267</v>
      </c>
      <c r="P50" s="53" t="s">
        <v>267</v>
      </c>
      <c r="Q50" s="53" t="s">
        <v>267</v>
      </c>
      <c r="R50" s="53" t="s">
        <v>267</v>
      </c>
      <c r="S50" s="57" t="s">
        <v>282</v>
      </c>
    </row>
    <row r="51" spans="1:19" ht="45" hidden="1">
      <c r="A51" s="31">
        <v>46</v>
      </c>
      <c r="B51" s="31">
        <v>3</v>
      </c>
      <c r="C51" s="36" t="s">
        <v>122</v>
      </c>
      <c r="D51" s="4" t="s">
        <v>34</v>
      </c>
      <c r="E51" s="12" t="s">
        <v>129</v>
      </c>
      <c r="F51" s="5" t="s">
        <v>267</v>
      </c>
      <c r="G51" s="51" t="s">
        <v>145</v>
      </c>
      <c r="H51" s="5" t="s">
        <v>146</v>
      </c>
      <c r="I51" s="55" t="s">
        <v>288</v>
      </c>
      <c r="J51" s="55" t="s">
        <v>286</v>
      </c>
      <c r="K51" s="54" t="s">
        <v>287</v>
      </c>
      <c r="L51" s="53" t="s">
        <v>267</v>
      </c>
      <c r="M51" s="53" t="s">
        <v>267</v>
      </c>
      <c r="N51" s="53" t="s">
        <v>267</v>
      </c>
      <c r="O51" s="53" t="s">
        <v>267</v>
      </c>
      <c r="P51" s="53" t="s">
        <v>267</v>
      </c>
      <c r="Q51" s="53" t="s">
        <v>267</v>
      </c>
      <c r="R51" s="53" t="s">
        <v>267</v>
      </c>
      <c r="S51" s="57" t="s">
        <v>282</v>
      </c>
    </row>
    <row r="52" spans="1:19" ht="90" hidden="1">
      <c r="A52" s="31">
        <v>47</v>
      </c>
      <c r="B52" s="31">
        <v>2</v>
      </c>
      <c r="C52" s="36" t="s">
        <v>147</v>
      </c>
      <c r="D52" s="4" t="s">
        <v>34</v>
      </c>
      <c r="E52" s="12" t="s">
        <v>148</v>
      </c>
      <c r="F52" s="5" t="s">
        <v>267</v>
      </c>
      <c r="G52" s="51" t="s">
        <v>149</v>
      </c>
      <c r="H52" s="5" t="s">
        <v>284</v>
      </c>
      <c r="I52" s="55" t="s">
        <v>285</v>
      </c>
      <c r="J52" s="51">
        <v>49</v>
      </c>
      <c r="K52" s="41" t="s">
        <v>283</v>
      </c>
      <c r="L52" s="55" t="s">
        <v>267</v>
      </c>
      <c r="M52" s="55" t="s">
        <v>267</v>
      </c>
      <c r="N52" s="54" t="s">
        <v>267</v>
      </c>
      <c r="O52" s="55" t="s">
        <v>267</v>
      </c>
      <c r="P52" s="5" t="s">
        <v>267</v>
      </c>
      <c r="Q52" s="55" t="s">
        <v>267</v>
      </c>
      <c r="R52" s="53" t="s">
        <v>267</v>
      </c>
      <c r="S52" s="57" t="s">
        <v>282</v>
      </c>
    </row>
    <row r="53" spans="1:19" ht="45" hidden="1">
      <c r="A53" s="31">
        <v>48</v>
      </c>
      <c r="B53" s="31">
        <v>1</v>
      </c>
      <c r="C53" s="35">
        <v>40817</v>
      </c>
      <c r="D53" s="4" t="s">
        <v>34</v>
      </c>
      <c r="E53" s="12" t="s">
        <v>150</v>
      </c>
      <c r="F53" s="5" t="s">
        <v>267</v>
      </c>
      <c r="G53" s="51" t="s">
        <v>151</v>
      </c>
      <c r="H53" s="5" t="s">
        <v>152</v>
      </c>
      <c r="I53" s="55" t="s">
        <v>267</v>
      </c>
      <c r="J53" s="55" t="s">
        <v>267</v>
      </c>
      <c r="K53" s="54" t="s">
        <v>267</v>
      </c>
      <c r="L53" s="53" t="s">
        <v>267</v>
      </c>
      <c r="M53" s="53" t="s">
        <v>267</v>
      </c>
      <c r="N53" s="53" t="s">
        <v>267</v>
      </c>
      <c r="O53" s="53" t="s">
        <v>267</v>
      </c>
      <c r="P53" s="53" t="s">
        <v>267</v>
      </c>
      <c r="Q53" s="53" t="s">
        <v>267</v>
      </c>
      <c r="R53" s="53" t="s">
        <v>267</v>
      </c>
      <c r="S53" s="57" t="s">
        <v>333</v>
      </c>
    </row>
    <row r="54" spans="1:19" s="56" customFormat="1" ht="45" hidden="1">
      <c r="A54" s="31">
        <v>49</v>
      </c>
      <c r="B54" s="31">
        <v>5</v>
      </c>
      <c r="C54" s="41" t="s">
        <v>348</v>
      </c>
      <c r="D54" s="55" t="s">
        <v>175</v>
      </c>
      <c r="E54" s="12" t="s">
        <v>349</v>
      </c>
      <c r="F54" s="5" t="s">
        <v>267</v>
      </c>
      <c r="G54" s="55" t="s">
        <v>109</v>
      </c>
      <c r="H54" s="5" t="s">
        <v>350</v>
      </c>
      <c r="I54" s="55"/>
      <c r="J54" s="55"/>
      <c r="K54" s="54"/>
      <c r="L54" s="53"/>
      <c r="M54" s="53"/>
      <c r="N54" s="53"/>
      <c r="O54" s="53"/>
      <c r="P54" s="53"/>
      <c r="Q54" s="53"/>
      <c r="R54" s="53"/>
      <c r="S54" s="57" t="s">
        <v>353</v>
      </c>
    </row>
    <row r="55" spans="1:19" s="56" customFormat="1" ht="45" hidden="1">
      <c r="A55" s="31">
        <v>50</v>
      </c>
      <c r="B55" s="31">
        <f>B54-1</f>
        <v>4</v>
      </c>
      <c r="C55" s="41" t="s">
        <v>348</v>
      </c>
      <c r="D55" s="55" t="s">
        <v>175</v>
      </c>
      <c r="E55" s="12" t="s">
        <v>351</v>
      </c>
      <c r="F55" s="5" t="s">
        <v>267</v>
      </c>
      <c r="G55" s="55" t="s">
        <v>109</v>
      </c>
      <c r="H55" s="5" t="s">
        <v>350</v>
      </c>
      <c r="I55" s="55"/>
      <c r="J55" s="55"/>
      <c r="K55" s="54"/>
      <c r="L55" s="53"/>
      <c r="M55" s="53"/>
      <c r="N55" s="53"/>
      <c r="O55" s="53"/>
      <c r="P55" s="53"/>
      <c r="Q55" s="53"/>
      <c r="R55" s="53"/>
      <c r="S55" s="57" t="s">
        <v>353</v>
      </c>
    </row>
    <row r="56" spans="1:19" s="56" customFormat="1" ht="45" hidden="1">
      <c r="A56" s="31">
        <v>51</v>
      </c>
      <c r="B56" s="31">
        <f>B55-1</f>
        <v>3</v>
      </c>
      <c r="C56" s="41" t="s">
        <v>348</v>
      </c>
      <c r="D56" s="55" t="s">
        <v>175</v>
      </c>
      <c r="E56" s="12" t="s">
        <v>352</v>
      </c>
      <c r="F56" s="5" t="s">
        <v>267</v>
      </c>
      <c r="G56" s="55" t="s">
        <v>109</v>
      </c>
      <c r="H56" s="5" t="s">
        <v>350</v>
      </c>
      <c r="I56" s="55"/>
      <c r="J56" s="55"/>
      <c r="K56" s="54"/>
      <c r="L56" s="53"/>
      <c r="M56" s="53"/>
      <c r="N56" s="53"/>
      <c r="O56" s="53"/>
      <c r="P56" s="53"/>
      <c r="Q56" s="53"/>
      <c r="R56" s="53"/>
      <c r="S56" s="57" t="s">
        <v>353</v>
      </c>
    </row>
    <row r="57" spans="1:19" s="46" customFormat="1" ht="90">
      <c r="A57" s="31">
        <v>52</v>
      </c>
      <c r="B57" s="51">
        <v>2</v>
      </c>
      <c r="C57" s="5" t="s">
        <v>176</v>
      </c>
      <c r="D57" s="51" t="s">
        <v>175</v>
      </c>
      <c r="E57" s="12" t="s">
        <v>177</v>
      </c>
      <c r="F57" s="5" t="s">
        <v>345</v>
      </c>
      <c r="G57" s="51" t="s">
        <v>153</v>
      </c>
      <c r="H57" s="51" t="s">
        <v>160</v>
      </c>
      <c r="I57" s="53" t="s">
        <v>267</v>
      </c>
      <c r="J57" s="51" t="s">
        <v>178</v>
      </c>
      <c r="K57" s="33" t="s">
        <v>267</v>
      </c>
      <c r="L57" s="51" t="s">
        <v>165</v>
      </c>
      <c r="M57" s="32">
        <v>11</v>
      </c>
      <c r="N57" s="41" t="s">
        <v>271</v>
      </c>
      <c r="O57" s="51" t="s">
        <v>279</v>
      </c>
      <c r="P57" s="5" t="s">
        <v>170</v>
      </c>
      <c r="Q57" s="51" t="s">
        <v>153</v>
      </c>
      <c r="R57" s="28" t="s">
        <v>171</v>
      </c>
      <c r="S57" s="60" t="s">
        <v>347</v>
      </c>
    </row>
    <row r="58" spans="1:19" s="46" customFormat="1" ht="90">
      <c r="A58" s="31">
        <v>53</v>
      </c>
      <c r="B58" s="31">
        <v>1</v>
      </c>
      <c r="C58" s="5" t="s">
        <v>176</v>
      </c>
      <c r="D58" s="51" t="s">
        <v>175</v>
      </c>
      <c r="E58" s="12" t="s">
        <v>177</v>
      </c>
      <c r="F58" s="5" t="s">
        <v>346</v>
      </c>
      <c r="G58" s="51" t="s">
        <v>153</v>
      </c>
      <c r="H58" s="51" t="s">
        <v>160</v>
      </c>
      <c r="I58" s="53" t="s">
        <v>267</v>
      </c>
      <c r="J58" s="51" t="s">
        <v>179</v>
      </c>
      <c r="K58" s="33" t="s">
        <v>267</v>
      </c>
      <c r="L58" s="51" t="s">
        <v>165</v>
      </c>
      <c r="M58" s="32">
        <v>11</v>
      </c>
      <c r="N58" s="41" t="s">
        <v>271</v>
      </c>
      <c r="O58" s="51" t="s">
        <v>279</v>
      </c>
      <c r="P58" s="5" t="s">
        <v>170</v>
      </c>
      <c r="Q58" s="51" t="s">
        <v>153</v>
      </c>
      <c r="R58" s="28" t="s">
        <v>171</v>
      </c>
      <c r="S58" s="60" t="s">
        <v>347</v>
      </c>
    </row>
    <row r="59" spans="1:19" s="46" customFormat="1" ht="75" hidden="1">
      <c r="A59" s="31">
        <v>54</v>
      </c>
      <c r="B59" s="31">
        <v>55</v>
      </c>
      <c r="C59" s="36" t="s">
        <v>181</v>
      </c>
      <c r="D59" s="51" t="s">
        <v>180</v>
      </c>
      <c r="E59" s="12" t="s">
        <v>45</v>
      </c>
      <c r="F59" s="13" t="s">
        <v>23</v>
      </c>
      <c r="G59" s="55" t="s">
        <v>354</v>
      </c>
      <c r="H59" s="19" t="s">
        <v>267</v>
      </c>
      <c r="I59" s="51" t="s">
        <v>30</v>
      </c>
      <c r="J59" s="51">
        <v>12</v>
      </c>
      <c r="K59" s="36" t="s">
        <v>31</v>
      </c>
      <c r="L59" s="54" t="s">
        <v>267</v>
      </c>
      <c r="M59" s="55" t="s">
        <v>267</v>
      </c>
      <c r="N59" s="53" t="s">
        <v>267</v>
      </c>
      <c r="O59" s="53" t="s">
        <v>267</v>
      </c>
      <c r="P59" s="53" t="s">
        <v>267</v>
      </c>
      <c r="Q59" s="53" t="s">
        <v>267</v>
      </c>
      <c r="R59" s="53" t="s">
        <v>267</v>
      </c>
      <c r="S59" s="57" t="s">
        <v>355</v>
      </c>
    </row>
    <row r="60" spans="1:19" s="46" customFormat="1" ht="75" hidden="1">
      <c r="A60" s="31">
        <v>55</v>
      </c>
      <c r="B60" s="31">
        <v>54</v>
      </c>
      <c r="C60" s="36" t="s">
        <v>181</v>
      </c>
      <c r="D60" s="51" t="s">
        <v>180</v>
      </c>
      <c r="E60" s="12" t="s">
        <v>45</v>
      </c>
      <c r="F60" s="13" t="s">
        <v>23</v>
      </c>
      <c r="G60" s="51" t="s">
        <v>182</v>
      </c>
      <c r="H60" s="19" t="s">
        <v>267</v>
      </c>
      <c r="I60" s="55" t="s">
        <v>361</v>
      </c>
      <c r="J60" s="55" t="s">
        <v>359</v>
      </c>
      <c r="K60" s="5" t="s">
        <v>360</v>
      </c>
      <c r="L60" s="53" t="s">
        <v>267</v>
      </c>
      <c r="M60" s="53" t="s">
        <v>267</v>
      </c>
      <c r="N60" s="53" t="s">
        <v>267</v>
      </c>
      <c r="O60" s="53" t="s">
        <v>267</v>
      </c>
      <c r="P60" s="53" t="s">
        <v>267</v>
      </c>
      <c r="Q60" s="53" t="s">
        <v>267</v>
      </c>
      <c r="R60" s="53" t="s">
        <v>267</v>
      </c>
      <c r="S60" s="57" t="s">
        <v>356</v>
      </c>
    </row>
    <row r="61" spans="1:19" s="46" customFormat="1" ht="75" hidden="1">
      <c r="A61" s="31">
        <v>56</v>
      </c>
      <c r="B61" s="31">
        <v>53</v>
      </c>
      <c r="C61" s="35">
        <v>39882</v>
      </c>
      <c r="D61" s="51" t="s">
        <v>180</v>
      </c>
      <c r="E61" s="12" t="s">
        <v>183</v>
      </c>
      <c r="F61" s="5" t="s">
        <v>267</v>
      </c>
      <c r="G61" s="51" t="s">
        <v>277</v>
      </c>
      <c r="H61" s="13" t="s">
        <v>27</v>
      </c>
      <c r="I61" s="55" t="s">
        <v>321</v>
      </c>
      <c r="J61" s="55" t="s">
        <v>369</v>
      </c>
      <c r="K61" s="54" t="s">
        <v>370</v>
      </c>
      <c r="L61" s="55" t="s">
        <v>267</v>
      </c>
      <c r="M61" s="53" t="s">
        <v>267</v>
      </c>
      <c r="N61" s="53" t="s">
        <v>267</v>
      </c>
      <c r="O61" s="53" t="s">
        <v>267</v>
      </c>
      <c r="P61" s="53" t="s">
        <v>267</v>
      </c>
      <c r="Q61" s="53" t="s">
        <v>267</v>
      </c>
      <c r="R61" s="53" t="s">
        <v>267</v>
      </c>
      <c r="S61" s="57" t="s">
        <v>365</v>
      </c>
    </row>
    <row r="62" spans="1:19" s="46" customFormat="1" ht="75" hidden="1">
      <c r="A62" s="31">
        <v>57</v>
      </c>
      <c r="B62" s="31">
        <v>52</v>
      </c>
      <c r="C62" s="35">
        <v>39882</v>
      </c>
      <c r="D62" s="51" t="s">
        <v>180</v>
      </c>
      <c r="E62" s="12" t="s">
        <v>183</v>
      </c>
      <c r="F62" s="5" t="s">
        <v>267</v>
      </c>
      <c r="G62" s="51" t="s">
        <v>277</v>
      </c>
      <c r="H62" s="13" t="s">
        <v>27</v>
      </c>
      <c r="I62" s="55" t="s">
        <v>321</v>
      </c>
      <c r="J62" s="55" t="s">
        <v>369</v>
      </c>
      <c r="K62" s="54" t="s">
        <v>370</v>
      </c>
      <c r="L62" s="55" t="s">
        <v>267</v>
      </c>
      <c r="M62" s="53" t="s">
        <v>267</v>
      </c>
      <c r="N62" s="53" t="s">
        <v>267</v>
      </c>
      <c r="O62" s="53" t="s">
        <v>267</v>
      </c>
      <c r="P62" s="53" t="s">
        <v>267</v>
      </c>
      <c r="Q62" s="53" t="s">
        <v>267</v>
      </c>
      <c r="R62" s="53" t="s">
        <v>267</v>
      </c>
      <c r="S62" s="57" t="s">
        <v>365</v>
      </c>
    </row>
    <row r="63" spans="1:19" s="46" customFormat="1" ht="60" hidden="1">
      <c r="A63" s="31">
        <v>58</v>
      </c>
      <c r="B63" s="31">
        <v>51</v>
      </c>
      <c r="C63" s="35">
        <v>39823</v>
      </c>
      <c r="D63" s="51" t="s">
        <v>180</v>
      </c>
      <c r="E63" s="12" t="s">
        <v>184</v>
      </c>
      <c r="F63" s="13" t="s">
        <v>186</v>
      </c>
      <c r="G63" s="51" t="s">
        <v>185</v>
      </c>
      <c r="H63" s="28" t="s">
        <v>22</v>
      </c>
      <c r="I63" s="55" t="s">
        <v>288</v>
      </c>
      <c r="J63" s="55" t="s">
        <v>398</v>
      </c>
      <c r="K63" s="54" t="s">
        <v>399</v>
      </c>
      <c r="L63" s="53" t="s">
        <v>267</v>
      </c>
      <c r="M63" s="53" t="s">
        <v>267</v>
      </c>
      <c r="N63" s="53" t="s">
        <v>267</v>
      </c>
      <c r="O63" s="53" t="s">
        <v>267</v>
      </c>
      <c r="P63" s="53" t="s">
        <v>267</v>
      </c>
      <c r="Q63" s="53" t="s">
        <v>267</v>
      </c>
      <c r="R63" s="53" t="s">
        <v>267</v>
      </c>
      <c r="S63" s="57" t="s">
        <v>374</v>
      </c>
    </row>
    <row r="64" spans="1:19" s="46" customFormat="1" ht="45" hidden="1">
      <c r="A64" s="31">
        <v>59</v>
      </c>
      <c r="B64" s="31">
        <v>50</v>
      </c>
      <c r="C64" s="35">
        <v>39823</v>
      </c>
      <c r="D64" s="51" t="s">
        <v>180</v>
      </c>
      <c r="E64" s="12" t="s">
        <v>187</v>
      </c>
      <c r="F64" s="5" t="s">
        <v>267</v>
      </c>
      <c r="G64" s="51" t="s">
        <v>188</v>
      </c>
      <c r="H64" s="13" t="s">
        <v>186</v>
      </c>
      <c r="I64" s="55" t="s">
        <v>288</v>
      </c>
      <c r="J64" s="55" t="s">
        <v>400</v>
      </c>
      <c r="K64" s="54" t="s">
        <v>401</v>
      </c>
      <c r="L64" s="55" t="s">
        <v>267</v>
      </c>
      <c r="M64" s="53" t="s">
        <v>267</v>
      </c>
      <c r="N64" s="53" t="s">
        <v>267</v>
      </c>
      <c r="O64" s="53" t="s">
        <v>267</v>
      </c>
      <c r="P64" s="53" t="s">
        <v>267</v>
      </c>
      <c r="Q64" s="53" t="s">
        <v>267</v>
      </c>
      <c r="R64" s="53" t="s">
        <v>267</v>
      </c>
      <c r="S64" s="57" t="s">
        <v>376</v>
      </c>
    </row>
    <row r="65" spans="1:19" s="46" customFormat="1" ht="45" hidden="1">
      <c r="A65" s="31">
        <v>60</v>
      </c>
      <c r="B65" s="31">
        <v>49</v>
      </c>
      <c r="C65" s="36" t="s">
        <v>19</v>
      </c>
      <c r="D65" s="51" t="s">
        <v>180</v>
      </c>
      <c r="E65" s="12" t="s">
        <v>189</v>
      </c>
      <c r="F65" s="5" t="s">
        <v>267</v>
      </c>
      <c r="G65" s="51" t="s">
        <v>76</v>
      </c>
      <c r="H65" s="13" t="s">
        <v>18</v>
      </c>
      <c r="I65" s="53" t="s">
        <v>267</v>
      </c>
      <c r="J65" s="55" t="s">
        <v>267</v>
      </c>
      <c r="K65" s="33" t="s">
        <v>267</v>
      </c>
      <c r="L65" s="55" t="s">
        <v>267</v>
      </c>
      <c r="M65" s="53" t="s">
        <v>267</v>
      </c>
      <c r="N65" s="53" t="s">
        <v>267</v>
      </c>
      <c r="O65" s="53" t="s">
        <v>267</v>
      </c>
      <c r="P65" s="53" t="s">
        <v>267</v>
      </c>
      <c r="Q65" s="53" t="s">
        <v>267</v>
      </c>
      <c r="R65" s="53" t="s">
        <v>267</v>
      </c>
      <c r="S65" s="57" t="s">
        <v>282</v>
      </c>
    </row>
    <row r="66" spans="1:19" s="46" customFormat="1" ht="120" hidden="1">
      <c r="A66" s="31">
        <v>61</v>
      </c>
      <c r="B66" s="31">
        <v>48</v>
      </c>
      <c r="C66" s="36" t="s">
        <v>190</v>
      </c>
      <c r="D66" s="51" t="s">
        <v>180</v>
      </c>
      <c r="E66" s="12" t="s">
        <v>191</v>
      </c>
      <c r="F66" s="5" t="s">
        <v>267</v>
      </c>
      <c r="G66" s="51" t="s">
        <v>192</v>
      </c>
      <c r="H66" s="13" t="s">
        <v>193</v>
      </c>
      <c r="I66" s="53" t="s">
        <v>267</v>
      </c>
      <c r="J66" s="51">
        <v>39</v>
      </c>
      <c r="K66" s="33" t="s">
        <v>267</v>
      </c>
      <c r="L66" s="55" t="s">
        <v>267</v>
      </c>
      <c r="M66" s="53" t="s">
        <v>267</v>
      </c>
      <c r="N66" s="53" t="s">
        <v>267</v>
      </c>
      <c r="O66" s="53" t="s">
        <v>267</v>
      </c>
      <c r="P66" s="53" t="s">
        <v>267</v>
      </c>
      <c r="Q66" s="53" t="s">
        <v>267</v>
      </c>
      <c r="R66" s="53" t="s">
        <v>267</v>
      </c>
      <c r="S66" s="57" t="s">
        <v>325</v>
      </c>
    </row>
    <row r="67" spans="1:19" s="46" customFormat="1" ht="120" hidden="1">
      <c r="A67" s="31">
        <v>62</v>
      </c>
      <c r="B67" s="31">
        <v>47</v>
      </c>
      <c r="C67" s="36" t="s">
        <v>190</v>
      </c>
      <c r="D67" s="51" t="s">
        <v>180</v>
      </c>
      <c r="E67" s="12" t="s">
        <v>191</v>
      </c>
      <c r="F67" s="5" t="s">
        <v>267</v>
      </c>
      <c r="G67" s="51" t="s">
        <v>192</v>
      </c>
      <c r="H67" s="13" t="s">
        <v>193</v>
      </c>
      <c r="I67" s="53" t="s">
        <v>267</v>
      </c>
      <c r="J67" s="51">
        <v>40</v>
      </c>
      <c r="K67" s="33" t="s">
        <v>267</v>
      </c>
      <c r="L67" s="55" t="s">
        <v>267</v>
      </c>
      <c r="M67" s="53" t="s">
        <v>267</v>
      </c>
      <c r="N67" s="53" t="s">
        <v>267</v>
      </c>
      <c r="O67" s="53" t="s">
        <v>267</v>
      </c>
      <c r="P67" s="53" t="s">
        <v>267</v>
      </c>
      <c r="Q67" s="53" t="s">
        <v>267</v>
      </c>
      <c r="R67" s="53" t="s">
        <v>267</v>
      </c>
      <c r="S67" s="57" t="s">
        <v>325</v>
      </c>
    </row>
    <row r="68" spans="1:19" s="46" customFormat="1" ht="60" hidden="1">
      <c r="A68" s="31">
        <v>63</v>
      </c>
      <c r="B68" s="31">
        <v>46</v>
      </c>
      <c r="C68" s="36" t="s">
        <v>194</v>
      </c>
      <c r="D68" s="51" t="s">
        <v>180</v>
      </c>
      <c r="E68" s="12" t="s">
        <v>195</v>
      </c>
      <c r="F68" s="5" t="s">
        <v>267</v>
      </c>
      <c r="G68" s="51" t="s">
        <v>196</v>
      </c>
      <c r="H68" s="5" t="s">
        <v>197</v>
      </c>
      <c r="I68" s="55" t="s">
        <v>288</v>
      </c>
      <c r="J68" s="55" t="s">
        <v>198</v>
      </c>
      <c r="K68" s="54" t="s">
        <v>399</v>
      </c>
      <c r="L68" s="55" t="s">
        <v>267</v>
      </c>
      <c r="M68" s="19" t="s">
        <v>267</v>
      </c>
      <c r="N68" s="53" t="s">
        <v>267</v>
      </c>
      <c r="O68" s="53" t="s">
        <v>267</v>
      </c>
      <c r="P68" s="53" t="s">
        <v>267</v>
      </c>
      <c r="Q68" s="53" t="s">
        <v>267</v>
      </c>
      <c r="R68" s="53" t="s">
        <v>267</v>
      </c>
      <c r="S68" s="57" t="s">
        <v>375</v>
      </c>
    </row>
    <row r="69" spans="1:19" s="46" customFormat="1" ht="45" hidden="1">
      <c r="A69" s="31">
        <v>64</v>
      </c>
      <c r="B69" s="31">
        <v>45</v>
      </c>
      <c r="C69" s="35">
        <v>39910</v>
      </c>
      <c r="D69" s="51" t="s">
        <v>180</v>
      </c>
      <c r="E69" s="12" t="s">
        <v>199</v>
      </c>
      <c r="F69" s="5" t="s">
        <v>267</v>
      </c>
      <c r="G69" s="51" t="s">
        <v>270</v>
      </c>
      <c r="H69" s="13" t="s">
        <v>156</v>
      </c>
      <c r="I69" s="55" t="s">
        <v>361</v>
      </c>
      <c r="J69" s="51" t="s">
        <v>200</v>
      </c>
      <c r="K69" s="5" t="s">
        <v>404</v>
      </c>
      <c r="L69" s="55" t="s">
        <v>267</v>
      </c>
      <c r="M69" s="53" t="s">
        <v>267</v>
      </c>
      <c r="N69" s="53" t="s">
        <v>267</v>
      </c>
      <c r="O69" s="53" t="s">
        <v>267</v>
      </c>
      <c r="P69" s="53" t="s">
        <v>267</v>
      </c>
      <c r="Q69" s="53" t="s">
        <v>267</v>
      </c>
      <c r="R69" s="53" t="s">
        <v>267</v>
      </c>
      <c r="S69" s="57" t="s">
        <v>405</v>
      </c>
    </row>
    <row r="70" spans="1:19" s="46" customFormat="1" ht="90" hidden="1">
      <c r="A70" s="31">
        <v>65</v>
      </c>
      <c r="B70" s="31">
        <v>44</v>
      </c>
      <c r="C70" s="36" t="s">
        <v>201</v>
      </c>
      <c r="D70" s="51" t="s">
        <v>180</v>
      </c>
      <c r="E70" s="12" t="s">
        <v>202</v>
      </c>
      <c r="F70" s="5" t="s">
        <v>267</v>
      </c>
      <c r="G70" s="51" t="s">
        <v>278</v>
      </c>
      <c r="H70" s="5" t="s">
        <v>203</v>
      </c>
      <c r="I70" s="55" t="s">
        <v>294</v>
      </c>
      <c r="J70" s="55" t="s">
        <v>367</v>
      </c>
      <c r="K70" s="54" t="s">
        <v>368</v>
      </c>
      <c r="L70" s="55" t="s">
        <v>267</v>
      </c>
      <c r="M70" s="53" t="s">
        <v>267</v>
      </c>
      <c r="N70" s="53" t="s">
        <v>267</v>
      </c>
      <c r="O70" s="53" t="s">
        <v>267</v>
      </c>
      <c r="P70" s="53" t="s">
        <v>267</v>
      </c>
      <c r="Q70" s="53" t="s">
        <v>267</v>
      </c>
      <c r="R70" s="53" t="s">
        <v>267</v>
      </c>
      <c r="S70" s="57" t="s">
        <v>365</v>
      </c>
    </row>
    <row r="71" spans="1:19" s="46" customFormat="1" ht="30" hidden="1">
      <c r="A71" s="31">
        <v>66</v>
      </c>
      <c r="B71" s="31">
        <v>33</v>
      </c>
      <c r="C71" s="36" t="s">
        <v>29</v>
      </c>
      <c r="D71" s="51" t="s">
        <v>30</v>
      </c>
      <c r="E71" s="12" t="s">
        <v>169</v>
      </c>
      <c r="F71" s="5" t="s">
        <v>267</v>
      </c>
      <c r="G71" s="51" t="s">
        <v>220</v>
      </c>
      <c r="H71" s="28" t="s">
        <v>221</v>
      </c>
      <c r="I71" s="53" t="s">
        <v>267</v>
      </c>
      <c r="J71" s="55" t="s">
        <v>267</v>
      </c>
      <c r="K71" s="33" t="s">
        <v>267</v>
      </c>
      <c r="L71" s="55" t="s">
        <v>267</v>
      </c>
      <c r="M71" s="53" t="s">
        <v>267</v>
      </c>
      <c r="N71" s="53" t="s">
        <v>267</v>
      </c>
      <c r="O71" s="53" t="s">
        <v>267</v>
      </c>
      <c r="P71" s="53" t="s">
        <v>267</v>
      </c>
      <c r="Q71" s="53" t="s">
        <v>267</v>
      </c>
      <c r="R71" s="53" t="s">
        <v>267</v>
      </c>
      <c r="S71" s="57" t="s">
        <v>365</v>
      </c>
    </row>
    <row r="72" spans="1:19" s="46" customFormat="1" ht="45" hidden="1">
      <c r="A72" s="31">
        <v>67</v>
      </c>
      <c r="B72" s="31">
        <v>32</v>
      </c>
      <c r="C72" s="35" t="s">
        <v>267</v>
      </c>
      <c r="D72" s="51" t="s">
        <v>30</v>
      </c>
      <c r="E72" s="12" t="s">
        <v>219</v>
      </c>
      <c r="F72" s="5" t="s">
        <v>267</v>
      </c>
      <c r="G72" s="51" t="s">
        <v>218</v>
      </c>
      <c r="H72" s="13" t="s">
        <v>174</v>
      </c>
      <c r="I72" s="53" t="s">
        <v>267</v>
      </c>
      <c r="J72" s="51">
        <v>30</v>
      </c>
      <c r="K72" s="33" t="s">
        <v>267</v>
      </c>
      <c r="L72" s="53" t="s">
        <v>267</v>
      </c>
      <c r="M72" s="53" t="s">
        <v>267</v>
      </c>
      <c r="N72" s="53" t="s">
        <v>267</v>
      </c>
      <c r="O72" s="53" t="s">
        <v>267</v>
      </c>
      <c r="P72" s="53" t="s">
        <v>267</v>
      </c>
      <c r="Q72" s="53" t="s">
        <v>267</v>
      </c>
      <c r="R72" s="53" t="s">
        <v>267</v>
      </c>
      <c r="S72" s="57" t="s">
        <v>407</v>
      </c>
    </row>
    <row r="73" spans="1:19" s="46" customFormat="1" ht="45">
      <c r="A73" s="31">
        <v>68</v>
      </c>
      <c r="B73" s="31">
        <v>31</v>
      </c>
      <c r="C73" s="35" t="s">
        <v>267</v>
      </c>
      <c r="D73" s="51" t="s">
        <v>30</v>
      </c>
      <c r="E73" s="12" t="s">
        <v>217</v>
      </c>
      <c r="F73" s="5" t="s">
        <v>267</v>
      </c>
      <c r="G73" s="55" t="s">
        <v>408</v>
      </c>
      <c r="H73" s="13" t="s">
        <v>174</v>
      </c>
      <c r="I73" s="55" t="s">
        <v>288</v>
      </c>
      <c r="J73" s="55" t="s">
        <v>216</v>
      </c>
      <c r="K73" s="5" t="s">
        <v>406</v>
      </c>
      <c r="L73" s="53" t="s">
        <v>267</v>
      </c>
      <c r="M73" s="53" t="s">
        <v>267</v>
      </c>
      <c r="N73" s="53" t="s">
        <v>267</v>
      </c>
      <c r="O73" s="53" t="s">
        <v>267</v>
      </c>
      <c r="P73" s="53" t="s">
        <v>267</v>
      </c>
      <c r="Q73" s="53" t="s">
        <v>267</v>
      </c>
      <c r="R73" s="53" t="s">
        <v>267</v>
      </c>
      <c r="S73" s="59" t="s">
        <v>407</v>
      </c>
    </row>
    <row r="74" spans="1:19" s="46" customFormat="1" ht="45">
      <c r="A74" s="31">
        <v>69</v>
      </c>
      <c r="B74" s="31">
        <v>30</v>
      </c>
      <c r="C74" s="35" t="s">
        <v>267</v>
      </c>
      <c r="D74" s="51" t="s">
        <v>30</v>
      </c>
      <c r="E74" s="12" t="s">
        <v>214</v>
      </c>
      <c r="F74" s="5" t="s">
        <v>267</v>
      </c>
      <c r="G74" s="51" t="s">
        <v>215</v>
      </c>
      <c r="H74" s="28" t="s">
        <v>174</v>
      </c>
      <c r="I74" s="55" t="s">
        <v>288</v>
      </c>
      <c r="J74" s="51" t="s">
        <v>216</v>
      </c>
      <c r="K74" s="5" t="s">
        <v>406</v>
      </c>
      <c r="L74" s="51" t="s">
        <v>165</v>
      </c>
      <c r="M74" s="4" t="s">
        <v>272</v>
      </c>
      <c r="N74" s="41" t="s">
        <v>271</v>
      </c>
      <c r="O74" s="51" t="s">
        <v>172</v>
      </c>
      <c r="P74" s="5" t="s">
        <v>173</v>
      </c>
      <c r="Q74" s="51" t="s">
        <v>215</v>
      </c>
      <c r="R74" s="13" t="s">
        <v>174</v>
      </c>
      <c r="S74" s="59" t="s">
        <v>407</v>
      </c>
    </row>
    <row r="75" spans="1:19" s="46" customFormat="1" ht="75" hidden="1">
      <c r="A75" s="31">
        <v>70</v>
      </c>
      <c r="B75" s="31">
        <v>29</v>
      </c>
      <c r="C75" s="36" t="s">
        <v>212</v>
      </c>
      <c r="D75" s="51" t="s">
        <v>30</v>
      </c>
      <c r="E75" s="12" t="s">
        <v>213</v>
      </c>
      <c r="F75" s="5" t="s">
        <v>267</v>
      </c>
      <c r="G75" s="51" t="s">
        <v>182</v>
      </c>
      <c r="H75" s="13" t="s">
        <v>23</v>
      </c>
      <c r="I75" s="55" t="s">
        <v>357</v>
      </c>
      <c r="J75" s="51">
        <v>223</v>
      </c>
      <c r="K75" s="5" t="s">
        <v>358</v>
      </c>
      <c r="L75" s="53" t="s">
        <v>267</v>
      </c>
      <c r="M75" s="53" t="s">
        <v>267</v>
      </c>
      <c r="N75" s="53" t="s">
        <v>267</v>
      </c>
      <c r="O75" s="53" t="s">
        <v>267</v>
      </c>
      <c r="P75" s="53" t="s">
        <v>267</v>
      </c>
      <c r="Q75" s="53" t="s">
        <v>267</v>
      </c>
      <c r="R75" s="53" t="s">
        <v>267</v>
      </c>
      <c r="S75" s="57" t="s">
        <v>356</v>
      </c>
    </row>
    <row r="76" spans="1:19" s="46" customFormat="1" ht="373.5" hidden="1" customHeight="1">
      <c r="A76" s="31">
        <v>71</v>
      </c>
      <c r="B76" s="31">
        <v>28</v>
      </c>
      <c r="C76" s="36" t="s">
        <v>32</v>
      </c>
      <c r="D76" s="51" t="s">
        <v>30</v>
      </c>
      <c r="E76" s="12" t="s">
        <v>211</v>
      </c>
      <c r="F76" s="33" t="s">
        <v>267</v>
      </c>
      <c r="G76" s="53" t="s">
        <v>210</v>
      </c>
      <c r="H76" s="5" t="s">
        <v>402</v>
      </c>
      <c r="I76" s="53" t="s">
        <v>267</v>
      </c>
      <c r="J76" s="55" t="s">
        <v>267</v>
      </c>
      <c r="K76" s="33" t="s">
        <v>267</v>
      </c>
      <c r="L76" s="53" t="s">
        <v>267</v>
      </c>
      <c r="M76" s="53" t="s">
        <v>267</v>
      </c>
      <c r="N76" s="53" t="s">
        <v>267</v>
      </c>
      <c r="O76" s="53" t="s">
        <v>267</v>
      </c>
      <c r="P76" s="53" t="s">
        <v>267</v>
      </c>
      <c r="Q76" s="53" t="s">
        <v>267</v>
      </c>
      <c r="R76" s="53" t="s">
        <v>267</v>
      </c>
      <c r="S76" s="57" t="s">
        <v>403</v>
      </c>
    </row>
    <row r="77" spans="1:19" s="46" customFormat="1" ht="60" hidden="1">
      <c r="A77" s="31">
        <v>72</v>
      </c>
      <c r="B77" s="31">
        <v>27</v>
      </c>
      <c r="C77" s="35">
        <v>35348</v>
      </c>
      <c r="D77" s="51" t="s">
        <v>30</v>
      </c>
      <c r="E77" s="12" t="s">
        <v>207</v>
      </c>
      <c r="F77" s="5" t="s">
        <v>267</v>
      </c>
      <c r="G77" s="51" t="s">
        <v>208</v>
      </c>
      <c r="H77" s="13" t="s">
        <v>23</v>
      </c>
      <c r="I77" s="55" t="s">
        <v>299</v>
      </c>
      <c r="J77" s="51" t="s">
        <v>209</v>
      </c>
      <c r="K77" s="49" t="s">
        <v>268</v>
      </c>
      <c r="L77" s="49" t="s">
        <v>267</v>
      </c>
      <c r="M77" s="55" t="s">
        <v>267</v>
      </c>
      <c r="N77" s="53" t="s">
        <v>267</v>
      </c>
      <c r="O77" s="53" t="s">
        <v>267</v>
      </c>
      <c r="P77" s="53" t="s">
        <v>267</v>
      </c>
      <c r="Q77" s="53" t="s">
        <v>267</v>
      </c>
      <c r="R77" s="53" t="s">
        <v>267</v>
      </c>
      <c r="S77" s="57" t="s">
        <v>300</v>
      </c>
    </row>
    <row r="78" spans="1:19" s="46" customFormat="1" ht="60" hidden="1">
      <c r="A78" s="31">
        <v>73</v>
      </c>
      <c r="B78" s="31">
        <v>26</v>
      </c>
      <c r="C78" s="36" t="s">
        <v>204</v>
      </c>
      <c r="D78" s="51" t="s">
        <v>30</v>
      </c>
      <c r="E78" s="12" t="s">
        <v>206</v>
      </c>
      <c r="F78" s="5" t="s">
        <v>267</v>
      </c>
      <c r="G78" s="51" t="s">
        <v>196</v>
      </c>
      <c r="H78" s="5" t="s">
        <v>186</v>
      </c>
      <c r="I78" s="55" t="s">
        <v>285</v>
      </c>
      <c r="J78" s="51">
        <v>19</v>
      </c>
      <c r="K78" s="41" t="s">
        <v>373</v>
      </c>
      <c r="L78" s="53" t="s">
        <v>267</v>
      </c>
      <c r="M78" s="53" t="s">
        <v>267</v>
      </c>
      <c r="N78" s="53" t="s">
        <v>267</v>
      </c>
      <c r="O78" s="53" t="s">
        <v>267</v>
      </c>
      <c r="P78" s="53" t="s">
        <v>267</v>
      </c>
      <c r="Q78" s="53" t="s">
        <v>267</v>
      </c>
      <c r="R78" s="53" t="s">
        <v>267</v>
      </c>
      <c r="S78" s="57" t="s">
        <v>374</v>
      </c>
    </row>
    <row r="79" spans="1:19" s="46" customFormat="1" ht="60" hidden="1">
      <c r="A79" s="31">
        <v>74</v>
      </c>
      <c r="B79" s="32">
        <v>25</v>
      </c>
      <c r="C79" s="36" t="s">
        <v>204</v>
      </c>
      <c r="D79" s="51" t="s">
        <v>30</v>
      </c>
      <c r="E79" s="12" t="s">
        <v>205</v>
      </c>
      <c r="F79" s="5" t="s">
        <v>267</v>
      </c>
      <c r="G79" s="51" t="s">
        <v>196</v>
      </c>
      <c r="H79" s="5" t="s">
        <v>186</v>
      </c>
      <c r="I79" s="55" t="s">
        <v>285</v>
      </c>
      <c r="J79" s="51">
        <v>19</v>
      </c>
      <c r="K79" s="36">
        <v>35188</v>
      </c>
      <c r="L79" s="55" t="s">
        <v>267</v>
      </c>
      <c r="M79" s="19" t="s">
        <v>267</v>
      </c>
      <c r="N79" s="53" t="s">
        <v>267</v>
      </c>
      <c r="O79" s="53" t="s">
        <v>267</v>
      </c>
      <c r="P79" s="53" t="s">
        <v>267</v>
      </c>
      <c r="Q79" s="53" t="s">
        <v>267</v>
      </c>
      <c r="R79" s="53" t="s">
        <v>267</v>
      </c>
      <c r="S79" s="57" t="s">
        <v>375</v>
      </c>
    </row>
    <row r="80" spans="1:19" s="46" customFormat="1" ht="45" hidden="1">
      <c r="A80" s="31">
        <v>75</v>
      </c>
      <c r="B80" s="31">
        <v>24</v>
      </c>
      <c r="C80" s="36" t="s">
        <v>222</v>
      </c>
      <c r="D80" s="51" t="s">
        <v>30</v>
      </c>
      <c r="E80" s="12" t="s">
        <v>223</v>
      </c>
      <c r="F80" s="5" t="s">
        <v>267</v>
      </c>
      <c r="G80" s="51" t="s">
        <v>196</v>
      </c>
      <c r="H80" s="5" t="s">
        <v>186</v>
      </c>
      <c r="I80" s="55" t="s">
        <v>285</v>
      </c>
      <c r="J80" s="51">
        <v>19</v>
      </c>
      <c r="K80" s="36">
        <v>35188</v>
      </c>
      <c r="L80" s="55" t="s">
        <v>267</v>
      </c>
      <c r="M80" s="53" t="s">
        <v>267</v>
      </c>
      <c r="N80" s="53" t="s">
        <v>267</v>
      </c>
      <c r="O80" s="53" t="s">
        <v>267</v>
      </c>
      <c r="P80" s="53" t="s">
        <v>267</v>
      </c>
      <c r="Q80" s="53" t="s">
        <v>267</v>
      </c>
      <c r="R80" s="53" t="s">
        <v>267</v>
      </c>
      <c r="S80" s="57" t="s">
        <v>376</v>
      </c>
    </row>
    <row r="81" spans="1:19" s="46" customFormat="1" ht="60" hidden="1">
      <c r="A81" s="31">
        <v>76</v>
      </c>
      <c r="B81" s="31">
        <v>23</v>
      </c>
      <c r="C81" s="36" t="s">
        <v>224</v>
      </c>
      <c r="D81" s="51" t="s">
        <v>30</v>
      </c>
      <c r="E81" s="12" t="s">
        <v>225</v>
      </c>
      <c r="F81" s="5" t="s">
        <v>267</v>
      </c>
      <c r="G81" s="51" t="s">
        <v>226</v>
      </c>
      <c r="H81" s="13" t="s">
        <v>23</v>
      </c>
      <c r="I81" s="55" t="s">
        <v>361</v>
      </c>
      <c r="J81" s="55" t="s">
        <v>379</v>
      </c>
      <c r="K81" s="5" t="s">
        <v>380</v>
      </c>
      <c r="L81" s="55" t="s">
        <v>267</v>
      </c>
      <c r="M81" s="53" t="s">
        <v>267</v>
      </c>
      <c r="N81" s="53" t="s">
        <v>267</v>
      </c>
      <c r="O81" s="53" t="s">
        <v>267</v>
      </c>
      <c r="P81" s="53" t="s">
        <v>267</v>
      </c>
      <c r="Q81" s="53" t="s">
        <v>267</v>
      </c>
      <c r="R81" s="53" t="s">
        <v>267</v>
      </c>
      <c r="S81" s="57" t="s">
        <v>377</v>
      </c>
    </row>
    <row r="82" spans="1:19" s="46" customFormat="1" ht="60" hidden="1">
      <c r="A82" s="31">
        <v>77</v>
      </c>
      <c r="B82" s="31">
        <v>22</v>
      </c>
      <c r="C82" s="36" t="s">
        <v>227</v>
      </c>
      <c r="D82" s="51" t="s">
        <v>30</v>
      </c>
      <c r="E82" s="12" t="s">
        <v>228</v>
      </c>
      <c r="F82" s="5" t="s">
        <v>267</v>
      </c>
      <c r="G82" s="51" t="s">
        <v>229</v>
      </c>
      <c r="H82" s="13" t="s">
        <v>23</v>
      </c>
      <c r="I82" s="55" t="s">
        <v>361</v>
      </c>
      <c r="J82" s="55" t="s">
        <v>230</v>
      </c>
      <c r="K82" s="5" t="s">
        <v>381</v>
      </c>
      <c r="L82" s="55" t="s">
        <v>267</v>
      </c>
      <c r="M82" s="55" t="s">
        <v>267</v>
      </c>
      <c r="N82" s="58" t="s">
        <v>267</v>
      </c>
      <c r="O82" s="12" t="s">
        <v>267</v>
      </c>
      <c r="P82" s="5" t="s">
        <v>267</v>
      </c>
      <c r="Q82" s="55" t="s">
        <v>267</v>
      </c>
      <c r="R82" s="5" t="s">
        <v>267</v>
      </c>
      <c r="S82" s="57" t="s">
        <v>378</v>
      </c>
    </row>
    <row r="83" spans="1:19" s="46" customFormat="1" ht="90" hidden="1">
      <c r="A83" s="31">
        <v>78</v>
      </c>
      <c r="B83" s="31">
        <v>21</v>
      </c>
      <c r="C83" s="36">
        <v>35219</v>
      </c>
      <c r="D83" s="51" t="s">
        <v>30</v>
      </c>
      <c r="E83" s="12" t="s">
        <v>231</v>
      </c>
      <c r="F83" s="5" t="s">
        <v>267</v>
      </c>
      <c r="G83" s="51" t="s">
        <v>278</v>
      </c>
      <c r="H83" s="19" t="s">
        <v>232</v>
      </c>
      <c r="I83" s="55" t="s">
        <v>291</v>
      </c>
      <c r="J83" s="55" t="s">
        <v>364</v>
      </c>
      <c r="K83" s="54" t="s">
        <v>363</v>
      </c>
      <c r="L83" s="55" t="s">
        <v>267</v>
      </c>
      <c r="M83" s="53" t="s">
        <v>267</v>
      </c>
      <c r="N83" s="53" t="s">
        <v>267</v>
      </c>
      <c r="O83" s="53" t="s">
        <v>267</v>
      </c>
      <c r="P83" s="53" t="s">
        <v>267</v>
      </c>
      <c r="Q83" s="53" t="s">
        <v>267</v>
      </c>
      <c r="R83" s="53" t="s">
        <v>267</v>
      </c>
      <c r="S83" s="57" t="s">
        <v>365</v>
      </c>
    </row>
    <row r="84" spans="1:19" s="47" customFormat="1" ht="120" hidden="1">
      <c r="A84" s="31">
        <v>79</v>
      </c>
      <c r="B84" s="31" t="s">
        <v>267</v>
      </c>
      <c r="C84" s="36" t="s">
        <v>233</v>
      </c>
      <c r="D84" s="51" t="s">
        <v>30</v>
      </c>
      <c r="E84" s="12" t="s">
        <v>234</v>
      </c>
      <c r="F84" s="19" t="s">
        <v>267</v>
      </c>
      <c r="G84" s="51" t="s">
        <v>235</v>
      </c>
      <c r="H84" s="19" t="s">
        <v>236</v>
      </c>
      <c r="I84" s="55" t="s">
        <v>291</v>
      </c>
      <c r="J84" s="55" t="s">
        <v>364</v>
      </c>
      <c r="K84" s="54" t="s">
        <v>363</v>
      </c>
      <c r="L84" s="55" t="s">
        <v>267</v>
      </c>
      <c r="M84" s="53" t="s">
        <v>267</v>
      </c>
      <c r="N84" s="53" t="s">
        <v>267</v>
      </c>
      <c r="O84" s="53" t="s">
        <v>267</v>
      </c>
      <c r="P84" s="53" t="s">
        <v>267</v>
      </c>
      <c r="Q84" s="53" t="s">
        <v>267</v>
      </c>
      <c r="R84" s="53" t="s">
        <v>267</v>
      </c>
      <c r="S84" s="57" t="s">
        <v>366</v>
      </c>
    </row>
    <row r="85" spans="1:19" s="46" customFormat="1" ht="60" hidden="1">
      <c r="A85" s="31">
        <v>80</v>
      </c>
      <c r="B85" s="31">
        <v>20</v>
      </c>
      <c r="C85" s="36" t="s">
        <v>237</v>
      </c>
      <c r="D85" s="51" t="s">
        <v>30</v>
      </c>
      <c r="E85" s="12" t="s">
        <v>238</v>
      </c>
      <c r="F85" s="5" t="s">
        <v>267</v>
      </c>
      <c r="G85" s="51" t="s">
        <v>239</v>
      </c>
      <c r="H85" s="13" t="s">
        <v>23</v>
      </c>
      <c r="I85" s="55" t="s">
        <v>361</v>
      </c>
      <c r="J85" s="55" t="s">
        <v>385</v>
      </c>
      <c r="K85" s="5" t="s">
        <v>380</v>
      </c>
      <c r="L85" s="55" t="s">
        <v>267</v>
      </c>
      <c r="M85" s="53" t="s">
        <v>267</v>
      </c>
      <c r="N85" s="53" t="s">
        <v>267</v>
      </c>
      <c r="O85" s="53" t="s">
        <v>267</v>
      </c>
      <c r="P85" s="53" t="s">
        <v>267</v>
      </c>
      <c r="Q85" s="53" t="s">
        <v>267</v>
      </c>
      <c r="R85" s="53" t="s">
        <v>267</v>
      </c>
      <c r="S85" s="57" t="s">
        <v>372</v>
      </c>
    </row>
    <row r="86" spans="1:19" s="46" customFormat="1" ht="60" hidden="1">
      <c r="A86" s="31">
        <v>81</v>
      </c>
      <c r="B86" s="31">
        <v>19</v>
      </c>
      <c r="C86" s="36">
        <v>35188</v>
      </c>
      <c r="D86" s="51" t="s">
        <v>30</v>
      </c>
      <c r="E86" s="48" t="s">
        <v>242</v>
      </c>
      <c r="F86" s="5" t="s">
        <v>267</v>
      </c>
      <c r="G86" s="51" t="s">
        <v>240</v>
      </c>
      <c r="H86" s="13" t="s">
        <v>22</v>
      </c>
      <c r="I86" s="53" t="s">
        <v>267</v>
      </c>
      <c r="J86" s="51">
        <v>266</v>
      </c>
      <c r="K86" s="33" t="s">
        <v>267</v>
      </c>
      <c r="L86" s="55" t="s">
        <v>267</v>
      </c>
      <c r="M86" s="53" t="s">
        <v>267</v>
      </c>
      <c r="N86" s="53" t="s">
        <v>267</v>
      </c>
      <c r="O86" s="53" t="s">
        <v>267</v>
      </c>
      <c r="P86" s="53" t="s">
        <v>267</v>
      </c>
      <c r="Q86" s="53" t="s">
        <v>267</v>
      </c>
      <c r="R86" s="53" t="s">
        <v>267</v>
      </c>
      <c r="S86" s="57" t="s">
        <v>371</v>
      </c>
    </row>
    <row r="87" spans="1:19" s="46" customFormat="1" ht="45" hidden="1">
      <c r="A87" s="31">
        <v>82</v>
      </c>
      <c r="B87" s="31">
        <v>18</v>
      </c>
      <c r="C87" s="36" t="s">
        <v>241</v>
      </c>
      <c r="D87" s="51" t="s">
        <v>30</v>
      </c>
      <c r="E87" s="48" t="s">
        <v>155</v>
      </c>
      <c r="F87" s="5" t="s">
        <v>267</v>
      </c>
      <c r="G87" s="51" t="s">
        <v>243</v>
      </c>
      <c r="H87" s="13" t="s">
        <v>20</v>
      </c>
      <c r="I87" s="55" t="s">
        <v>384</v>
      </c>
      <c r="J87" s="55" t="s">
        <v>382</v>
      </c>
      <c r="K87" s="54" t="s">
        <v>383</v>
      </c>
      <c r="L87" s="55" t="s">
        <v>267</v>
      </c>
      <c r="M87" s="55" t="s">
        <v>267</v>
      </c>
      <c r="N87" s="58" t="s">
        <v>267</v>
      </c>
      <c r="O87" s="12" t="s">
        <v>267</v>
      </c>
      <c r="P87" s="5" t="s">
        <v>267</v>
      </c>
      <c r="Q87" s="55" t="s">
        <v>267</v>
      </c>
      <c r="R87" s="5" t="s">
        <v>267</v>
      </c>
      <c r="S87" s="57" t="s">
        <v>365</v>
      </c>
    </row>
    <row r="88" spans="1:19" s="46" customFormat="1" ht="45" hidden="1">
      <c r="A88" s="31">
        <v>83</v>
      </c>
      <c r="B88" s="31">
        <v>17</v>
      </c>
      <c r="C88" s="36" t="s">
        <v>241</v>
      </c>
      <c r="D88" s="51" t="s">
        <v>30</v>
      </c>
      <c r="E88" s="12" t="s">
        <v>245</v>
      </c>
      <c r="F88" s="5" t="s">
        <v>267</v>
      </c>
      <c r="G88" s="51" t="s">
        <v>243</v>
      </c>
      <c r="H88" s="13" t="s">
        <v>23</v>
      </c>
      <c r="I88" s="55" t="s">
        <v>361</v>
      </c>
      <c r="J88" s="55" t="s">
        <v>244</v>
      </c>
      <c r="K88" s="5" t="s">
        <v>386</v>
      </c>
      <c r="L88" s="55" t="s">
        <v>267</v>
      </c>
      <c r="M88" s="53" t="s">
        <v>267</v>
      </c>
      <c r="N88" s="53" t="s">
        <v>267</v>
      </c>
      <c r="O88" s="53" t="s">
        <v>267</v>
      </c>
      <c r="P88" s="53" t="s">
        <v>267</v>
      </c>
      <c r="Q88" s="53" t="s">
        <v>267</v>
      </c>
      <c r="R88" s="53" t="s">
        <v>267</v>
      </c>
      <c r="S88" s="57" t="s">
        <v>365</v>
      </c>
    </row>
    <row r="89" spans="1:19" s="46" customFormat="1" ht="45" hidden="1">
      <c r="A89" s="31">
        <v>84</v>
      </c>
      <c r="B89" s="31">
        <v>16</v>
      </c>
      <c r="C89" s="36" t="s">
        <v>246</v>
      </c>
      <c r="D89" s="51" t="s">
        <v>30</v>
      </c>
      <c r="E89" s="12" t="s">
        <v>247</v>
      </c>
      <c r="F89" s="5" t="s">
        <v>267</v>
      </c>
      <c r="G89" s="51" t="s">
        <v>248</v>
      </c>
      <c r="H89" s="13" t="s">
        <v>23</v>
      </c>
      <c r="I89" s="55" t="s">
        <v>361</v>
      </c>
      <c r="J89" s="55" t="s">
        <v>249</v>
      </c>
      <c r="K89" s="5" t="s">
        <v>386</v>
      </c>
      <c r="L89" s="55" t="s">
        <v>267</v>
      </c>
      <c r="M89" s="55" t="s">
        <v>267</v>
      </c>
      <c r="N89" s="58" t="s">
        <v>267</v>
      </c>
      <c r="O89" s="12" t="s">
        <v>267</v>
      </c>
      <c r="P89" s="5" t="s">
        <v>267</v>
      </c>
      <c r="Q89" s="55" t="s">
        <v>267</v>
      </c>
      <c r="R89" s="5" t="s">
        <v>267</v>
      </c>
      <c r="S89" s="57" t="s">
        <v>365</v>
      </c>
    </row>
    <row r="90" spans="1:19" s="46" customFormat="1" ht="30" hidden="1">
      <c r="A90" s="31">
        <v>85</v>
      </c>
      <c r="B90" s="31">
        <v>16</v>
      </c>
      <c r="C90" s="36" t="s">
        <v>250</v>
      </c>
      <c r="D90" s="51" t="s">
        <v>30</v>
      </c>
      <c r="E90" s="12" t="s">
        <v>251</v>
      </c>
      <c r="F90" s="5" t="s">
        <v>267</v>
      </c>
      <c r="G90" s="51" t="s">
        <v>76</v>
      </c>
      <c r="H90" s="13" t="s">
        <v>20</v>
      </c>
      <c r="I90" s="53" t="s">
        <v>267</v>
      </c>
      <c r="J90" s="55" t="s">
        <v>267</v>
      </c>
      <c r="K90" s="33" t="s">
        <v>267</v>
      </c>
      <c r="L90" s="55" t="s">
        <v>267</v>
      </c>
      <c r="M90" s="53" t="s">
        <v>267</v>
      </c>
      <c r="N90" s="53" t="s">
        <v>267</v>
      </c>
      <c r="O90" s="53" t="s">
        <v>267</v>
      </c>
      <c r="P90" s="53" t="s">
        <v>267</v>
      </c>
      <c r="Q90" s="53" t="s">
        <v>267</v>
      </c>
      <c r="R90" s="53" t="s">
        <v>267</v>
      </c>
      <c r="S90" s="57" t="s">
        <v>365</v>
      </c>
    </row>
    <row r="91" spans="1:19" s="47" customFormat="1" ht="30" hidden="1">
      <c r="A91" s="31">
        <v>86</v>
      </c>
      <c r="B91" s="31">
        <v>15</v>
      </c>
      <c r="C91" s="36" t="s">
        <v>250</v>
      </c>
      <c r="D91" s="51" t="s">
        <v>30</v>
      </c>
      <c r="E91" s="12" t="s">
        <v>252</v>
      </c>
      <c r="F91" s="5" t="s">
        <v>267</v>
      </c>
      <c r="G91" s="51" t="s">
        <v>220</v>
      </c>
      <c r="H91" s="13" t="s">
        <v>27</v>
      </c>
      <c r="I91" s="53" t="s">
        <v>267</v>
      </c>
      <c r="J91" s="55" t="s">
        <v>267</v>
      </c>
      <c r="K91" s="33" t="s">
        <v>267</v>
      </c>
      <c r="L91" s="55" t="s">
        <v>267</v>
      </c>
      <c r="M91" s="53" t="s">
        <v>267</v>
      </c>
      <c r="N91" s="53" t="s">
        <v>267</v>
      </c>
      <c r="O91" s="53" t="s">
        <v>267</v>
      </c>
      <c r="P91" s="53" t="s">
        <v>267</v>
      </c>
      <c r="Q91" s="53" t="s">
        <v>267</v>
      </c>
      <c r="R91" s="53" t="s">
        <v>267</v>
      </c>
      <c r="S91" s="57" t="s">
        <v>362</v>
      </c>
    </row>
    <row r="92" spans="1:19" s="46" customFormat="1" ht="30" hidden="1">
      <c r="A92" s="31">
        <v>87</v>
      </c>
      <c r="B92" s="31">
        <v>14</v>
      </c>
      <c r="C92" s="36" t="s">
        <v>250</v>
      </c>
      <c r="D92" s="51" t="s">
        <v>30</v>
      </c>
      <c r="E92" s="12" t="s">
        <v>253</v>
      </c>
      <c r="F92" s="5" t="s">
        <v>267</v>
      </c>
      <c r="G92" s="51" t="s">
        <v>220</v>
      </c>
      <c r="H92" s="13" t="s">
        <v>27</v>
      </c>
      <c r="I92" s="53" t="s">
        <v>267</v>
      </c>
      <c r="J92" s="55" t="s">
        <v>267</v>
      </c>
      <c r="K92" s="33" t="s">
        <v>267</v>
      </c>
      <c r="L92" s="55" t="s">
        <v>267</v>
      </c>
      <c r="M92" s="53" t="s">
        <v>267</v>
      </c>
      <c r="N92" s="53" t="s">
        <v>267</v>
      </c>
      <c r="O92" s="53" t="s">
        <v>267</v>
      </c>
      <c r="P92" s="53" t="s">
        <v>267</v>
      </c>
      <c r="Q92" s="53" t="s">
        <v>267</v>
      </c>
      <c r="R92" s="53" t="s">
        <v>267</v>
      </c>
      <c r="S92" s="57" t="s">
        <v>362</v>
      </c>
    </row>
    <row r="93" spans="1:19" s="46" customFormat="1" ht="30" hidden="1">
      <c r="A93" s="31">
        <v>88</v>
      </c>
      <c r="B93" s="31">
        <v>13</v>
      </c>
      <c r="C93" s="36" t="s">
        <v>250</v>
      </c>
      <c r="D93" s="51" t="s">
        <v>30</v>
      </c>
      <c r="E93" s="12" t="s">
        <v>254</v>
      </c>
      <c r="F93" s="5" t="s">
        <v>267</v>
      </c>
      <c r="G93" s="51" t="s">
        <v>220</v>
      </c>
      <c r="H93" s="13" t="s">
        <v>21</v>
      </c>
      <c r="I93" s="53" t="s">
        <v>267</v>
      </c>
      <c r="J93" s="55" t="s">
        <v>267</v>
      </c>
      <c r="K93" s="33" t="s">
        <v>267</v>
      </c>
      <c r="L93" s="55" t="s">
        <v>267</v>
      </c>
      <c r="M93" s="53" t="s">
        <v>267</v>
      </c>
      <c r="N93" s="53" t="s">
        <v>267</v>
      </c>
      <c r="O93" s="53" t="s">
        <v>267</v>
      </c>
      <c r="P93" s="53" t="s">
        <v>267</v>
      </c>
      <c r="Q93" s="53" t="s">
        <v>267</v>
      </c>
      <c r="R93" s="53" t="s">
        <v>267</v>
      </c>
      <c r="S93" s="57" t="s">
        <v>362</v>
      </c>
    </row>
    <row r="94" spans="1:19" s="46" customFormat="1" ht="60" hidden="1">
      <c r="A94" s="31">
        <v>89</v>
      </c>
      <c r="B94" s="31">
        <v>12</v>
      </c>
      <c r="C94" s="36" t="s">
        <v>31</v>
      </c>
      <c r="D94" s="51" t="s">
        <v>30</v>
      </c>
      <c r="E94" s="12" t="s">
        <v>255</v>
      </c>
      <c r="F94" s="5" t="s">
        <v>267</v>
      </c>
      <c r="G94" s="51" t="s">
        <v>256</v>
      </c>
      <c r="H94" s="13" t="s">
        <v>23</v>
      </c>
      <c r="I94" s="5" t="s">
        <v>267</v>
      </c>
      <c r="J94" s="55" t="s">
        <v>267</v>
      </c>
      <c r="K94" s="33" t="s">
        <v>267</v>
      </c>
      <c r="L94" s="55" t="s">
        <v>267</v>
      </c>
      <c r="M94" s="53" t="s">
        <v>267</v>
      </c>
      <c r="N94" s="53" t="s">
        <v>267</v>
      </c>
      <c r="O94" s="53" t="s">
        <v>267</v>
      </c>
      <c r="P94" s="53" t="s">
        <v>267</v>
      </c>
      <c r="Q94" s="53" t="s">
        <v>267</v>
      </c>
      <c r="R94" s="53" t="s">
        <v>267</v>
      </c>
      <c r="S94" s="57" t="s">
        <v>355</v>
      </c>
    </row>
    <row r="95" spans="1:19" s="46" customFormat="1" ht="45" hidden="1">
      <c r="A95" s="31">
        <v>90</v>
      </c>
      <c r="B95" s="31">
        <v>11</v>
      </c>
      <c r="C95" s="36">
        <v>34857</v>
      </c>
      <c r="D95" s="51" t="s">
        <v>30</v>
      </c>
      <c r="E95" s="12" t="s">
        <v>162</v>
      </c>
      <c r="F95" s="5" t="s">
        <v>267</v>
      </c>
      <c r="G95" s="51" t="s">
        <v>76</v>
      </c>
      <c r="H95" s="13" t="s">
        <v>23</v>
      </c>
      <c r="I95" s="55" t="s">
        <v>357</v>
      </c>
      <c r="J95" s="51">
        <v>312</v>
      </c>
      <c r="K95" s="36" t="s">
        <v>161</v>
      </c>
      <c r="L95" s="55" t="s">
        <v>267</v>
      </c>
      <c r="M95" s="53" t="s">
        <v>267</v>
      </c>
      <c r="N95" s="53" t="s">
        <v>267</v>
      </c>
      <c r="O95" s="53" t="s">
        <v>267</v>
      </c>
      <c r="P95" s="53" t="s">
        <v>267</v>
      </c>
      <c r="Q95" s="53" t="s">
        <v>267</v>
      </c>
      <c r="R95" s="53" t="s">
        <v>267</v>
      </c>
      <c r="S95" s="57" t="s">
        <v>387</v>
      </c>
    </row>
    <row r="96" spans="1:19" s="46" customFormat="1" ht="45" hidden="1">
      <c r="A96" s="31">
        <v>91</v>
      </c>
      <c r="B96" s="31">
        <v>10</v>
      </c>
      <c r="C96" s="36">
        <v>34857</v>
      </c>
      <c r="D96" s="51" t="s">
        <v>30</v>
      </c>
      <c r="E96" s="12" t="s">
        <v>164</v>
      </c>
      <c r="F96" s="5" t="s">
        <v>267</v>
      </c>
      <c r="G96" s="51" t="s">
        <v>76</v>
      </c>
      <c r="H96" s="13" t="s">
        <v>23</v>
      </c>
      <c r="I96" s="55" t="s">
        <v>357</v>
      </c>
      <c r="J96" s="51">
        <v>309</v>
      </c>
      <c r="K96" s="36" t="s">
        <v>161</v>
      </c>
      <c r="L96" s="55" t="s">
        <v>267</v>
      </c>
      <c r="M96" s="53" t="s">
        <v>267</v>
      </c>
      <c r="N96" s="53" t="s">
        <v>267</v>
      </c>
      <c r="O96" s="53" t="s">
        <v>267</v>
      </c>
      <c r="P96" s="53" t="s">
        <v>267</v>
      </c>
      <c r="Q96" s="53" t="s">
        <v>267</v>
      </c>
      <c r="R96" s="53" t="s">
        <v>267</v>
      </c>
      <c r="S96" s="57" t="s">
        <v>387</v>
      </c>
    </row>
    <row r="97" spans="1:20" s="46" customFormat="1" ht="45" hidden="1">
      <c r="A97" s="31">
        <v>92</v>
      </c>
      <c r="B97" s="31">
        <v>9</v>
      </c>
      <c r="C97" s="36">
        <v>34857</v>
      </c>
      <c r="D97" s="51" t="s">
        <v>30</v>
      </c>
      <c r="E97" s="12" t="s">
        <v>257</v>
      </c>
      <c r="F97" s="5" t="s">
        <v>267</v>
      </c>
      <c r="G97" s="51" t="s">
        <v>76</v>
      </c>
      <c r="H97" s="13" t="s">
        <v>23</v>
      </c>
      <c r="I97" s="55" t="s">
        <v>357</v>
      </c>
      <c r="J97" s="51">
        <v>306</v>
      </c>
      <c r="K97" s="36" t="s">
        <v>161</v>
      </c>
      <c r="L97" s="55" t="s">
        <v>267</v>
      </c>
      <c r="M97" s="53" t="s">
        <v>267</v>
      </c>
      <c r="N97" s="53" t="s">
        <v>267</v>
      </c>
      <c r="O97" s="53" t="s">
        <v>267</v>
      </c>
      <c r="P97" s="53" t="s">
        <v>267</v>
      </c>
      <c r="Q97" s="53" t="s">
        <v>267</v>
      </c>
      <c r="R97" s="53" t="s">
        <v>267</v>
      </c>
      <c r="S97" s="57" t="s">
        <v>387</v>
      </c>
    </row>
    <row r="98" spans="1:20" s="46" customFormat="1" ht="45" hidden="1">
      <c r="A98" s="31">
        <v>93</v>
      </c>
      <c r="B98" s="31">
        <v>8</v>
      </c>
      <c r="C98" s="36">
        <v>34857</v>
      </c>
      <c r="D98" s="51" t="s">
        <v>30</v>
      </c>
      <c r="E98" s="12" t="s">
        <v>163</v>
      </c>
      <c r="F98" s="5" t="s">
        <v>267</v>
      </c>
      <c r="G98" s="51" t="s">
        <v>76</v>
      </c>
      <c r="H98" s="13" t="s">
        <v>23</v>
      </c>
      <c r="I98" s="55" t="s">
        <v>357</v>
      </c>
      <c r="J98" s="51">
        <v>310</v>
      </c>
      <c r="K98" s="36" t="s">
        <v>161</v>
      </c>
      <c r="L98" s="55" t="s">
        <v>267</v>
      </c>
      <c r="M98" s="53" t="s">
        <v>267</v>
      </c>
      <c r="N98" s="53" t="s">
        <v>267</v>
      </c>
      <c r="O98" s="53" t="s">
        <v>267</v>
      </c>
      <c r="P98" s="53" t="s">
        <v>267</v>
      </c>
      <c r="Q98" s="53" t="s">
        <v>267</v>
      </c>
      <c r="R98" s="53" t="s">
        <v>267</v>
      </c>
      <c r="S98" s="57" t="s">
        <v>387</v>
      </c>
    </row>
    <row r="99" spans="1:20" s="46" customFormat="1" ht="45" hidden="1">
      <c r="A99" s="31">
        <v>94</v>
      </c>
      <c r="B99" s="31">
        <v>7</v>
      </c>
      <c r="C99" s="36">
        <v>34857</v>
      </c>
      <c r="D99" s="51" t="s">
        <v>30</v>
      </c>
      <c r="E99" s="12" t="s">
        <v>258</v>
      </c>
      <c r="F99" s="5" t="s">
        <v>267</v>
      </c>
      <c r="G99" s="51" t="s">
        <v>220</v>
      </c>
      <c r="H99" s="13" t="s">
        <v>26</v>
      </c>
      <c r="I99" s="53" t="s">
        <v>267</v>
      </c>
      <c r="J99" s="55" t="s">
        <v>267</v>
      </c>
      <c r="K99" s="33" t="s">
        <v>267</v>
      </c>
      <c r="L99" s="55" t="s">
        <v>267</v>
      </c>
      <c r="M99" s="53" t="s">
        <v>267</v>
      </c>
      <c r="N99" s="53" t="s">
        <v>267</v>
      </c>
      <c r="O99" s="53" t="s">
        <v>267</v>
      </c>
      <c r="P99" s="53" t="s">
        <v>267</v>
      </c>
      <c r="Q99" s="53" t="s">
        <v>267</v>
      </c>
      <c r="R99" s="53" t="s">
        <v>267</v>
      </c>
      <c r="S99" s="57" t="s">
        <v>396</v>
      </c>
    </row>
    <row r="100" spans="1:20" s="46" customFormat="1" ht="45" hidden="1">
      <c r="A100" s="31">
        <v>95</v>
      </c>
      <c r="B100" s="31">
        <v>6</v>
      </c>
      <c r="C100" s="36" t="s">
        <v>259</v>
      </c>
      <c r="D100" s="51" t="s">
        <v>30</v>
      </c>
      <c r="E100" s="12" t="s">
        <v>260</v>
      </c>
      <c r="F100" s="5" t="s">
        <v>267</v>
      </c>
      <c r="G100" s="51" t="s">
        <v>158</v>
      </c>
      <c r="H100" s="13" t="s">
        <v>23</v>
      </c>
      <c r="I100" s="53" t="s">
        <v>267</v>
      </c>
      <c r="J100" s="55" t="s">
        <v>267</v>
      </c>
      <c r="K100" s="33" t="s">
        <v>267</v>
      </c>
      <c r="L100" s="55" t="s">
        <v>267</v>
      </c>
      <c r="M100" s="53" t="s">
        <v>267</v>
      </c>
      <c r="N100" s="53" t="s">
        <v>267</v>
      </c>
      <c r="O100" s="53" t="s">
        <v>267</v>
      </c>
      <c r="P100" s="53" t="s">
        <v>267</v>
      </c>
      <c r="Q100" s="53" t="s">
        <v>267</v>
      </c>
      <c r="R100" s="53" t="s">
        <v>267</v>
      </c>
      <c r="S100" s="57" t="s">
        <v>396</v>
      </c>
    </row>
    <row r="101" spans="1:20" s="46" customFormat="1" ht="45" hidden="1">
      <c r="A101" s="31">
        <v>96</v>
      </c>
      <c r="B101" s="31">
        <v>5</v>
      </c>
      <c r="C101" s="36" t="s">
        <v>261</v>
      </c>
      <c r="D101" s="51" t="s">
        <v>30</v>
      </c>
      <c r="E101" s="12" t="s">
        <v>157</v>
      </c>
      <c r="F101" s="5" t="s">
        <v>267</v>
      </c>
      <c r="G101" s="51" t="s">
        <v>76</v>
      </c>
      <c r="H101" s="13" t="s">
        <v>23</v>
      </c>
      <c r="I101" s="53" t="s">
        <v>267</v>
      </c>
      <c r="J101" s="55" t="s">
        <v>267</v>
      </c>
      <c r="K101" s="33" t="s">
        <v>267</v>
      </c>
      <c r="L101" s="55" t="s">
        <v>267</v>
      </c>
      <c r="M101" s="53" t="s">
        <v>267</v>
      </c>
      <c r="N101" s="53" t="s">
        <v>267</v>
      </c>
      <c r="O101" s="53" t="s">
        <v>267</v>
      </c>
      <c r="P101" s="53" t="s">
        <v>267</v>
      </c>
      <c r="Q101" s="53" t="s">
        <v>267</v>
      </c>
      <c r="R101" s="53" t="s">
        <v>267</v>
      </c>
      <c r="S101" s="57" t="s">
        <v>397</v>
      </c>
    </row>
    <row r="102" spans="1:20" s="46" customFormat="1" ht="45" hidden="1">
      <c r="A102" s="31">
        <v>97</v>
      </c>
      <c r="B102" s="31">
        <v>4</v>
      </c>
      <c r="C102" s="36" t="s">
        <v>262</v>
      </c>
      <c r="D102" s="51" t="s">
        <v>30</v>
      </c>
      <c r="E102" s="12" t="s">
        <v>263</v>
      </c>
      <c r="F102" s="5" t="s">
        <v>267</v>
      </c>
      <c r="G102" s="51" t="s">
        <v>220</v>
      </c>
      <c r="H102" s="13" t="s">
        <v>24</v>
      </c>
      <c r="I102" s="53" t="s">
        <v>267</v>
      </c>
      <c r="J102" s="55" t="s">
        <v>267</v>
      </c>
      <c r="K102" s="33" t="s">
        <v>267</v>
      </c>
      <c r="L102" s="55" t="s">
        <v>267</v>
      </c>
      <c r="M102" s="53" t="s">
        <v>267</v>
      </c>
      <c r="N102" s="53" t="s">
        <v>267</v>
      </c>
      <c r="O102" s="53" t="s">
        <v>267</v>
      </c>
      <c r="P102" s="53" t="s">
        <v>267</v>
      </c>
      <c r="Q102" s="53" t="s">
        <v>267</v>
      </c>
      <c r="R102" s="53" t="s">
        <v>267</v>
      </c>
      <c r="S102" s="57" t="s">
        <v>396</v>
      </c>
    </row>
    <row r="103" spans="1:20" s="46" customFormat="1" ht="45" hidden="1">
      <c r="A103" s="31">
        <v>98</v>
      </c>
      <c r="B103" s="31">
        <v>3</v>
      </c>
      <c r="C103" s="36" t="s">
        <v>262</v>
      </c>
      <c r="D103" s="51" t="s">
        <v>30</v>
      </c>
      <c r="E103" s="12" t="s">
        <v>264</v>
      </c>
      <c r="F103" s="5" t="s">
        <v>267</v>
      </c>
      <c r="G103" s="51" t="s">
        <v>158</v>
      </c>
      <c r="H103" s="13" t="s">
        <v>23</v>
      </c>
      <c r="I103" s="53" t="s">
        <v>267</v>
      </c>
      <c r="J103" s="55" t="s">
        <v>267</v>
      </c>
      <c r="K103" s="33" t="s">
        <v>267</v>
      </c>
      <c r="L103" s="53" t="s">
        <v>267</v>
      </c>
      <c r="M103" s="53" t="s">
        <v>267</v>
      </c>
      <c r="N103" s="53" t="s">
        <v>267</v>
      </c>
      <c r="O103" s="53" t="s">
        <v>267</v>
      </c>
      <c r="P103" s="53" t="s">
        <v>267</v>
      </c>
      <c r="Q103" s="53" t="s">
        <v>267</v>
      </c>
      <c r="R103" s="53" t="s">
        <v>267</v>
      </c>
      <c r="S103" s="57" t="s">
        <v>396</v>
      </c>
    </row>
    <row r="104" spans="1:20" s="46" customFormat="1" ht="45">
      <c r="A104" s="31">
        <v>99</v>
      </c>
      <c r="B104" s="31">
        <v>2</v>
      </c>
      <c r="C104" s="36">
        <v>34249</v>
      </c>
      <c r="D104" s="51" t="s">
        <v>30</v>
      </c>
      <c r="E104" s="12" t="s">
        <v>265</v>
      </c>
      <c r="F104" s="5" t="s">
        <v>267</v>
      </c>
      <c r="G104" s="51" t="s">
        <v>215</v>
      </c>
      <c r="H104" s="28" t="s">
        <v>174</v>
      </c>
      <c r="I104" s="51" t="s">
        <v>30</v>
      </c>
      <c r="J104" s="51">
        <v>1</v>
      </c>
      <c r="K104" s="5" t="s">
        <v>269</v>
      </c>
      <c r="L104" s="51" t="s">
        <v>165</v>
      </c>
      <c r="M104" s="4" t="s">
        <v>272</v>
      </c>
      <c r="N104" s="41" t="s">
        <v>271</v>
      </c>
      <c r="O104" s="51" t="s">
        <v>172</v>
      </c>
      <c r="P104" s="5" t="s">
        <v>173</v>
      </c>
      <c r="Q104" s="51" t="s">
        <v>215</v>
      </c>
      <c r="R104" s="13" t="s">
        <v>174</v>
      </c>
      <c r="S104" s="59" t="s">
        <v>407</v>
      </c>
    </row>
    <row r="105" spans="1:20" s="46" customFormat="1" ht="45">
      <c r="A105" s="31">
        <v>100</v>
      </c>
      <c r="B105" s="31">
        <v>1</v>
      </c>
      <c r="C105" s="5" t="s">
        <v>269</v>
      </c>
      <c r="D105" s="51" t="s">
        <v>30</v>
      </c>
      <c r="E105" s="12" t="s">
        <v>266</v>
      </c>
      <c r="F105" s="5" t="s">
        <v>267</v>
      </c>
      <c r="G105" s="51" t="s">
        <v>215</v>
      </c>
      <c r="H105" s="28" t="s">
        <v>174</v>
      </c>
      <c r="I105" s="53" t="s">
        <v>267</v>
      </c>
      <c r="J105" s="55" t="s">
        <v>267</v>
      </c>
      <c r="K105" s="33" t="s">
        <v>267</v>
      </c>
      <c r="L105" s="51" t="s">
        <v>165</v>
      </c>
      <c r="M105" s="4" t="s">
        <v>272</v>
      </c>
      <c r="N105" s="41" t="s">
        <v>271</v>
      </c>
      <c r="O105" s="51" t="s">
        <v>172</v>
      </c>
      <c r="P105" s="5" t="s">
        <v>173</v>
      </c>
      <c r="Q105" s="51" t="s">
        <v>215</v>
      </c>
      <c r="R105" s="13" t="s">
        <v>174</v>
      </c>
      <c r="S105" s="59" t="s">
        <v>407</v>
      </c>
    </row>
    <row r="106" spans="1:20">
      <c r="A106" s="7"/>
      <c r="B106" s="7"/>
      <c r="C106" s="37"/>
      <c r="D106" s="7"/>
      <c r="E106" s="11"/>
      <c r="F106" s="23"/>
      <c r="G106" s="7"/>
      <c r="H106" s="20"/>
      <c r="I106" s="7"/>
      <c r="J106" s="7"/>
      <c r="K106" s="15"/>
      <c r="L106" s="7"/>
      <c r="M106" s="7"/>
      <c r="N106" s="7"/>
      <c r="O106" s="7"/>
      <c r="P106" s="7"/>
      <c r="Q106" s="26"/>
      <c r="R106" s="7"/>
      <c r="S106" s="7"/>
    </row>
    <row r="107" spans="1:20">
      <c r="B107" s="86" t="s">
        <v>11</v>
      </c>
      <c r="C107" s="86"/>
      <c r="D107" s="86"/>
      <c r="E107" s="86"/>
      <c r="F107" s="24"/>
      <c r="G107" s="8"/>
      <c r="H107" s="21"/>
      <c r="I107" s="86" t="s">
        <v>12</v>
      </c>
      <c r="J107" s="86"/>
      <c r="K107" s="86"/>
      <c r="L107" s="86"/>
      <c r="M107" s="86"/>
      <c r="N107" s="8"/>
      <c r="O107" s="87" t="s">
        <v>13</v>
      </c>
      <c r="P107" s="87"/>
      <c r="Q107" s="87"/>
      <c r="R107" s="87"/>
      <c r="S107" s="87"/>
      <c r="T107" s="9"/>
    </row>
    <row r="108" spans="1:20">
      <c r="B108" s="84" t="s">
        <v>15</v>
      </c>
      <c r="C108" s="84"/>
      <c r="D108" s="84"/>
      <c r="E108" s="84"/>
      <c r="I108" s="84" t="s">
        <v>15</v>
      </c>
      <c r="J108" s="84"/>
      <c r="K108" s="84"/>
      <c r="L108" s="84"/>
      <c r="M108" s="84"/>
      <c r="O108" s="84" t="s">
        <v>15</v>
      </c>
      <c r="P108" s="84"/>
      <c r="Q108" s="84"/>
      <c r="R108" s="84"/>
      <c r="S108" s="84"/>
      <c r="T108" s="43"/>
    </row>
    <row r="109" spans="1:20">
      <c r="I109" s="43"/>
    </row>
    <row r="110" spans="1:20">
      <c r="B110" s="84" t="s">
        <v>14</v>
      </c>
      <c r="C110" s="84"/>
      <c r="D110" s="84"/>
      <c r="E110" s="84"/>
      <c r="I110" s="84" t="s">
        <v>14</v>
      </c>
      <c r="J110" s="84"/>
      <c r="K110" s="84"/>
      <c r="L110" s="84"/>
      <c r="M110" s="84"/>
      <c r="O110" s="85" t="s">
        <v>14</v>
      </c>
      <c r="P110" s="85"/>
      <c r="Q110" s="85"/>
      <c r="R110" s="85"/>
      <c r="S110" s="85"/>
    </row>
  </sheetData>
  <autoFilter ref="A5:S105">
    <filterColumn colId="18">
      <colorFilter dxfId="0"/>
    </filterColumn>
  </autoFilter>
  <mergeCells count="14">
    <mergeCell ref="B110:E110"/>
    <mergeCell ref="I110:M110"/>
    <mergeCell ref="O110:S110"/>
    <mergeCell ref="B107:E107"/>
    <mergeCell ref="I107:M107"/>
    <mergeCell ref="O107:S107"/>
    <mergeCell ref="B108:E108"/>
    <mergeCell ref="I108:M108"/>
    <mergeCell ref="O108:S108"/>
    <mergeCell ref="A1:S1"/>
    <mergeCell ref="A2:S2"/>
    <mergeCell ref="A3:H3"/>
    <mergeCell ref="I3:K3"/>
    <mergeCell ref="L3:R3"/>
  </mergeCells>
  <conditionalFormatting sqref="M90:M1048576 M83:M86 M80:M81 M78 M1:M5 M53:M58 M8 M88 M10:M50 M60:M67 M69:M76">
    <cfRule type="duplicateValues" dxfId="3" priority="18"/>
  </conditionalFormatting>
  <conditionalFormatting sqref="M51">
    <cfRule type="duplicateValues" dxfId="2" priority="3"/>
  </conditionalFormatting>
  <conditionalFormatting sqref="M45:M47">
    <cfRule type="duplicateValues" dxfId="1" priority="35"/>
  </conditionalFormatting>
  <printOptions horizontalCentered="1"/>
  <pageMargins left="0.3" right="0.16" top="0.35" bottom="0.28999999999999998" header="0.3" footer="0.3"/>
  <pageSetup paperSize="9" scale="60" orientation="landscape" r:id="rId1"/>
</worksheet>
</file>

<file path=xl/worksheets/sheet2.xml><?xml version="1.0" encoding="utf-8"?>
<worksheet xmlns="http://schemas.openxmlformats.org/spreadsheetml/2006/main" xmlns:r="http://schemas.openxmlformats.org/officeDocument/2006/relationships">
  <dimension ref="A1:Q107"/>
  <sheetViews>
    <sheetView tabSelected="1" zoomScale="70" zoomScaleNormal="70" workbookViewId="0">
      <selection sqref="A1:D1"/>
    </sheetView>
  </sheetViews>
  <sheetFormatPr defaultRowHeight="15"/>
  <cols>
    <col min="1" max="1" width="19.28515625" style="77" bestFit="1" customWidth="1"/>
    <col min="2" max="2" width="22.42578125" style="77" customWidth="1"/>
    <col min="3" max="3" width="9.5703125" style="77" customWidth="1"/>
    <col min="4" max="4" width="136.28515625" style="77" customWidth="1"/>
  </cols>
  <sheetData>
    <row r="1" spans="1:6" ht="54" customHeight="1">
      <c r="A1" s="90" t="s">
        <v>409</v>
      </c>
      <c r="B1" s="90"/>
      <c r="C1" s="90"/>
      <c r="D1" s="90"/>
    </row>
    <row r="2" spans="1:6" ht="34.5" customHeight="1">
      <c r="A2" s="91" t="s">
        <v>410</v>
      </c>
      <c r="B2" s="91"/>
      <c r="C2" s="91"/>
      <c r="D2" s="91"/>
    </row>
    <row r="3" spans="1:6">
      <c r="A3" s="92" t="s">
        <v>411</v>
      </c>
      <c r="B3" s="93" t="s">
        <v>427</v>
      </c>
      <c r="C3" s="94"/>
      <c r="D3" s="95"/>
    </row>
    <row r="4" spans="1:6">
      <c r="A4" s="92"/>
      <c r="B4" s="96"/>
      <c r="C4" s="97"/>
      <c r="D4" s="98"/>
    </row>
    <row r="5" spans="1:6" ht="65.25" customHeight="1">
      <c r="A5" s="92"/>
      <c r="B5" s="99"/>
      <c r="C5" s="100"/>
      <c r="D5" s="101"/>
    </row>
    <row r="6" spans="1:6" ht="12" customHeight="1">
      <c r="A6" s="62"/>
      <c r="B6" s="62"/>
      <c r="C6" s="62"/>
      <c r="D6" s="62"/>
    </row>
    <row r="7" spans="1:6" ht="32.25" customHeight="1">
      <c r="A7" s="92" t="s">
        <v>412</v>
      </c>
      <c r="B7" s="63" t="s">
        <v>413</v>
      </c>
      <c r="C7" s="64" t="s">
        <v>414</v>
      </c>
      <c r="D7" s="64" t="s">
        <v>415</v>
      </c>
    </row>
    <row r="8" spans="1:6" ht="32.25" customHeight="1">
      <c r="A8" s="92"/>
      <c r="B8" s="63" t="s">
        <v>416</v>
      </c>
      <c r="C8" s="64" t="s">
        <v>417</v>
      </c>
      <c r="D8" s="64" t="s">
        <v>417</v>
      </c>
    </row>
    <row r="9" spans="1:6" ht="32.25" customHeight="1">
      <c r="A9" s="92"/>
      <c r="B9" s="63" t="s">
        <v>418</v>
      </c>
      <c r="C9" s="64" t="s">
        <v>417</v>
      </c>
      <c r="D9" s="64" t="s">
        <v>417</v>
      </c>
      <c r="F9" s="78"/>
    </row>
    <row r="10" spans="1:6" ht="34.5" customHeight="1">
      <c r="A10" s="92"/>
      <c r="B10" s="63" t="s">
        <v>419</v>
      </c>
      <c r="C10" s="64">
        <v>9</v>
      </c>
      <c r="D10" s="63" t="s">
        <v>429</v>
      </c>
      <c r="F10" s="78"/>
    </row>
    <row r="11" spans="1:6" ht="30">
      <c r="A11" s="92"/>
      <c r="B11" s="63" t="s">
        <v>420</v>
      </c>
      <c r="C11" s="64">
        <v>91</v>
      </c>
      <c r="D11" s="65" t="s">
        <v>428</v>
      </c>
      <c r="F11" s="78"/>
    </row>
    <row r="12" spans="1:6">
      <c r="A12" s="92"/>
      <c r="B12" s="63" t="s">
        <v>421</v>
      </c>
      <c r="C12" s="64" t="s">
        <v>267</v>
      </c>
      <c r="D12" s="65"/>
      <c r="F12" s="78"/>
    </row>
    <row r="13" spans="1:6" ht="32.25" customHeight="1">
      <c r="A13" s="92"/>
      <c r="B13" s="63" t="s">
        <v>422</v>
      </c>
      <c r="C13" s="64">
        <f>SUM(C10:C12)</f>
        <v>100</v>
      </c>
      <c r="D13" s="66"/>
      <c r="F13" s="78"/>
    </row>
    <row r="14" spans="1:6">
      <c r="F14" s="78"/>
    </row>
    <row r="15" spans="1:6">
      <c r="F15" s="78"/>
    </row>
    <row r="16" spans="1:6">
      <c r="F16" s="78"/>
    </row>
    <row r="17" spans="1:17" s="68" customFormat="1">
      <c r="A17" s="67"/>
      <c r="B17" s="67"/>
      <c r="C17" s="67"/>
      <c r="D17" s="67"/>
      <c r="F17" s="78"/>
    </row>
    <row r="18" spans="1:17" s="68" customFormat="1" ht="48" customHeight="1">
      <c r="A18" s="102" t="s">
        <v>11</v>
      </c>
      <c r="B18" s="102"/>
      <c r="C18" s="102"/>
      <c r="D18" s="69" t="s">
        <v>423</v>
      </c>
      <c r="E18" s="69"/>
      <c r="F18" s="78"/>
      <c r="G18" s="70"/>
      <c r="H18" s="70"/>
      <c r="I18" s="70"/>
      <c r="K18" s="70"/>
      <c r="L18" s="70"/>
      <c r="M18" s="70"/>
      <c r="O18" s="70"/>
      <c r="P18" s="70"/>
      <c r="Q18" s="70"/>
    </row>
    <row r="19" spans="1:17" ht="41.25" customHeight="1">
      <c r="A19" s="84" t="s">
        <v>424</v>
      </c>
      <c r="B19" s="88"/>
      <c r="C19" s="88"/>
      <c r="D19" s="61" t="s">
        <v>425</v>
      </c>
      <c r="E19" s="71"/>
      <c r="F19" s="78"/>
      <c r="G19" s="61"/>
      <c r="H19" s="71"/>
      <c r="I19" s="71"/>
      <c r="K19" s="61"/>
      <c r="L19" s="71"/>
      <c r="M19" s="71"/>
      <c r="O19" s="61"/>
      <c r="P19" s="71"/>
      <c r="Q19" s="71"/>
    </row>
    <row r="20" spans="1:17">
      <c r="A20" s="71"/>
      <c r="B20" s="72"/>
      <c r="C20" s="71"/>
      <c r="D20" s="71"/>
      <c r="E20" s="73"/>
      <c r="F20" s="78"/>
      <c r="G20" s="71"/>
      <c r="H20" s="72"/>
      <c r="I20" s="71"/>
      <c r="K20" s="71"/>
      <c r="L20" s="74"/>
      <c r="M20" s="75"/>
      <c r="O20" s="74"/>
      <c r="P20" s="74"/>
      <c r="Q20" s="76"/>
    </row>
    <row r="21" spans="1:17">
      <c r="A21" s="88" t="s">
        <v>14</v>
      </c>
      <c r="B21" s="88"/>
      <c r="C21" s="88"/>
      <c r="D21" s="61" t="s">
        <v>426</v>
      </c>
      <c r="E21" s="71"/>
      <c r="F21" s="78"/>
      <c r="G21" s="88"/>
      <c r="H21" s="88"/>
      <c r="I21" s="88"/>
      <c r="K21" s="88"/>
      <c r="L21" s="88"/>
      <c r="M21" s="88"/>
      <c r="O21" s="89"/>
      <c r="P21" s="89"/>
      <c r="Q21" s="89"/>
    </row>
    <row r="22" spans="1:17">
      <c r="F22" s="78"/>
    </row>
    <row r="23" spans="1:17">
      <c r="F23" s="78"/>
    </row>
    <row r="24" spans="1:17">
      <c r="F24" s="78"/>
    </row>
    <row r="25" spans="1:17">
      <c r="F25" s="78"/>
    </row>
    <row r="26" spans="1:17">
      <c r="F26" s="78"/>
    </row>
    <row r="27" spans="1:17">
      <c r="F27" s="78"/>
    </row>
    <row r="28" spans="1:17">
      <c r="F28" s="78"/>
    </row>
    <row r="29" spans="1:17">
      <c r="F29" s="78"/>
    </row>
    <row r="30" spans="1:17">
      <c r="F30" s="78"/>
    </row>
    <row r="31" spans="1:17">
      <c r="F31" s="78"/>
    </row>
    <row r="32" spans="1:17">
      <c r="F32" s="78"/>
    </row>
    <row r="33" spans="6:6">
      <c r="F33" s="78"/>
    </row>
    <row r="34" spans="6:6">
      <c r="F34" s="78"/>
    </row>
    <row r="35" spans="6:6">
      <c r="F35" s="78"/>
    </row>
    <row r="36" spans="6:6">
      <c r="F36" s="78"/>
    </row>
    <row r="37" spans="6:6">
      <c r="F37" s="78"/>
    </row>
    <row r="38" spans="6:6">
      <c r="F38" s="78"/>
    </row>
    <row r="39" spans="6:6">
      <c r="F39" s="78"/>
    </row>
    <row r="40" spans="6:6">
      <c r="F40" s="78"/>
    </row>
    <row r="41" spans="6:6">
      <c r="F41" s="78"/>
    </row>
    <row r="42" spans="6:6">
      <c r="F42" s="78"/>
    </row>
    <row r="43" spans="6:6">
      <c r="F43" s="78"/>
    </row>
    <row r="100" spans="6:6">
      <c r="F100" s="78"/>
    </row>
    <row r="101" spans="6:6">
      <c r="F101" s="78"/>
    </row>
    <row r="102" spans="6:6">
      <c r="F102" s="78"/>
    </row>
    <row r="103" spans="6:6">
      <c r="F103" s="78"/>
    </row>
    <row r="104" spans="6:6">
      <c r="F104" s="78"/>
    </row>
    <row r="105" spans="6:6">
      <c r="F105" s="78"/>
    </row>
    <row r="106" spans="6:6">
      <c r="F106" s="78"/>
    </row>
    <row r="107" spans="6:6">
      <c r="F107" s="78"/>
    </row>
  </sheetData>
  <mergeCells count="11">
    <mergeCell ref="A18:C18"/>
    <mergeCell ref="A1:D1"/>
    <mergeCell ref="A2:D2"/>
    <mergeCell ref="A3:A5"/>
    <mergeCell ref="B3:D5"/>
    <mergeCell ref="A7:A13"/>
    <mergeCell ref="A19:C19"/>
    <mergeCell ref="A21:C21"/>
    <mergeCell ref="G21:I21"/>
    <mergeCell ref="K21:M21"/>
    <mergeCell ref="O21:Q21"/>
  </mergeCells>
  <printOptions horizontalCentered="1"/>
  <pageMargins left="1.08" right="0.2" top="0.33" bottom="0.32" header="0.3" footer="0.3"/>
  <pageSetup paperSize="5" scale="85"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Surjani Town</vt:lpstr>
      <vt:lpstr>Surjani Indux</vt:lpstr>
      <vt:lpstr>'Surjani Indux'!Print_Area</vt:lpstr>
      <vt:lpstr>'Surjani Town'!Print_Area</vt:lpstr>
      <vt:lpstr>'Surjani Town'!Print_Titles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Scheme-33</dc:creator>
  <cp:lastModifiedBy>ubaid</cp:lastModifiedBy>
  <cp:lastPrinted>2017-02-07T14:51:18Z</cp:lastPrinted>
  <dcterms:created xsi:type="dcterms:W3CDTF">2016-07-30T22:25:43Z</dcterms:created>
  <dcterms:modified xsi:type="dcterms:W3CDTF">2017-06-13T18:04:51Z</dcterms:modified>
</cp:coreProperties>
</file>