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/>
  </bookViews>
  <sheets>
    <sheet name="band Murad" sheetId="11" r:id="rId1"/>
    <sheet name="Indux" sheetId="12" r:id="rId2"/>
  </sheets>
  <definedNames>
    <definedName name="_xlnm._FilterDatabase" localSheetId="0" hidden="1">'band Murad'!$A$5:$U$39</definedName>
    <definedName name="_xlnm.Print_Area" localSheetId="0">'band Murad'!$A$1:$U$46</definedName>
    <definedName name="_xlnm.Print_Area" localSheetId="1">Indux!$A$1:$D$19</definedName>
    <definedName name="_xlnm.Print_Titles" localSheetId="0">'band Murad'!$3:$4</definedName>
  </definedNames>
  <calcPr calcId="124519"/>
</workbook>
</file>

<file path=xl/calcChain.xml><?xml version="1.0" encoding="utf-8"?>
<calcChain xmlns="http://schemas.openxmlformats.org/spreadsheetml/2006/main">
  <c r="C13" i="12"/>
  <c r="B5" i="11" l="1"/>
  <c r="C5" s="1"/>
  <c r="D5" s="1"/>
  <c r="E5" s="1"/>
  <c r="F5" s="1"/>
  <c r="G5" s="1"/>
  <c r="H5" l="1"/>
  <c r="J5" s="1"/>
  <c r="K5" s="1"/>
  <c r="L5" s="1"/>
  <c r="N5" s="1"/>
  <c r="O5" s="1"/>
  <c r="P5" s="1"/>
  <c r="Q5" s="1"/>
  <c r="R5" s="1"/>
  <c r="S5" s="1"/>
  <c r="T5" s="1"/>
  <c r="U5" s="1"/>
</calcChain>
</file>

<file path=xl/sharedStrings.xml><?xml version="1.0" encoding="utf-8"?>
<sst xmlns="http://schemas.openxmlformats.org/spreadsheetml/2006/main" count="690" uniqueCount="212">
  <si>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</si>
  <si>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</si>
  <si>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</si>
  <si>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</si>
  <si>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</si>
  <si>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</si>
  <si>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</si>
  <si>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</si>
  <si>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</si>
  <si>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</si>
  <si>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</si>
  <si>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</si>
  <si>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</si>
  <si>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</si>
  <si>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</si>
  <si>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</si>
  <si>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</si>
  <si>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</si>
  <si>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16-00</t>
  </si>
  <si>
    <t>00-20</t>
  </si>
  <si>
    <t>01-00</t>
  </si>
  <si>
    <t>08-00</t>
  </si>
  <si>
    <t>04-00</t>
  </si>
  <si>
    <t>01-20</t>
  </si>
  <si>
    <t>20-00</t>
  </si>
  <si>
    <t>06-00</t>
  </si>
  <si>
    <t>15-00</t>
  </si>
  <si>
    <t>Shahzad S/o Abdul Razzaq</t>
  </si>
  <si>
    <t>NC # 286</t>
  </si>
  <si>
    <t>NC # 294</t>
  </si>
  <si>
    <t>19-8-93</t>
  </si>
  <si>
    <t>13-7-15</t>
  </si>
  <si>
    <t>02508</t>
  </si>
  <si>
    <t>Saima City Nadran Developers
Care of 
1. Saleem Saleh
2. Muhammad Zikariya
3. Muhammad Rafeeq</t>
  </si>
  <si>
    <t>64
65
66
67
68
69
70
71
72
73
74
75
94
95
96
97
98</t>
  </si>
  <si>
    <t>21-04
17-20
20-22
18-26
16-03
11-34
19-20
16-36
16-03
13-22
14-01
20-31
14-09
22-38
09-00
19-21
11-13</t>
  </si>
  <si>
    <t>00334</t>
  </si>
  <si>
    <t>64
65
66
67
98
68
69
97
70
71
72
73
74
75
94
95
96</t>
  </si>
  <si>
    <t>21-04
17-20
20-22
18-26
11-13
16-03
11-34
17-21
19-20
16-36
16-03
13-22
14-01
20-31
14-09
22-38
9-00</t>
  </si>
  <si>
    <t>Mst Samina W/o Muneer Qureshi</t>
  </si>
  <si>
    <t>Bl-275</t>
  </si>
  <si>
    <t>27-8-12</t>
  </si>
  <si>
    <t>Waseem Asgar Chagai S/o Muhammad Asgar Chagae</t>
  </si>
  <si>
    <t>Bl-370</t>
  </si>
  <si>
    <t>21-6-12</t>
  </si>
  <si>
    <t>Muhammad Nadeem S/o Haji Abdul Rasheed</t>
  </si>
  <si>
    <t>Bl-380
1,2,3</t>
  </si>
  <si>
    <t>24-11-10</t>
  </si>
  <si>
    <t>Hina Iqbal w/o Muhammad Iqbal</t>
  </si>
  <si>
    <t>Bl-334
1,4</t>
  </si>
  <si>
    <t>01-38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</si>
  <si>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Karachi West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Manghopir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Band Murad.</t>
    </r>
  </si>
  <si>
    <t>20-12</t>
  </si>
  <si>
    <t>S # 317</t>
  </si>
  <si>
    <t>S # 319</t>
  </si>
  <si>
    <t>03-08</t>
  </si>
  <si>
    <t>M/s Arisha City Director
1. Muhammad Minhaj Qazi
2. Zenat Naeem</t>
  </si>
  <si>
    <t>S # 15, 16, 17, 18 &amp; 19</t>
  </si>
  <si>
    <t>08-15</t>
  </si>
  <si>
    <t>S # 70
S # 71
S # 74
S # 75</t>
  </si>
  <si>
    <t>19-12
16-36
14-01
20-31</t>
  </si>
  <si>
    <t>S # 94
S # 95
S # 96
S # 97
S # 98
S # 69</t>
  </si>
  <si>
    <t>14-09
22-38
09-00
17-21
11-13
11-34</t>
  </si>
  <si>
    <t>14-12-04</t>
  </si>
  <si>
    <t>NC # 20</t>
  </si>
  <si>
    <t>S # 106, 108, 109, 111, 112, 113, 114, 115, 118, 119, 120, 121 &amp; 122</t>
  </si>
  <si>
    <t>Muhammad Dawood S/o M. Idrees</t>
  </si>
  <si>
    <t>Khalid S/o Abdul Aziz</t>
  </si>
  <si>
    <t>Bl # 369</t>
  </si>
  <si>
    <t>S # 105
S # 213
S # 214</t>
  </si>
  <si>
    <t>08-00
16-00
16-00</t>
  </si>
  <si>
    <t>Abdul Sattar S/o Niyaz Ahmed</t>
  </si>
  <si>
    <t>Bl # 371
Bl # 372
Bl # 373/1</t>
  </si>
  <si>
    <t>16-10
16-10
04-10</t>
  </si>
  <si>
    <t>Pakistan State Oil Company Ltd Karachi</t>
  </si>
  <si>
    <t>100-00</t>
  </si>
  <si>
    <t>City District Government Karachi</t>
  </si>
  <si>
    <t>24-3-2008</t>
  </si>
  <si>
    <t>II 059</t>
  </si>
  <si>
    <t>24-11-93</t>
  </si>
  <si>
    <t>Shabeerullah Khan S/o Abdullah Khan</t>
  </si>
  <si>
    <t>NC # 418</t>
  </si>
  <si>
    <t>M/s Hamdard Foundation Pakistan</t>
  </si>
  <si>
    <t>27-12-94</t>
  </si>
  <si>
    <t>Akhtar Ali S/o Niyaz Ahmed Brohi</t>
  </si>
  <si>
    <t>Masroor Kamal S/o0 Masood Ali</t>
  </si>
  <si>
    <t>225
224
223</t>
  </si>
  <si>
    <t>18-10-93</t>
  </si>
  <si>
    <t>28-12-94</t>
  </si>
  <si>
    <t>Muhammad Zubair Qureshi S/o Anwar Aloom</t>
  </si>
  <si>
    <t>9680 S.Y</t>
  </si>
  <si>
    <t>II 067</t>
  </si>
  <si>
    <t>Muhammad Raziullah</t>
  </si>
  <si>
    <t>S # 321
S # 322</t>
  </si>
  <si>
    <t>25-12-08</t>
  </si>
  <si>
    <t>24-14-16</t>
  </si>
  <si>
    <t>Muhammad Siddiq S/o Rehmatullah</t>
  </si>
  <si>
    <t>334
1 &amp; 4</t>
  </si>
  <si>
    <t>767
724</t>
  </si>
  <si>
    <t>768
724</t>
  </si>
  <si>
    <t>Mst Muneer Begum w/9o Abdul Khaliq</t>
  </si>
  <si>
    <t>766
724</t>
  </si>
  <si>
    <t xml:space="preserve">1. Rab Dino S/o Long
2. Shahnawaz S/o Long 
3. Mst Hawa D/o Long
4. Mst Zulekhan w/o Long
</t>
  </si>
  <si>
    <t>602
288
241
49</t>
  </si>
  <si>
    <t>M/s Munawar Construction Company Pvt Ltd care of Mr. Ahmed Saeed</t>
  </si>
  <si>
    <t>Bl # 269
Bl-270</t>
  </si>
  <si>
    <t>1. Aslam Saleh S/o Saleh Abdullah
2. Muhamamd Zakaria S/o Abdul Kareem
3. M. Rafeeq Aziz S/o Aziz</t>
  </si>
  <si>
    <t>23-12-04</t>
  </si>
  <si>
    <t>1. Shahnaz Yousaf w/o M. Yousaf
2. Babar Khan S/o Siyal Khan</t>
  </si>
  <si>
    <t>Bl # 371
Bl # 372
Bl # 373</t>
  </si>
  <si>
    <t>20-22
18-26
21-04
17-20
16-03
16-03
13-22</t>
  </si>
  <si>
    <t>S # 66
S # 67
S # 64
S # 65
S # 68
S # 72
S # 73</t>
  </si>
  <si>
    <t>17-3-03</t>
  </si>
  <si>
    <t>4-A</t>
  </si>
  <si>
    <t>19-3-03</t>
  </si>
  <si>
    <t>S # 53
S # 180
S # 181
S # 182
S # 183</t>
  </si>
  <si>
    <t>16-38
03-00
04-00
15-00
16-00</t>
  </si>
  <si>
    <t>13-8-01</t>
  </si>
  <si>
    <t>NC # 56
NK # 375/3
NK # 375/4
NK # 376/3
NK # 376/4
NK # 377/1
NK # 377/3
NK # 377/4
NK # 378/1
NK # 378/2
Hub Nala
Road</t>
  </si>
  <si>
    <t>07-38
00-12
00-13
00-13
00-12
00-11
00-10
00-02
00-06
00-13
00-06
00-04</t>
  </si>
  <si>
    <t>26-4-90</t>
  </si>
  <si>
    <t>Bl # 353
Bl # 352</t>
  </si>
  <si>
    <t>26-11-96</t>
  </si>
  <si>
    <t>15-32</t>
  </si>
  <si>
    <t>POSITION AS PER MICROFILMED
VF-VII-A (1985-86) SUPPLIED BY THE BOARD OF REVENUE</t>
  </si>
  <si>
    <t>VF-II-J
075-A</t>
  </si>
  <si>
    <t>M. Minhaj Qazi S/o M. Mamnoon Qazi</t>
  </si>
  <si>
    <t>S # 15
S # 16
S # 17
S # 18
S # 19</t>
  </si>
  <si>
    <t>04-32.51 acres</t>
  </si>
  <si>
    <t>20-6-09</t>
  </si>
  <si>
    <t>74
73
72</t>
  </si>
  <si>
    <t>Bl # 191
Bl # 192
Bl # 193
Bl # 215
Bl # 219
Bl # 200
Bl # 221
-
Bl # 194
Bl # 195
Bl # 206
to
Bl # 214
Bl # 236
Bl # 207
-
Bl # 223
Bl # 224
Bl # 225
Bl # 227
Bl # 251
to
Bl # 255
Bl # 56
-
Bl # 162
to 
Bl # 166
Bl # 180
Bl # 186
Bl # 188
Bl # 189
NC # 56</t>
  </si>
  <si>
    <t>70-00 acres
-
150-00 acres
-
95-00 acres
-
75-00 acres</t>
  </si>
  <si>
    <t>Bl # 375/3
Bl # 375/4
Bl # 376/3
Bl # 376/4
Bl # 377/3
Bl # 377/4
Bl # 378/3
NC # 56</t>
  </si>
  <si>
    <t>00-11
00-17
00-11
00-09
00-11
00-11
00-11
09-30</t>
  </si>
  <si>
    <t>-</t>
  </si>
  <si>
    <t>NOT IN CONFIRMITY,
No Previous reference Traceable</t>
  </si>
  <si>
    <t>751
253
237
17</t>
  </si>
  <si>
    <t>14-12-04
24-8-93
29-3-86
31-8-59</t>
  </si>
  <si>
    <t>VF-VII-B
VF-VII-B
VF-VII-B
VF-VII-B</t>
  </si>
  <si>
    <t>NOT IN CONFIRMITY
BOR (Revenue) vide No. KB-I/MISC/2040/81 dt: 16-8-81
No Previous reference Traceable</t>
  </si>
  <si>
    <t>NOT IN CONFIRMITY
No Reference traceable</t>
  </si>
  <si>
    <t>17-11-05</t>
  </si>
  <si>
    <t>NOT IN CONFIRMITY
Cancelled &amp; Restored entry by DC West vide letter No. DC/Rev/BR/KW/1612/13 dt: 26-12-2013</t>
  </si>
  <si>
    <t>VF-VII-B</t>
  </si>
  <si>
    <t>Nil
Nil
17-11-05
17-11-05
14-12-04
14-12-04
24-8-93
29-3-86
31-8-59</t>
  </si>
  <si>
    <t>8
7
752
751
5
751
253
237
17</t>
  </si>
  <si>
    <t>VF-II
VF-II
VF-VII-B
VF-VII-B
VF-II
VF-VII-B
VF-VII-B
VF-VII-B
VF-VII-B</t>
  </si>
  <si>
    <t>NOT IN CONFIRMITY
Layout Approved by KCBCA vide order No. DA/TP/2007/189/09 dt: 22-8-09</t>
  </si>
  <si>
    <t>NOT IN CONFIRMITY
Lease</t>
  </si>
  <si>
    <t>11
782</t>
  </si>
  <si>
    <t>12-2-11
22-5-09</t>
  </si>
  <si>
    <t>756
597</t>
  </si>
  <si>
    <t>10-12-07
30-8-00</t>
  </si>
  <si>
    <t>NOT IN CONFIRMITY
Allotment by BOR</t>
  </si>
  <si>
    <t>NOT IN CONFIRMITY
Allotment by BOR order by (L.U) vide letter No. 03-109-11/SO-V/315/12 dt: 2-5-12</t>
  </si>
  <si>
    <t>14-1-05</t>
  </si>
  <si>
    <t>VF-VII-B
VF-VII-B</t>
  </si>
  <si>
    <t>NOT IN CONFIRMITY,
Kati Howi / Cancelled entry</t>
  </si>
  <si>
    <t>0-3-9, 9/16</t>
  </si>
  <si>
    <t>Area
A - G
245-34</t>
  </si>
  <si>
    <t>0-5-7, 1/2
0-5-7, 1/2
0-2-9, 3/5
0-2-9, 3/5</t>
  </si>
  <si>
    <t>NOT IN CONFIRMITY
Nab inquiry is pending</t>
  </si>
  <si>
    <t>770
637
636
635</t>
  </si>
  <si>
    <t>1-8-08
15-4-04
15-4-04
15-4-04</t>
  </si>
  <si>
    <t>2/7/08
14-1-05</t>
  </si>
  <si>
    <t>10-8-01
torn
20-8-86
Nil</t>
  </si>
  <si>
    <t>NOT IN CONFIRMITY
Note: the Matter is under inquiry before trhe Director E&amp;I BOR Karachi as per Direction of the SMBR as the entry bears my bogus signature.</t>
  </si>
  <si>
    <t>7/2/85
7/2/85
7/2/85</t>
  </si>
  <si>
    <t>VF-VII-B
VF-VII-B
VF-VII-B</t>
  </si>
  <si>
    <t>NOT IN CONFIRMITY
Entry Cancelled by BOR vide entry No. PS/MBR/LU/339/94 dt: 24-3-99</t>
  </si>
  <si>
    <t>9
225
224
223</t>
  </si>
  <si>
    <t>18-10-93
7/2/85
7/2/85
7/2/85</t>
  </si>
  <si>
    <t>VF-II
VF-VII-B
VF-VII-B
VF-VII-B</t>
  </si>
  <si>
    <t>NOT IN CONFIRMITY
Allotment by BOR vide No. PS/MBR /LU/06-108-02/228 dt: 10-2-03</t>
  </si>
  <si>
    <t>4
9
225
224
223</t>
  </si>
  <si>
    <t>17-3-03
18-10-93
7/2/85
7/2/85
7/2/85</t>
  </si>
  <si>
    <t>VF-II
VF-II
VF-VII-B
VF-VII-B
VF-VII-B</t>
  </si>
  <si>
    <t>NOT IN CONFIRMITY
Not Traceable previous reference</t>
  </si>
  <si>
    <t>22-11-94</t>
  </si>
  <si>
    <t>NOT IN CONFIRMITY
Allotment by BOR vide No. PS/MBR/LU/1788/96 dt: Nil</t>
  </si>
  <si>
    <t>NOT IN CONFIRMITY
Allotment by BOR vide No. PS/MBR/LU/1788/96 dt: 4-11-96</t>
  </si>
  <si>
    <t>NOT IN CONFIRMITY
Allotment by BOR vide No. PS/MBR/LU/188/93 dt: 5-8-93</t>
  </si>
  <si>
    <t>NOT IN CONFIRMITY
Un Attested Entry</t>
  </si>
  <si>
    <t>23-8-87</t>
  </si>
  <si>
    <t>NOT IN CONFIRMITY
Entry Cancelled by DO (Rev) vide entry No. DO/Rev/KRB/3022/08 dt: Nil</t>
  </si>
  <si>
    <t>NOT IN CONFIRMITY
Allotment by BOR vide No.PS/MBR/LU/333/2000
dt: 11-4-2000</t>
  </si>
  <si>
    <t>NOT IN CONFIRMITY
Allotment by BOR vide No. LU-II/9-2-92/G(K)III/IIII dt: 8-7-93</t>
  </si>
  <si>
    <t>NOT IN CONFIRMITY
Allotment by BOR vide No. LU-II/9-6-85/G(K)III/7714 dt: 8-12-86</t>
  </si>
  <si>
    <t>NOT IN CONFIRMITY
Kati Howi entry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</si>
  <si>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</si>
  <si>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BAND MURAD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</si>
  <si>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 xml:space="preserve">Total: Nil.
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</si>
  <si>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</si>
  <si>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</si>
  <si>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</si>
  <si>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</si>
  <si>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</si>
  <si>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</si>
  <si>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</si>
  <si>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</si>
  <si>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99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</si>
  <si>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</si>
  <si>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</si>
  <si>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</si>
  <si>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</si>
  <si>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</si>
  <si>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      SEAL</t>
  </si>
  <si>
    <t>NO OF ENTERIES FOUND IN CONSONANCE WITH VF-VII-A 1985-86</t>
  </si>
  <si>
    <t>1,2,6,10,14,16,17,19,21 &amp; 25.</t>
  </si>
  <si>
    <t>1,4,5,11,12,13,15,18,20,22,23,24,28,29,31,32 &amp; 34.</t>
  </si>
  <si>
    <t>7,8,9,26,27,30 &amp; 33.</t>
  </si>
</sst>
</file>

<file path=xl/styles.xml><?xml version="1.0" encoding="utf-8"?>
<styleSheet xmlns="http://schemas.openxmlformats.org/spreadsheetml/2006/main">
  <numFmts count="1">
    <numFmt numFmtId="164" formatCode="m/d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17" fontId="0" fillId="2" borderId="1" xfId="0" quotePrefix="1" applyNumberForma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3" fillId="2" borderId="0" xfId="0" applyNumberFormat="1" applyFont="1" applyFill="1"/>
    <xf numFmtId="49" fontId="0" fillId="2" borderId="0" xfId="0" applyNumberFormat="1" applyFill="1"/>
    <xf numFmtId="0" fontId="0" fillId="2" borderId="0" xfId="0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1" xfId="0" quotePrefix="1" applyNumberForma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16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/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14" fontId="0" fillId="2" borderId="0" xfId="0" quotePrefix="1" applyNumberForma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7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0" fillId="2" borderId="1" xfId="0" quotePrefix="1" applyNumberForma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/>
    <xf numFmtId="0" fontId="0" fillId="2" borderId="0" xfId="0" applyFont="1" applyFill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0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"/>
  <sheetViews>
    <sheetView tabSelected="1" topLeftCell="A6" zoomScale="60" zoomScaleNormal="60" workbookViewId="0">
      <selection activeCell="A6" sqref="A6"/>
    </sheetView>
  </sheetViews>
  <sheetFormatPr defaultRowHeight="15"/>
  <cols>
    <col min="1" max="1" width="5" style="38" bestFit="1" customWidth="1"/>
    <col min="2" max="2" width="6.5703125" style="37" bestFit="1" customWidth="1"/>
    <col min="3" max="3" width="14.28515625" style="36" bestFit="1" customWidth="1"/>
    <col min="4" max="4" width="8.7109375" style="37" bestFit="1" customWidth="1"/>
    <col min="5" max="5" width="38.7109375" style="10" bestFit="1" customWidth="1"/>
    <col min="6" max="6" width="16.140625" style="23" bestFit="1" customWidth="1"/>
    <col min="7" max="7" width="12.28515625" style="38" bestFit="1" customWidth="1"/>
    <col min="8" max="8" width="6.5703125" style="20" customWidth="1"/>
    <col min="9" max="9" width="0.5703125" style="38" hidden="1" customWidth="1"/>
    <col min="10" max="10" width="11" style="38" customWidth="1"/>
    <col min="11" max="11" width="6.85546875" style="38" customWidth="1"/>
    <col min="12" max="12" width="10.42578125" style="16" bestFit="1" customWidth="1"/>
    <col min="13" max="13" width="0.5703125" style="38" hidden="1" customWidth="1"/>
    <col min="14" max="14" width="10.42578125" style="38" bestFit="1" customWidth="1"/>
    <col min="15" max="15" width="5.7109375" style="38" customWidth="1"/>
    <col min="16" max="16" width="6.28515625" style="38" bestFit="1" customWidth="1"/>
    <col min="17" max="17" width="14.5703125" style="38" bestFit="1" customWidth="1"/>
    <col min="18" max="18" width="7.42578125" style="38" bestFit="1" customWidth="1"/>
    <col min="19" max="19" width="7.28515625" style="25" customWidth="1"/>
    <col min="20" max="20" width="5.5703125" style="38" bestFit="1" customWidth="1"/>
    <col min="21" max="21" width="33.85546875" style="38" customWidth="1"/>
    <col min="22" max="16384" width="9.140625" style="38"/>
  </cols>
  <sheetData>
    <row r="1" spans="1:23" ht="30.75" customHeight="1">
      <c r="A1" s="93" t="s">
        <v>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W1" s="40"/>
    </row>
    <row r="2" spans="1:23">
      <c r="A2" s="94" t="s">
        <v>51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6"/>
      <c r="W2" s="40"/>
    </row>
    <row r="3" spans="1:23" s="46" customFormat="1" ht="39.75" customHeight="1">
      <c r="A3" s="97" t="s">
        <v>0</v>
      </c>
      <c r="B3" s="98"/>
      <c r="C3" s="98"/>
      <c r="D3" s="98"/>
      <c r="E3" s="98"/>
      <c r="F3" s="98"/>
      <c r="G3" s="98"/>
      <c r="H3" s="99"/>
      <c r="I3" s="44"/>
      <c r="J3" s="100" t="s">
        <v>124</v>
      </c>
      <c r="K3" s="98"/>
      <c r="L3" s="99"/>
      <c r="M3" s="45"/>
      <c r="N3" s="100" t="s">
        <v>124</v>
      </c>
      <c r="O3" s="98"/>
      <c r="P3" s="98"/>
      <c r="Q3" s="98"/>
      <c r="R3" s="98"/>
      <c r="S3" s="98"/>
      <c r="T3" s="98"/>
      <c r="U3" s="121" t="s">
        <v>1</v>
      </c>
      <c r="W3" s="47"/>
    </row>
    <row r="4" spans="1:23" s="46" customFormat="1" ht="34.5" customHeight="1">
      <c r="A4" s="48" t="s">
        <v>2</v>
      </c>
      <c r="B4" s="49" t="s">
        <v>16</v>
      </c>
      <c r="C4" s="50" t="s">
        <v>17</v>
      </c>
      <c r="D4" s="49" t="s">
        <v>3</v>
      </c>
      <c r="E4" s="49" t="s">
        <v>4</v>
      </c>
      <c r="F4" s="51" t="s">
        <v>5</v>
      </c>
      <c r="G4" s="49" t="s">
        <v>6</v>
      </c>
      <c r="H4" s="52" t="s">
        <v>7</v>
      </c>
      <c r="I4" s="53"/>
      <c r="J4" s="49" t="s">
        <v>8</v>
      </c>
      <c r="K4" s="49" t="s">
        <v>9</v>
      </c>
      <c r="L4" s="54" t="s">
        <v>17</v>
      </c>
      <c r="M4" s="53"/>
      <c r="N4" s="45" t="s">
        <v>8</v>
      </c>
      <c r="O4" s="49" t="s">
        <v>9</v>
      </c>
      <c r="P4" s="49" t="s">
        <v>17</v>
      </c>
      <c r="Q4" s="49" t="s">
        <v>4</v>
      </c>
      <c r="R4" s="49" t="s">
        <v>5</v>
      </c>
      <c r="S4" s="49" t="s">
        <v>6</v>
      </c>
      <c r="T4" s="55" t="s">
        <v>7</v>
      </c>
      <c r="U4" s="120"/>
      <c r="W4" s="47"/>
    </row>
    <row r="5" spans="1:23">
      <c r="A5" s="1">
        <v>1</v>
      </c>
      <c r="B5" s="1">
        <f>A5+1</f>
        <v>2</v>
      </c>
      <c r="C5" s="1">
        <f>B5+1</f>
        <v>3</v>
      </c>
      <c r="D5" s="27">
        <f t="shared" ref="D5:U5" si="0">C5+1</f>
        <v>4</v>
      </c>
      <c r="E5" s="27">
        <f t="shared" si="0"/>
        <v>5</v>
      </c>
      <c r="F5" s="27">
        <f>E5+1</f>
        <v>6</v>
      </c>
      <c r="G5" s="27">
        <f>F5+1</f>
        <v>7</v>
      </c>
      <c r="H5" s="28">
        <f t="shared" si="0"/>
        <v>8</v>
      </c>
      <c r="I5" s="2"/>
      <c r="J5" s="1">
        <f>H5+1</f>
        <v>9</v>
      </c>
      <c r="K5" s="1">
        <f t="shared" si="0"/>
        <v>10</v>
      </c>
      <c r="L5" s="1">
        <f t="shared" si="0"/>
        <v>11</v>
      </c>
      <c r="M5" s="2"/>
      <c r="N5" s="1">
        <f>L5+1</f>
        <v>12</v>
      </c>
      <c r="O5" s="1">
        <f t="shared" si="0"/>
        <v>13</v>
      </c>
      <c r="P5" s="1">
        <f t="shared" si="0"/>
        <v>14</v>
      </c>
      <c r="Q5" s="1">
        <f t="shared" si="0"/>
        <v>15</v>
      </c>
      <c r="R5" s="1">
        <f t="shared" si="0"/>
        <v>16</v>
      </c>
      <c r="S5" s="1">
        <f t="shared" si="0"/>
        <v>17</v>
      </c>
      <c r="T5" s="1">
        <f t="shared" si="0"/>
        <v>18</v>
      </c>
      <c r="U5" s="56">
        <f t="shared" si="0"/>
        <v>19</v>
      </c>
      <c r="W5" s="40"/>
    </row>
    <row r="6" spans="1:23" ht="255">
      <c r="A6" s="29">
        <v>1</v>
      </c>
      <c r="B6" s="29">
        <v>6</v>
      </c>
      <c r="C6" s="34" t="s">
        <v>31</v>
      </c>
      <c r="D6" s="4" t="s">
        <v>32</v>
      </c>
      <c r="E6" s="12" t="s">
        <v>33</v>
      </c>
      <c r="F6" s="39" t="s">
        <v>135</v>
      </c>
      <c r="G6" s="58" t="s">
        <v>34</v>
      </c>
      <c r="H6" s="39" t="s">
        <v>35</v>
      </c>
      <c r="I6" s="30" t="s">
        <v>135</v>
      </c>
      <c r="J6" s="58" t="s">
        <v>147</v>
      </c>
      <c r="K6" s="58" t="s">
        <v>146</v>
      </c>
      <c r="L6" s="5" t="s">
        <v>145</v>
      </c>
      <c r="M6" s="30" t="s">
        <v>135</v>
      </c>
      <c r="N6" s="31" t="s">
        <v>135</v>
      </c>
      <c r="O6" s="31" t="s">
        <v>135</v>
      </c>
      <c r="P6" s="31" t="s">
        <v>135</v>
      </c>
      <c r="Q6" s="31" t="s">
        <v>135</v>
      </c>
      <c r="R6" s="31" t="s">
        <v>135</v>
      </c>
      <c r="S6" s="31" t="s">
        <v>135</v>
      </c>
      <c r="T6" s="31" t="s">
        <v>135</v>
      </c>
      <c r="U6" s="70" t="s">
        <v>148</v>
      </c>
      <c r="W6" s="6"/>
    </row>
    <row r="7" spans="1:23" ht="255">
      <c r="A7" s="29">
        <v>2</v>
      </c>
      <c r="B7" s="29">
        <v>5</v>
      </c>
      <c r="C7" s="33">
        <v>42162</v>
      </c>
      <c r="D7" s="4" t="s">
        <v>36</v>
      </c>
      <c r="E7" s="12" t="s">
        <v>33</v>
      </c>
      <c r="F7" s="39" t="s">
        <v>135</v>
      </c>
      <c r="G7" s="58" t="s">
        <v>37</v>
      </c>
      <c r="H7" s="39" t="s">
        <v>38</v>
      </c>
      <c r="I7" s="30" t="s">
        <v>135</v>
      </c>
      <c r="J7" s="58" t="s">
        <v>147</v>
      </c>
      <c r="K7" s="58" t="s">
        <v>146</v>
      </c>
      <c r="L7" s="5" t="s">
        <v>145</v>
      </c>
      <c r="M7" s="30" t="s">
        <v>135</v>
      </c>
      <c r="N7" s="31" t="s">
        <v>135</v>
      </c>
      <c r="O7" s="31" t="s">
        <v>135</v>
      </c>
      <c r="P7" s="31" t="s">
        <v>135</v>
      </c>
      <c r="Q7" s="31" t="s">
        <v>135</v>
      </c>
      <c r="R7" s="31" t="s">
        <v>135</v>
      </c>
      <c r="S7" s="31" t="s">
        <v>135</v>
      </c>
      <c r="T7" s="31" t="s">
        <v>135</v>
      </c>
      <c r="U7" s="70" t="s">
        <v>148</v>
      </c>
    </row>
    <row r="8" spans="1:23" ht="30">
      <c r="A8" s="29">
        <v>3</v>
      </c>
      <c r="B8" s="29">
        <v>4</v>
      </c>
      <c r="C8" s="33">
        <v>41310</v>
      </c>
      <c r="D8" s="4" t="s">
        <v>36</v>
      </c>
      <c r="E8" s="12" t="s">
        <v>39</v>
      </c>
      <c r="F8" s="58" t="s">
        <v>135</v>
      </c>
      <c r="G8" s="58" t="s">
        <v>40</v>
      </c>
      <c r="H8" s="58" t="s">
        <v>18</v>
      </c>
      <c r="I8" s="30" t="s">
        <v>135</v>
      </c>
      <c r="J8" s="58" t="s">
        <v>157</v>
      </c>
      <c r="K8" s="58" t="s">
        <v>150</v>
      </c>
      <c r="L8" s="5" t="s">
        <v>151</v>
      </c>
      <c r="M8" s="30" t="s">
        <v>135</v>
      </c>
      <c r="N8" s="31" t="s">
        <v>135</v>
      </c>
      <c r="O8" s="31" t="s">
        <v>135</v>
      </c>
      <c r="P8" s="31" t="s">
        <v>135</v>
      </c>
      <c r="Q8" s="31" t="s">
        <v>135</v>
      </c>
      <c r="R8" s="31" t="s">
        <v>135</v>
      </c>
      <c r="S8" s="31" t="s">
        <v>135</v>
      </c>
      <c r="T8" s="31" t="s">
        <v>135</v>
      </c>
      <c r="U8" s="73" t="s">
        <v>149</v>
      </c>
    </row>
    <row r="9" spans="1:23" ht="30">
      <c r="A9" s="29">
        <v>4</v>
      </c>
      <c r="B9" s="29">
        <v>3</v>
      </c>
      <c r="C9" s="34" t="s">
        <v>41</v>
      </c>
      <c r="D9" s="4" t="s">
        <v>36</v>
      </c>
      <c r="E9" s="12" t="s">
        <v>42</v>
      </c>
      <c r="F9" s="5" t="s">
        <v>135</v>
      </c>
      <c r="G9" s="58" t="s">
        <v>43</v>
      </c>
      <c r="H9" s="13" t="s">
        <v>25</v>
      </c>
      <c r="I9" s="30" t="s">
        <v>135</v>
      </c>
      <c r="J9" s="58" t="s">
        <v>157</v>
      </c>
      <c r="K9" s="58" t="s">
        <v>152</v>
      </c>
      <c r="L9" s="5" t="s">
        <v>153</v>
      </c>
      <c r="M9" s="30" t="s">
        <v>135</v>
      </c>
      <c r="N9" s="31" t="s">
        <v>135</v>
      </c>
      <c r="O9" s="31" t="s">
        <v>135</v>
      </c>
      <c r="P9" s="31" t="s">
        <v>135</v>
      </c>
      <c r="Q9" s="31" t="s">
        <v>135</v>
      </c>
      <c r="R9" s="31" t="s">
        <v>135</v>
      </c>
      <c r="S9" s="31" t="s">
        <v>135</v>
      </c>
      <c r="T9" s="31" t="s">
        <v>135</v>
      </c>
      <c r="U9" s="74" t="s">
        <v>154</v>
      </c>
    </row>
    <row r="10" spans="1:23" ht="60">
      <c r="A10" s="29">
        <v>5</v>
      </c>
      <c r="B10" s="29">
        <v>2</v>
      </c>
      <c r="C10" s="34" t="s">
        <v>44</v>
      </c>
      <c r="D10" s="4" t="s">
        <v>36</v>
      </c>
      <c r="E10" s="12" t="s">
        <v>45</v>
      </c>
      <c r="F10" s="5" t="s">
        <v>135</v>
      </c>
      <c r="G10" s="58" t="s">
        <v>46</v>
      </c>
      <c r="H10" s="13" t="s">
        <v>21</v>
      </c>
      <c r="I10" s="30" t="s">
        <v>135</v>
      </c>
      <c r="J10" s="31" t="s">
        <v>135</v>
      </c>
      <c r="K10" s="31" t="s">
        <v>135</v>
      </c>
      <c r="L10" s="32" t="s">
        <v>135</v>
      </c>
      <c r="M10" s="30" t="s">
        <v>135</v>
      </c>
      <c r="N10" s="31" t="s">
        <v>135</v>
      </c>
      <c r="O10" s="31" t="s">
        <v>135</v>
      </c>
      <c r="P10" s="31" t="s">
        <v>135</v>
      </c>
      <c r="Q10" s="31" t="s">
        <v>135</v>
      </c>
      <c r="R10" s="31" t="s">
        <v>135</v>
      </c>
      <c r="S10" s="31" t="s">
        <v>135</v>
      </c>
      <c r="T10" s="31" t="s">
        <v>135</v>
      </c>
      <c r="U10" s="74" t="s">
        <v>155</v>
      </c>
    </row>
    <row r="11" spans="1:23" ht="30">
      <c r="A11" s="29">
        <v>6</v>
      </c>
      <c r="B11" s="29">
        <v>1</v>
      </c>
      <c r="C11" s="34" t="s">
        <v>47</v>
      </c>
      <c r="D11" s="4" t="s">
        <v>36</v>
      </c>
      <c r="E11" s="12" t="s">
        <v>48</v>
      </c>
      <c r="F11" s="69" t="s">
        <v>135</v>
      </c>
      <c r="G11" s="58" t="s">
        <v>49</v>
      </c>
      <c r="H11" s="14" t="s">
        <v>50</v>
      </c>
      <c r="I11" s="30" t="s">
        <v>135</v>
      </c>
      <c r="J11" s="58" t="s">
        <v>144</v>
      </c>
      <c r="K11" s="31">
        <v>724</v>
      </c>
      <c r="L11" s="34" t="s">
        <v>156</v>
      </c>
      <c r="M11" s="30" t="s">
        <v>135</v>
      </c>
      <c r="N11" s="31" t="s">
        <v>135</v>
      </c>
      <c r="O11" s="31" t="s">
        <v>135</v>
      </c>
      <c r="P11" s="31" t="s">
        <v>135</v>
      </c>
      <c r="Q11" s="31" t="s">
        <v>135</v>
      </c>
      <c r="R11" s="31" t="s">
        <v>135</v>
      </c>
      <c r="S11" s="31" t="s">
        <v>135</v>
      </c>
      <c r="T11" s="31" t="s">
        <v>135</v>
      </c>
      <c r="U11" s="70" t="s">
        <v>136</v>
      </c>
    </row>
    <row r="12" spans="1:23" s="41" customFormat="1" ht="30">
      <c r="A12" s="29">
        <v>7</v>
      </c>
      <c r="B12" s="29">
        <v>17</v>
      </c>
      <c r="C12" s="34" t="s">
        <v>135</v>
      </c>
      <c r="D12" s="4" t="s">
        <v>91</v>
      </c>
      <c r="E12" s="12" t="s">
        <v>92</v>
      </c>
      <c r="F12" s="5" t="s">
        <v>135</v>
      </c>
      <c r="G12" s="58" t="s">
        <v>53</v>
      </c>
      <c r="H12" s="13" t="s">
        <v>20</v>
      </c>
      <c r="I12" s="30" t="s">
        <v>135</v>
      </c>
      <c r="J12" s="31" t="s">
        <v>135</v>
      </c>
      <c r="K12" s="58" t="s">
        <v>135</v>
      </c>
      <c r="L12" s="5" t="s">
        <v>135</v>
      </c>
      <c r="M12" s="30" t="s">
        <v>135</v>
      </c>
      <c r="N12" s="31" t="s">
        <v>135</v>
      </c>
      <c r="O12" s="31" t="s">
        <v>135</v>
      </c>
      <c r="P12" s="31" t="s">
        <v>135</v>
      </c>
      <c r="Q12" s="31" t="s">
        <v>135</v>
      </c>
      <c r="R12" s="31" t="s">
        <v>135</v>
      </c>
      <c r="S12" s="31" t="s">
        <v>135</v>
      </c>
      <c r="T12" s="31" t="s">
        <v>135</v>
      </c>
      <c r="U12" s="75" t="s">
        <v>158</v>
      </c>
    </row>
    <row r="13" spans="1:23" s="41" customFormat="1" ht="30">
      <c r="A13" s="29">
        <v>8</v>
      </c>
      <c r="B13" s="29">
        <v>16</v>
      </c>
      <c r="C13" s="34" t="s">
        <v>135</v>
      </c>
      <c r="D13" s="4" t="s">
        <v>91</v>
      </c>
      <c r="E13" s="12" t="s">
        <v>92</v>
      </c>
      <c r="F13" s="5" t="s">
        <v>135</v>
      </c>
      <c r="G13" s="58" t="s">
        <v>54</v>
      </c>
      <c r="H13" s="13" t="s">
        <v>20</v>
      </c>
      <c r="I13" s="30" t="s">
        <v>135</v>
      </c>
      <c r="J13" s="31" t="s">
        <v>135</v>
      </c>
      <c r="K13" s="58" t="s">
        <v>135</v>
      </c>
      <c r="L13" s="5" t="s">
        <v>135</v>
      </c>
      <c r="M13" s="30" t="s">
        <v>135</v>
      </c>
      <c r="N13" s="31" t="s">
        <v>135</v>
      </c>
      <c r="O13" s="31" t="s">
        <v>135</v>
      </c>
      <c r="P13" s="31" t="s">
        <v>135</v>
      </c>
      <c r="Q13" s="31" t="s">
        <v>135</v>
      </c>
      <c r="R13" s="31" t="s">
        <v>135</v>
      </c>
      <c r="S13" s="31" t="s">
        <v>135</v>
      </c>
      <c r="T13" s="31" t="s">
        <v>135</v>
      </c>
      <c r="U13" s="75" t="s">
        <v>158</v>
      </c>
    </row>
    <row r="14" spans="1:23" s="41" customFormat="1" ht="30">
      <c r="A14" s="29">
        <v>9</v>
      </c>
      <c r="B14" s="29">
        <v>15</v>
      </c>
      <c r="C14" s="34" t="s">
        <v>135</v>
      </c>
      <c r="D14" s="4" t="s">
        <v>91</v>
      </c>
      <c r="E14" s="12" t="s">
        <v>92</v>
      </c>
      <c r="F14" s="5" t="s">
        <v>135</v>
      </c>
      <c r="G14" s="58" t="s">
        <v>93</v>
      </c>
      <c r="H14" s="13" t="s">
        <v>55</v>
      </c>
      <c r="I14" s="30" t="s">
        <v>135</v>
      </c>
      <c r="J14" s="31" t="s">
        <v>135</v>
      </c>
      <c r="K14" s="58" t="s">
        <v>135</v>
      </c>
      <c r="L14" s="5" t="s">
        <v>135</v>
      </c>
      <c r="M14" s="30" t="s">
        <v>135</v>
      </c>
      <c r="N14" s="31" t="s">
        <v>135</v>
      </c>
      <c r="O14" s="31" t="s">
        <v>135</v>
      </c>
      <c r="P14" s="31" t="s">
        <v>135</v>
      </c>
      <c r="Q14" s="31" t="s">
        <v>135</v>
      </c>
      <c r="R14" s="31" t="s">
        <v>135</v>
      </c>
      <c r="S14" s="31" t="s">
        <v>135</v>
      </c>
      <c r="T14" s="31" t="s">
        <v>135</v>
      </c>
      <c r="U14" s="75" t="s">
        <v>158</v>
      </c>
    </row>
    <row r="15" spans="1:23" s="41" customFormat="1" ht="60">
      <c r="A15" s="29">
        <v>10</v>
      </c>
      <c r="B15" s="29">
        <v>14</v>
      </c>
      <c r="C15" s="34" t="s">
        <v>94</v>
      </c>
      <c r="D15" s="4" t="s">
        <v>91</v>
      </c>
      <c r="E15" s="12" t="s">
        <v>56</v>
      </c>
      <c r="F15" s="5" t="s">
        <v>159</v>
      </c>
      <c r="G15" s="58" t="s">
        <v>57</v>
      </c>
      <c r="H15" s="17" t="s">
        <v>95</v>
      </c>
      <c r="I15" s="30" t="s">
        <v>135</v>
      </c>
      <c r="J15" s="58" t="s">
        <v>139</v>
      </c>
      <c r="K15" s="58" t="s">
        <v>163</v>
      </c>
      <c r="L15" s="34" t="s">
        <v>164</v>
      </c>
      <c r="M15" s="30" t="s">
        <v>135</v>
      </c>
      <c r="N15" s="31" t="s">
        <v>135</v>
      </c>
      <c r="O15" s="31" t="s">
        <v>135</v>
      </c>
      <c r="P15" s="31" t="s">
        <v>135</v>
      </c>
      <c r="Q15" s="31" t="s">
        <v>135</v>
      </c>
      <c r="R15" s="31" t="s">
        <v>135</v>
      </c>
      <c r="S15" s="31" t="s">
        <v>135</v>
      </c>
      <c r="T15" s="31" t="s">
        <v>135</v>
      </c>
      <c r="U15" s="70" t="s">
        <v>162</v>
      </c>
    </row>
    <row r="16" spans="1:23" s="41" customFormat="1" ht="30">
      <c r="A16" s="29">
        <v>11</v>
      </c>
      <c r="B16" s="29">
        <v>13</v>
      </c>
      <c r="C16" s="34">
        <v>39514</v>
      </c>
      <c r="D16" s="4" t="s">
        <v>91</v>
      </c>
      <c r="E16" s="12" t="s">
        <v>96</v>
      </c>
      <c r="F16" s="5" t="s">
        <v>135</v>
      </c>
      <c r="G16" s="58" t="s">
        <v>97</v>
      </c>
      <c r="H16" s="13" t="s">
        <v>22</v>
      </c>
      <c r="I16" s="30" t="s">
        <v>135</v>
      </c>
      <c r="J16" s="58" t="s">
        <v>157</v>
      </c>
      <c r="K16" s="58" t="s">
        <v>98</v>
      </c>
      <c r="L16" s="34" t="s">
        <v>165</v>
      </c>
      <c r="M16" s="30" t="s">
        <v>135</v>
      </c>
      <c r="N16" s="31" t="s">
        <v>135</v>
      </c>
      <c r="O16" s="31" t="s">
        <v>135</v>
      </c>
      <c r="P16" s="31" t="s">
        <v>135</v>
      </c>
      <c r="Q16" s="31" t="s">
        <v>135</v>
      </c>
      <c r="R16" s="31" t="s">
        <v>135</v>
      </c>
      <c r="S16" s="31" t="s">
        <v>135</v>
      </c>
      <c r="T16" s="31" t="s">
        <v>135</v>
      </c>
      <c r="U16" s="73" t="s">
        <v>149</v>
      </c>
    </row>
    <row r="17" spans="1:21" s="41" customFormat="1" ht="30">
      <c r="A17" s="29">
        <v>12</v>
      </c>
      <c r="B17" s="29">
        <v>12</v>
      </c>
      <c r="C17" s="34">
        <v>39514</v>
      </c>
      <c r="D17" s="4" t="s">
        <v>91</v>
      </c>
      <c r="E17" s="12" t="s">
        <v>27</v>
      </c>
      <c r="F17" s="5" t="s">
        <v>135</v>
      </c>
      <c r="G17" s="58" t="s">
        <v>97</v>
      </c>
      <c r="H17" s="13" t="s">
        <v>58</v>
      </c>
      <c r="I17" s="30" t="s">
        <v>135</v>
      </c>
      <c r="J17" s="58" t="s">
        <v>157</v>
      </c>
      <c r="K17" s="58" t="s">
        <v>99</v>
      </c>
      <c r="L17" s="34" t="s">
        <v>165</v>
      </c>
      <c r="M17" s="30" t="s">
        <v>135</v>
      </c>
      <c r="N17" s="31" t="s">
        <v>135</v>
      </c>
      <c r="O17" s="31" t="s">
        <v>135</v>
      </c>
      <c r="P17" s="31" t="s">
        <v>135</v>
      </c>
      <c r="Q17" s="31" t="s">
        <v>135</v>
      </c>
      <c r="R17" s="31" t="s">
        <v>135</v>
      </c>
      <c r="S17" s="31" t="s">
        <v>135</v>
      </c>
      <c r="T17" s="31" t="s">
        <v>135</v>
      </c>
      <c r="U17" s="73" t="s">
        <v>149</v>
      </c>
    </row>
    <row r="18" spans="1:21" s="41" customFormat="1" ht="30">
      <c r="A18" s="29">
        <v>13</v>
      </c>
      <c r="B18" s="29">
        <v>11</v>
      </c>
      <c r="C18" s="34">
        <v>39514</v>
      </c>
      <c r="D18" s="4" t="s">
        <v>91</v>
      </c>
      <c r="E18" s="12" t="s">
        <v>100</v>
      </c>
      <c r="F18" s="5" t="s">
        <v>135</v>
      </c>
      <c r="G18" s="58" t="s">
        <v>97</v>
      </c>
      <c r="H18" s="13" t="s">
        <v>23</v>
      </c>
      <c r="I18" s="30" t="s">
        <v>135</v>
      </c>
      <c r="J18" s="58" t="s">
        <v>157</v>
      </c>
      <c r="K18" s="58" t="s">
        <v>101</v>
      </c>
      <c r="L18" s="34" t="s">
        <v>165</v>
      </c>
      <c r="M18" s="30" t="s">
        <v>135</v>
      </c>
      <c r="N18" s="31" t="s">
        <v>135</v>
      </c>
      <c r="O18" s="31" t="s">
        <v>135</v>
      </c>
      <c r="P18" s="31" t="s">
        <v>135</v>
      </c>
      <c r="Q18" s="31" t="s">
        <v>135</v>
      </c>
      <c r="R18" s="31" t="s">
        <v>135</v>
      </c>
      <c r="S18" s="31" t="s">
        <v>135</v>
      </c>
      <c r="T18" s="31" t="s">
        <v>135</v>
      </c>
      <c r="U18" s="73" t="s">
        <v>149</v>
      </c>
    </row>
    <row r="19" spans="1:21" s="41" customFormat="1" ht="105">
      <c r="A19" s="29">
        <v>14</v>
      </c>
      <c r="B19" s="29">
        <v>10</v>
      </c>
      <c r="C19" s="34">
        <v>39785</v>
      </c>
      <c r="D19" s="4" t="s">
        <v>91</v>
      </c>
      <c r="E19" s="12" t="s">
        <v>102</v>
      </c>
      <c r="F19" s="5" t="s">
        <v>161</v>
      </c>
      <c r="G19" s="58" t="s">
        <v>65</v>
      </c>
      <c r="H19" s="17" t="s">
        <v>160</v>
      </c>
      <c r="I19" s="30" t="s">
        <v>135</v>
      </c>
      <c r="J19" s="58" t="s">
        <v>139</v>
      </c>
      <c r="K19" s="58" t="s">
        <v>103</v>
      </c>
      <c r="L19" s="5" t="s">
        <v>166</v>
      </c>
      <c r="M19" s="30" t="s">
        <v>135</v>
      </c>
      <c r="N19" s="31" t="s">
        <v>135</v>
      </c>
      <c r="O19" s="31" t="s">
        <v>135</v>
      </c>
      <c r="P19" s="31" t="s">
        <v>135</v>
      </c>
      <c r="Q19" s="31" t="s">
        <v>135</v>
      </c>
      <c r="R19" s="31" t="s">
        <v>135</v>
      </c>
      <c r="S19" s="31" t="s">
        <v>135</v>
      </c>
      <c r="T19" s="31" t="s">
        <v>135</v>
      </c>
      <c r="U19" s="70" t="s">
        <v>167</v>
      </c>
    </row>
    <row r="20" spans="1:21" s="41" customFormat="1" ht="30">
      <c r="A20" s="29">
        <v>15</v>
      </c>
      <c r="B20" s="29">
        <v>9</v>
      </c>
      <c r="C20" s="34">
        <v>39184</v>
      </c>
      <c r="D20" s="4" t="s">
        <v>91</v>
      </c>
      <c r="E20" s="12" t="s">
        <v>104</v>
      </c>
      <c r="F20" s="5" t="s">
        <v>135</v>
      </c>
      <c r="G20" s="58" t="s">
        <v>105</v>
      </c>
      <c r="H20" s="13" t="s">
        <v>24</v>
      </c>
      <c r="I20" s="30" t="s">
        <v>135</v>
      </c>
      <c r="J20" s="31" t="s">
        <v>135</v>
      </c>
      <c r="K20" s="31" t="s">
        <v>135</v>
      </c>
      <c r="L20" s="5" t="s">
        <v>135</v>
      </c>
      <c r="M20" s="30" t="s">
        <v>135</v>
      </c>
      <c r="N20" s="31" t="s">
        <v>135</v>
      </c>
      <c r="O20" s="31" t="s">
        <v>135</v>
      </c>
      <c r="P20" s="31" t="s">
        <v>135</v>
      </c>
      <c r="Q20" s="31" t="s">
        <v>135</v>
      </c>
      <c r="R20" s="31" t="s">
        <v>135</v>
      </c>
      <c r="S20" s="31" t="s">
        <v>135</v>
      </c>
      <c r="T20" s="31" t="s">
        <v>135</v>
      </c>
      <c r="U20" s="74" t="s">
        <v>154</v>
      </c>
    </row>
    <row r="21" spans="1:21" s="41" customFormat="1" ht="75">
      <c r="A21" s="29">
        <v>16</v>
      </c>
      <c r="B21" s="29">
        <v>8</v>
      </c>
      <c r="C21" s="34" t="s">
        <v>135</v>
      </c>
      <c r="D21" s="4" t="s">
        <v>91</v>
      </c>
      <c r="E21" s="12" t="s">
        <v>106</v>
      </c>
      <c r="F21" s="5" t="s">
        <v>135</v>
      </c>
      <c r="G21" s="58" t="s">
        <v>59</v>
      </c>
      <c r="H21" s="5" t="s">
        <v>60</v>
      </c>
      <c r="I21" s="30" t="s">
        <v>135</v>
      </c>
      <c r="J21" s="58" t="s">
        <v>144</v>
      </c>
      <c r="K21" s="31">
        <v>752</v>
      </c>
      <c r="L21" s="72" t="s">
        <v>142</v>
      </c>
      <c r="M21" s="30" t="s">
        <v>135</v>
      </c>
      <c r="N21" s="31" t="s">
        <v>135</v>
      </c>
      <c r="O21" s="31" t="s">
        <v>135</v>
      </c>
      <c r="P21" s="31" t="s">
        <v>135</v>
      </c>
      <c r="Q21" s="31" t="s">
        <v>135</v>
      </c>
      <c r="R21" s="31" t="s">
        <v>135</v>
      </c>
      <c r="S21" s="31" t="s">
        <v>135</v>
      </c>
      <c r="T21" s="31" t="s">
        <v>135</v>
      </c>
      <c r="U21" s="70" t="s">
        <v>143</v>
      </c>
    </row>
    <row r="22" spans="1:21" s="41" customFormat="1" ht="90">
      <c r="A22" s="29">
        <v>17</v>
      </c>
      <c r="B22" s="29">
        <v>7</v>
      </c>
      <c r="C22" s="34" t="s">
        <v>135</v>
      </c>
      <c r="D22" s="4" t="s">
        <v>91</v>
      </c>
      <c r="E22" s="12" t="s">
        <v>106</v>
      </c>
      <c r="F22" s="5" t="s">
        <v>135</v>
      </c>
      <c r="G22" s="58" t="s">
        <v>61</v>
      </c>
      <c r="H22" s="5" t="s">
        <v>62</v>
      </c>
      <c r="I22" s="30" t="s">
        <v>135</v>
      </c>
      <c r="J22" s="58" t="s">
        <v>144</v>
      </c>
      <c r="K22" s="31">
        <v>751</v>
      </c>
      <c r="L22" s="72" t="s">
        <v>142</v>
      </c>
      <c r="M22" s="30" t="s">
        <v>135</v>
      </c>
      <c r="N22" s="31" t="s">
        <v>135</v>
      </c>
      <c r="O22" s="31" t="s">
        <v>135</v>
      </c>
      <c r="P22" s="31" t="s">
        <v>135</v>
      </c>
      <c r="Q22" s="31" t="s">
        <v>135</v>
      </c>
      <c r="R22" s="31" t="s">
        <v>135</v>
      </c>
      <c r="S22" s="31" t="s">
        <v>135</v>
      </c>
      <c r="T22" s="31" t="s">
        <v>135</v>
      </c>
      <c r="U22" s="70" t="s">
        <v>143</v>
      </c>
    </row>
    <row r="23" spans="1:21" s="41" customFormat="1" ht="75">
      <c r="A23" s="29">
        <v>18</v>
      </c>
      <c r="B23" s="29">
        <v>6</v>
      </c>
      <c r="C23" s="34" t="s">
        <v>107</v>
      </c>
      <c r="D23" s="4" t="s">
        <v>91</v>
      </c>
      <c r="E23" s="12" t="s">
        <v>108</v>
      </c>
      <c r="F23" s="5" t="s">
        <v>135</v>
      </c>
      <c r="G23" s="58" t="s">
        <v>109</v>
      </c>
      <c r="H23" s="5" t="s">
        <v>73</v>
      </c>
      <c r="I23" s="30" t="s">
        <v>135</v>
      </c>
      <c r="J23" s="58" t="s">
        <v>177</v>
      </c>
      <c r="K23" s="58" t="s">
        <v>175</v>
      </c>
      <c r="L23" s="5" t="s">
        <v>176</v>
      </c>
      <c r="M23" s="30" t="s">
        <v>135</v>
      </c>
      <c r="N23" s="31" t="s">
        <v>135</v>
      </c>
      <c r="O23" s="31" t="s">
        <v>135</v>
      </c>
      <c r="P23" s="31" t="s">
        <v>135</v>
      </c>
      <c r="Q23" s="31" t="s">
        <v>135</v>
      </c>
      <c r="R23" s="31" t="s">
        <v>135</v>
      </c>
      <c r="S23" s="31" t="s">
        <v>135</v>
      </c>
      <c r="T23" s="31" t="s">
        <v>135</v>
      </c>
      <c r="U23" s="74" t="s">
        <v>174</v>
      </c>
    </row>
    <row r="24" spans="1:21" s="41" customFormat="1" ht="105">
      <c r="A24" s="29">
        <v>19</v>
      </c>
      <c r="B24" s="29">
        <v>5</v>
      </c>
      <c r="C24" s="34" t="s">
        <v>63</v>
      </c>
      <c r="D24" s="4" t="s">
        <v>91</v>
      </c>
      <c r="E24" s="12" t="s">
        <v>106</v>
      </c>
      <c r="F24" s="5" t="s">
        <v>135</v>
      </c>
      <c r="G24" s="58" t="s">
        <v>111</v>
      </c>
      <c r="H24" s="5" t="s">
        <v>110</v>
      </c>
      <c r="I24" s="30" t="s">
        <v>135</v>
      </c>
      <c r="J24" s="58" t="s">
        <v>139</v>
      </c>
      <c r="K24" s="58" t="s">
        <v>137</v>
      </c>
      <c r="L24" s="5" t="s">
        <v>138</v>
      </c>
      <c r="M24" s="30" t="s">
        <v>135</v>
      </c>
      <c r="N24" s="31" t="s">
        <v>135</v>
      </c>
      <c r="O24" s="31" t="s">
        <v>135</v>
      </c>
      <c r="P24" s="31" t="s">
        <v>135</v>
      </c>
      <c r="Q24" s="31" t="s">
        <v>135</v>
      </c>
      <c r="R24" s="31" t="s">
        <v>135</v>
      </c>
      <c r="S24" s="31" t="s">
        <v>135</v>
      </c>
      <c r="T24" s="31" t="s">
        <v>135</v>
      </c>
      <c r="U24" s="70" t="s">
        <v>140</v>
      </c>
    </row>
    <row r="25" spans="1:21" s="41" customFormat="1" ht="60">
      <c r="A25" s="29">
        <v>20</v>
      </c>
      <c r="B25" s="3" t="s">
        <v>113</v>
      </c>
      <c r="C25" s="34" t="s">
        <v>112</v>
      </c>
      <c r="D25" s="4" t="s">
        <v>91</v>
      </c>
      <c r="E25" s="12" t="s">
        <v>85</v>
      </c>
      <c r="F25" s="5" t="s">
        <v>135</v>
      </c>
      <c r="G25" s="58" t="s">
        <v>72</v>
      </c>
      <c r="H25" s="5" t="s">
        <v>73</v>
      </c>
      <c r="I25" s="30" t="s">
        <v>135</v>
      </c>
      <c r="J25" s="58" t="s">
        <v>173</v>
      </c>
      <c r="K25" s="58" t="s">
        <v>171</v>
      </c>
      <c r="L25" s="5" t="s">
        <v>172</v>
      </c>
      <c r="M25" s="30" t="s">
        <v>135</v>
      </c>
      <c r="N25" s="31" t="s">
        <v>135</v>
      </c>
      <c r="O25" s="31" t="s">
        <v>135</v>
      </c>
      <c r="P25" s="31" t="s">
        <v>135</v>
      </c>
      <c r="Q25" s="31" t="s">
        <v>135</v>
      </c>
      <c r="R25" s="31" t="s">
        <v>135</v>
      </c>
      <c r="S25" s="31" t="s">
        <v>135</v>
      </c>
      <c r="T25" s="31" t="s">
        <v>135</v>
      </c>
      <c r="U25" s="74" t="s">
        <v>174</v>
      </c>
    </row>
    <row r="26" spans="1:21" s="41" customFormat="1" ht="75">
      <c r="A26" s="29">
        <v>21</v>
      </c>
      <c r="B26" s="29">
        <v>4</v>
      </c>
      <c r="C26" s="34" t="s">
        <v>114</v>
      </c>
      <c r="D26" s="4" t="s">
        <v>91</v>
      </c>
      <c r="E26" s="12" t="s">
        <v>66</v>
      </c>
      <c r="F26" s="5" t="s">
        <v>135</v>
      </c>
      <c r="G26" s="58" t="s">
        <v>115</v>
      </c>
      <c r="H26" s="5" t="s">
        <v>116</v>
      </c>
      <c r="I26" s="30" t="s">
        <v>135</v>
      </c>
      <c r="J26" s="31" t="s">
        <v>135</v>
      </c>
      <c r="K26" s="31" t="s">
        <v>135</v>
      </c>
      <c r="L26" s="5" t="s">
        <v>135</v>
      </c>
      <c r="M26" s="30" t="s">
        <v>135</v>
      </c>
      <c r="N26" s="31" t="s">
        <v>135</v>
      </c>
      <c r="O26" s="31" t="s">
        <v>135</v>
      </c>
      <c r="P26" s="31" t="s">
        <v>135</v>
      </c>
      <c r="Q26" s="31" t="s">
        <v>135</v>
      </c>
      <c r="R26" s="31" t="s">
        <v>135</v>
      </c>
      <c r="S26" s="31" t="s">
        <v>135</v>
      </c>
      <c r="T26" s="31" t="s">
        <v>135</v>
      </c>
      <c r="U26" s="70" t="s">
        <v>178</v>
      </c>
    </row>
    <row r="27" spans="1:21" s="41" customFormat="1" ht="180">
      <c r="A27" s="29">
        <v>22</v>
      </c>
      <c r="B27" s="29">
        <v>3</v>
      </c>
      <c r="C27" s="34" t="s">
        <v>117</v>
      </c>
      <c r="D27" s="4" t="s">
        <v>91</v>
      </c>
      <c r="E27" s="12" t="s">
        <v>74</v>
      </c>
      <c r="F27" s="5" t="s">
        <v>135</v>
      </c>
      <c r="G27" s="58" t="s">
        <v>118</v>
      </c>
      <c r="H27" s="5" t="s">
        <v>119</v>
      </c>
      <c r="I27" s="30" t="s">
        <v>135</v>
      </c>
      <c r="J27" s="31" t="s">
        <v>135</v>
      </c>
      <c r="K27" s="31" t="s">
        <v>135</v>
      </c>
      <c r="L27" s="5" t="s">
        <v>135</v>
      </c>
      <c r="M27" s="30" t="s">
        <v>135</v>
      </c>
      <c r="N27" s="31" t="s">
        <v>135</v>
      </c>
      <c r="O27" s="31" t="s">
        <v>135</v>
      </c>
      <c r="P27" s="31" t="s">
        <v>135</v>
      </c>
      <c r="Q27" s="31" t="s">
        <v>135</v>
      </c>
      <c r="R27" s="31" t="s">
        <v>135</v>
      </c>
      <c r="S27" s="31" t="s">
        <v>135</v>
      </c>
      <c r="T27" s="31" t="s">
        <v>135</v>
      </c>
      <c r="U27" s="74" t="s">
        <v>154</v>
      </c>
    </row>
    <row r="28" spans="1:21" s="41" customFormat="1" ht="45">
      <c r="A28" s="29">
        <v>23</v>
      </c>
      <c r="B28" s="29">
        <v>2</v>
      </c>
      <c r="C28" s="34" t="s">
        <v>120</v>
      </c>
      <c r="D28" s="4" t="s">
        <v>91</v>
      </c>
      <c r="E28" s="12" t="s">
        <v>67</v>
      </c>
      <c r="F28" s="5" t="s">
        <v>135</v>
      </c>
      <c r="G28" s="58" t="s">
        <v>121</v>
      </c>
      <c r="H28" s="5" t="s">
        <v>52</v>
      </c>
      <c r="I28" s="30" t="s">
        <v>135</v>
      </c>
      <c r="J28" s="58" t="s">
        <v>144</v>
      </c>
      <c r="K28" s="31">
        <v>259</v>
      </c>
      <c r="L28" s="34" t="s">
        <v>179</v>
      </c>
      <c r="M28" s="30" t="s">
        <v>135</v>
      </c>
      <c r="N28" s="31" t="s">
        <v>135</v>
      </c>
      <c r="O28" s="31" t="s">
        <v>135</v>
      </c>
      <c r="P28" s="31" t="s">
        <v>135</v>
      </c>
      <c r="Q28" s="31" t="s">
        <v>135</v>
      </c>
      <c r="R28" s="31" t="s">
        <v>135</v>
      </c>
      <c r="S28" s="31" t="s">
        <v>135</v>
      </c>
      <c r="T28" s="31" t="s">
        <v>135</v>
      </c>
      <c r="U28" s="74" t="s">
        <v>180</v>
      </c>
    </row>
    <row r="29" spans="1:21" s="41" customFormat="1" ht="45">
      <c r="A29" s="29">
        <v>24</v>
      </c>
      <c r="B29" s="29">
        <v>1</v>
      </c>
      <c r="C29" s="34" t="s">
        <v>122</v>
      </c>
      <c r="D29" s="4" t="s">
        <v>91</v>
      </c>
      <c r="E29" s="12" t="s">
        <v>67</v>
      </c>
      <c r="F29" s="5" t="s">
        <v>135</v>
      </c>
      <c r="G29" s="58" t="s">
        <v>68</v>
      </c>
      <c r="H29" s="26" t="s">
        <v>123</v>
      </c>
      <c r="I29" s="30" t="s">
        <v>135</v>
      </c>
      <c r="J29" s="58" t="s">
        <v>144</v>
      </c>
      <c r="K29" s="31">
        <v>260</v>
      </c>
      <c r="L29" s="34" t="s">
        <v>179</v>
      </c>
      <c r="M29" s="30" t="s">
        <v>135</v>
      </c>
      <c r="N29" s="31" t="s">
        <v>135</v>
      </c>
      <c r="O29" s="31" t="s">
        <v>135</v>
      </c>
      <c r="P29" s="31" t="s">
        <v>135</v>
      </c>
      <c r="Q29" s="31" t="s">
        <v>135</v>
      </c>
      <c r="R29" s="31" t="s">
        <v>135</v>
      </c>
      <c r="S29" s="31" t="s">
        <v>135</v>
      </c>
      <c r="T29" s="31" t="s">
        <v>135</v>
      </c>
      <c r="U29" s="74" t="s">
        <v>181</v>
      </c>
    </row>
    <row r="30" spans="1:21" s="57" customFormat="1" ht="45">
      <c r="A30" s="29">
        <v>25</v>
      </c>
      <c r="B30" s="29">
        <v>4</v>
      </c>
      <c r="C30" s="34" t="s">
        <v>129</v>
      </c>
      <c r="D30" s="58" t="s">
        <v>125</v>
      </c>
      <c r="E30" s="12" t="s">
        <v>71</v>
      </c>
      <c r="F30" s="5" t="s">
        <v>135</v>
      </c>
      <c r="G30" s="58" t="s">
        <v>69</v>
      </c>
      <c r="H30" s="17" t="s">
        <v>70</v>
      </c>
      <c r="I30" s="30" t="s">
        <v>135</v>
      </c>
      <c r="J30" s="58" t="s">
        <v>144</v>
      </c>
      <c r="K30" s="58">
        <v>243</v>
      </c>
      <c r="L30" s="34" t="s">
        <v>184</v>
      </c>
      <c r="M30" s="30" t="s">
        <v>135</v>
      </c>
      <c r="N30" s="31" t="s">
        <v>135</v>
      </c>
      <c r="O30" s="31" t="s">
        <v>135</v>
      </c>
      <c r="P30" s="31" t="s">
        <v>135</v>
      </c>
      <c r="Q30" s="31" t="s">
        <v>135</v>
      </c>
      <c r="R30" s="31" t="s">
        <v>135</v>
      </c>
      <c r="S30" s="31" t="s">
        <v>135</v>
      </c>
      <c r="T30" s="31" t="s">
        <v>135</v>
      </c>
      <c r="U30" s="71" t="s">
        <v>141</v>
      </c>
    </row>
    <row r="31" spans="1:21" s="57" customFormat="1" ht="75">
      <c r="A31" s="29">
        <v>26</v>
      </c>
      <c r="B31" s="29">
        <v>3</v>
      </c>
      <c r="C31" s="34">
        <v>39876</v>
      </c>
      <c r="D31" s="58" t="s">
        <v>125</v>
      </c>
      <c r="E31" s="12" t="s">
        <v>126</v>
      </c>
      <c r="F31" s="5" t="s">
        <v>135</v>
      </c>
      <c r="G31" s="58" t="s">
        <v>127</v>
      </c>
      <c r="H31" s="5" t="s">
        <v>128</v>
      </c>
      <c r="I31" s="30" t="s">
        <v>135</v>
      </c>
      <c r="J31" s="31" t="s">
        <v>135</v>
      </c>
      <c r="K31" s="58" t="s">
        <v>130</v>
      </c>
      <c r="L31" s="5" t="s">
        <v>135</v>
      </c>
      <c r="M31" s="30" t="s">
        <v>135</v>
      </c>
      <c r="N31" s="31" t="s">
        <v>135</v>
      </c>
      <c r="O31" s="31" t="s">
        <v>135</v>
      </c>
      <c r="P31" s="31" t="s">
        <v>135</v>
      </c>
      <c r="Q31" s="31" t="s">
        <v>135</v>
      </c>
      <c r="R31" s="31" t="s">
        <v>135</v>
      </c>
      <c r="S31" s="31" t="s">
        <v>135</v>
      </c>
      <c r="T31" s="31" t="s">
        <v>135</v>
      </c>
      <c r="U31" s="75" t="s">
        <v>183</v>
      </c>
    </row>
    <row r="32" spans="1:21" s="57" customFormat="1" ht="396">
      <c r="A32" s="29">
        <v>27</v>
      </c>
      <c r="B32" s="29">
        <v>2</v>
      </c>
      <c r="C32" s="34" t="s">
        <v>77</v>
      </c>
      <c r="D32" s="58" t="s">
        <v>125</v>
      </c>
      <c r="E32" s="12" t="s">
        <v>76</v>
      </c>
      <c r="F32" s="5" t="s">
        <v>135</v>
      </c>
      <c r="G32" s="59" t="s">
        <v>131</v>
      </c>
      <c r="H32" s="5" t="s">
        <v>132</v>
      </c>
      <c r="I32" s="30" t="s">
        <v>135</v>
      </c>
      <c r="J32" s="31" t="s">
        <v>135</v>
      </c>
      <c r="K32" s="31" t="s">
        <v>135</v>
      </c>
      <c r="L32" s="5" t="s">
        <v>135</v>
      </c>
      <c r="M32" s="30" t="s">
        <v>135</v>
      </c>
      <c r="N32" s="31" t="s">
        <v>135</v>
      </c>
      <c r="O32" s="31" t="s">
        <v>135</v>
      </c>
      <c r="P32" s="31" t="s">
        <v>135</v>
      </c>
      <c r="Q32" s="31" t="s">
        <v>135</v>
      </c>
      <c r="R32" s="31" t="s">
        <v>135</v>
      </c>
      <c r="S32" s="31" t="s">
        <v>135</v>
      </c>
      <c r="T32" s="31" t="s">
        <v>135</v>
      </c>
      <c r="U32" s="75" t="s">
        <v>185</v>
      </c>
    </row>
    <row r="33" spans="1:22" s="57" customFormat="1" ht="120">
      <c r="A33" s="29">
        <v>28</v>
      </c>
      <c r="B33" s="29">
        <v>1</v>
      </c>
      <c r="C33" s="34">
        <v>39575</v>
      </c>
      <c r="D33" s="58" t="s">
        <v>125</v>
      </c>
      <c r="E33" s="12" t="s">
        <v>74</v>
      </c>
      <c r="F33" s="5" t="s">
        <v>135</v>
      </c>
      <c r="G33" s="58" t="s">
        <v>133</v>
      </c>
      <c r="H33" s="17" t="s">
        <v>134</v>
      </c>
      <c r="I33" s="30" t="s">
        <v>135</v>
      </c>
      <c r="J33" s="31" t="s">
        <v>135</v>
      </c>
      <c r="K33" s="31" t="s">
        <v>135</v>
      </c>
      <c r="L33" s="5" t="s">
        <v>135</v>
      </c>
      <c r="M33" s="30" t="s">
        <v>135</v>
      </c>
      <c r="N33" s="31" t="s">
        <v>135</v>
      </c>
      <c r="O33" s="31" t="s">
        <v>135</v>
      </c>
      <c r="P33" s="31" t="s">
        <v>135</v>
      </c>
      <c r="Q33" s="31" t="s">
        <v>135</v>
      </c>
      <c r="R33" s="31" t="s">
        <v>135</v>
      </c>
      <c r="S33" s="31" t="s">
        <v>135</v>
      </c>
      <c r="T33" s="31" t="s">
        <v>135</v>
      </c>
      <c r="U33" s="74" t="s">
        <v>186</v>
      </c>
    </row>
    <row r="34" spans="1:22" s="61" customFormat="1" ht="45">
      <c r="A34" s="29">
        <v>29</v>
      </c>
      <c r="B34" s="29">
        <v>10</v>
      </c>
      <c r="C34" s="34" t="s">
        <v>88</v>
      </c>
      <c r="D34" s="58" t="s">
        <v>78</v>
      </c>
      <c r="E34" s="12" t="s">
        <v>89</v>
      </c>
      <c r="F34" s="5" t="s">
        <v>135</v>
      </c>
      <c r="G34" s="58" t="s">
        <v>29</v>
      </c>
      <c r="H34" s="13" t="s">
        <v>90</v>
      </c>
      <c r="I34" s="30" t="s">
        <v>135</v>
      </c>
      <c r="J34" s="31" t="s">
        <v>135</v>
      </c>
      <c r="K34" s="31" t="s">
        <v>135</v>
      </c>
      <c r="L34" s="5" t="s">
        <v>135</v>
      </c>
      <c r="M34" s="30" t="s">
        <v>135</v>
      </c>
      <c r="N34" s="31" t="s">
        <v>135</v>
      </c>
      <c r="O34" s="31" t="s">
        <v>135</v>
      </c>
      <c r="P34" s="31" t="s">
        <v>135</v>
      </c>
      <c r="Q34" s="31" t="s">
        <v>135</v>
      </c>
      <c r="R34" s="31" t="s">
        <v>135</v>
      </c>
      <c r="S34" s="31" t="s">
        <v>135</v>
      </c>
      <c r="T34" s="31" t="s">
        <v>135</v>
      </c>
      <c r="U34" s="74" t="s">
        <v>182</v>
      </c>
    </row>
    <row r="35" spans="1:22" s="61" customFormat="1" ht="45">
      <c r="A35" s="29">
        <v>30</v>
      </c>
      <c r="B35" s="29">
        <v>9</v>
      </c>
      <c r="C35" s="34" t="s">
        <v>87</v>
      </c>
      <c r="D35" s="58" t="s">
        <v>78</v>
      </c>
      <c r="E35" s="12" t="s">
        <v>85</v>
      </c>
      <c r="F35" s="5" t="s">
        <v>135</v>
      </c>
      <c r="G35" s="58" t="s">
        <v>72</v>
      </c>
      <c r="H35" s="5" t="s">
        <v>73</v>
      </c>
      <c r="I35" s="30" t="s">
        <v>135</v>
      </c>
      <c r="J35" s="58" t="s">
        <v>169</v>
      </c>
      <c r="K35" s="58" t="s">
        <v>86</v>
      </c>
      <c r="L35" s="5" t="s">
        <v>168</v>
      </c>
      <c r="M35" s="30" t="s">
        <v>135</v>
      </c>
      <c r="N35" s="31" t="s">
        <v>135</v>
      </c>
      <c r="O35" s="31" t="s">
        <v>135</v>
      </c>
      <c r="P35" s="31" t="s">
        <v>135</v>
      </c>
      <c r="Q35" s="31" t="s">
        <v>135</v>
      </c>
      <c r="R35" s="31" t="s">
        <v>135</v>
      </c>
      <c r="S35" s="31" t="s">
        <v>135</v>
      </c>
      <c r="T35" s="31" t="s">
        <v>135</v>
      </c>
      <c r="U35" s="75" t="s">
        <v>170</v>
      </c>
    </row>
    <row r="36" spans="1:22" s="61" customFormat="1" ht="25.5">
      <c r="A36" s="29">
        <v>31</v>
      </c>
      <c r="B36" s="29">
        <v>8</v>
      </c>
      <c r="C36" s="34" t="s">
        <v>83</v>
      </c>
      <c r="D36" s="58" t="s">
        <v>78</v>
      </c>
      <c r="E36" s="12" t="s">
        <v>84</v>
      </c>
      <c r="F36" s="5" t="s">
        <v>135</v>
      </c>
      <c r="G36" s="58" t="s">
        <v>28</v>
      </c>
      <c r="H36" s="13" t="s">
        <v>22</v>
      </c>
      <c r="I36" s="30" t="s">
        <v>135</v>
      </c>
      <c r="J36" s="31" t="s">
        <v>135</v>
      </c>
      <c r="K36" s="31">
        <v>4</v>
      </c>
      <c r="L36" s="5" t="s">
        <v>135</v>
      </c>
      <c r="M36" s="30" t="s">
        <v>135</v>
      </c>
      <c r="N36" s="31" t="s">
        <v>135</v>
      </c>
      <c r="O36" s="31" t="s">
        <v>135</v>
      </c>
      <c r="P36" s="31" t="s">
        <v>135</v>
      </c>
      <c r="Q36" s="31" t="s">
        <v>135</v>
      </c>
      <c r="R36" s="31" t="s">
        <v>135</v>
      </c>
      <c r="S36" s="31" t="s">
        <v>135</v>
      </c>
      <c r="T36" s="31" t="s">
        <v>135</v>
      </c>
      <c r="U36" s="73" t="s">
        <v>141</v>
      </c>
    </row>
    <row r="37" spans="1:22" s="61" customFormat="1" ht="45">
      <c r="A37" s="29">
        <v>32</v>
      </c>
      <c r="B37" s="29">
        <v>7</v>
      </c>
      <c r="C37" s="34">
        <v>33546</v>
      </c>
      <c r="D37" s="58" t="s">
        <v>78</v>
      </c>
      <c r="E37" s="12" t="s">
        <v>82</v>
      </c>
      <c r="F37" s="5" t="s">
        <v>135</v>
      </c>
      <c r="G37" s="58" t="s">
        <v>64</v>
      </c>
      <c r="H37" s="13" t="s">
        <v>26</v>
      </c>
      <c r="I37" s="30" t="s">
        <v>135</v>
      </c>
      <c r="J37" s="31" t="s">
        <v>135</v>
      </c>
      <c r="K37" s="31" t="s">
        <v>135</v>
      </c>
      <c r="L37" s="5" t="s">
        <v>135</v>
      </c>
      <c r="M37" s="30" t="s">
        <v>135</v>
      </c>
      <c r="N37" s="31" t="s">
        <v>135</v>
      </c>
      <c r="O37" s="31" t="s">
        <v>135</v>
      </c>
      <c r="P37" s="31" t="s">
        <v>135</v>
      </c>
      <c r="Q37" s="31" t="s">
        <v>135</v>
      </c>
      <c r="R37" s="31" t="s">
        <v>135</v>
      </c>
      <c r="S37" s="31" t="s">
        <v>135</v>
      </c>
      <c r="T37" s="31" t="s">
        <v>135</v>
      </c>
      <c r="U37" s="74" t="s">
        <v>188</v>
      </c>
    </row>
    <row r="38" spans="1:22" s="41" customFormat="1" ht="30">
      <c r="A38" s="29">
        <v>33</v>
      </c>
      <c r="B38" s="76">
        <v>2</v>
      </c>
      <c r="C38" s="76" t="s">
        <v>79</v>
      </c>
      <c r="D38" s="58" t="s">
        <v>78</v>
      </c>
      <c r="E38" s="78" t="s">
        <v>80</v>
      </c>
      <c r="F38" s="76" t="s">
        <v>135</v>
      </c>
      <c r="G38" s="76" t="s">
        <v>81</v>
      </c>
      <c r="H38" s="77" t="s">
        <v>19</v>
      </c>
      <c r="I38" s="30" t="s">
        <v>135</v>
      </c>
      <c r="J38" s="31" t="s">
        <v>135</v>
      </c>
      <c r="K38" s="31" t="s">
        <v>135</v>
      </c>
      <c r="L38" s="5" t="s">
        <v>135</v>
      </c>
      <c r="M38" s="30" t="s">
        <v>135</v>
      </c>
      <c r="N38" s="31" t="s">
        <v>135</v>
      </c>
      <c r="O38" s="31" t="s">
        <v>135</v>
      </c>
      <c r="P38" s="31" t="s">
        <v>135</v>
      </c>
      <c r="Q38" s="31" t="s">
        <v>135</v>
      </c>
      <c r="R38" s="31" t="s">
        <v>135</v>
      </c>
      <c r="S38" s="31" t="s">
        <v>135</v>
      </c>
      <c r="T38" s="31" t="s">
        <v>135</v>
      </c>
      <c r="U38" s="75" t="s">
        <v>189</v>
      </c>
    </row>
    <row r="39" spans="1:22" s="43" customFormat="1" ht="45">
      <c r="A39" s="29">
        <v>34</v>
      </c>
      <c r="B39" s="31">
        <v>1</v>
      </c>
      <c r="C39" s="34" t="s">
        <v>30</v>
      </c>
      <c r="D39" s="58" t="s">
        <v>78</v>
      </c>
      <c r="E39" s="12" t="s">
        <v>82</v>
      </c>
      <c r="F39" s="5" t="s">
        <v>135</v>
      </c>
      <c r="G39" s="58" t="s">
        <v>64</v>
      </c>
      <c r="H39" s="13" t="s">
        <v>75</v>
      </c>
      <c r="I39" s="30" t="s">
        <v>135</v>
      </c>
      <c r="J39" s="31" t="s">
        <v>135</v>
      </c>
      <c r="K39" s="31" t="s">
        <v>135</v>
      </c>
      <c r="L39" s="5" t="s">
        <v>135</v>
      </c>
      <c r="M39" s="30" t="s">
        <v>135</v>
      </c>
      <c r="N39" s="31" t="s">
        <v>135</v>
      </c>
      <c r="O39" s="31" t="s">
        <v>135</v>
      </c>
      <c r="P39" s="31" t="s">
        <v>135</v>
      </c>
      <c r="Q39" s="31" t="s">
        <v>135</v>
      </c>
      <c r="R39" s="31" t="s">
        <v>135</v>
      </c>
      <c r="S39" s="31" t="s">
        <v>135</v>
      </c>
      <c r="T39" s="31" t="s">
        <v>135</v>
      </c>
      <c r="U39" s="74" t="s">
        <v>187</v>
      </c>
    </row>
    <row r="40" spans="1:22" s="60" customFormat="1">
      <c r="A40" s="62"/>
      <c r="B40" s="62"/>
      <c r="C40" s="63"/>
      <c r="D40" s="64"/>
      <c r="E40" s="65"/>
      <c r="F40" s="66"/>
      <c r="G40" s="64"/>
      <c r="H40" s="42"/>
      <c r="I40" s="30"/>
      <c r="J40" s="62"/>
      <c r="K40" s="62"/>
      <c r="L40" s="67"/>
      <c r="M40" s="30"/>
      <c r="N40" s="62"/>
      <c r="O40" s="62"/>
      <c r="P40" s="62"/>
      <c r="Q40" s="62"/>
      <c r="R40" s="62"/>
      <c r="S40" s="62"/>
      <c r="T40" s="62"/>
      <c r="U40" s="64"/>
    </row>
    <row r="41" spans="1:22" s="60" customFormat="1">
      <c r="A41" s="62"/>
      <c r="B41" s="62"/>
      <c r="C41" s="63"/>
      <c r="D41" s="64"/>
      <c r="E41" s="65"/>
      <c r="F41" s="66"/>
      <c r="G41" s="64"/>
      <c r="H41" s="42"/>
      <c r="I41" s="30"/>
      <c r="J41" s="62"/>
      <c r="K41" s="62"/>
      <c r="L41" s="67"/>
      <c r="M41" s="30"/>
      <c r="N41" s="62"/>
      <c r="O41" s="62"/>
      <c r="P41" s="62"/>
      <c r="Q41" s="62"/>
      <c r="R41" s="62"/>
      <c r="S41" s="62"/>
      <c r="T41" s="62"/>
      <c r="U41" s="64"/>
    </row>
    <row r="42" spans="1:22">
      <c r="A42" s="6"/>
      <c r="B42" s="6"/>
      <c r="C42" s="35"/>
      <c r="D42" s="6"/>
      <c r="E42" s="11"/>
      <c r="F42" s="21"/>
      <c r="G42" s="6"/>
      <c r="H42" s="18"/>
      <c r="I42" s="6"/>
      <c r="J42" s="6"/>
      <c r="K42" s="6"/>
      <c r="L42" s="15"/>
      <c r="M42" s="6"/>
      <c r="N42" s="6"/>
      <c r="O42" s="6"/>
      <c r="P42" s="6"/>
      <c r="Q42" s="6"/>
      <c r="R42" s="6"/>
      <c r="S42" s="24"/>
      <c r="T42" s="6"/>
      <c r="U42" s="6"/>
    </row>
    <row r="43" spans="1:22">
      <c r="B43" s="103" t="s">
        <v>11</v>
      </c>
      <c r="C43" s="103"/>
      <c r="D43" s="103"/>
      <c r="E43" s="103"/>
      <c r="F43" s="22"/>
      <c r="G43" s="7"/>
      <c r="H43" s="19"/>
      <c r="I43" s="8"/>
      <c r="J43" s="103" t="s">
        <v>12</v>
      </c>
      <c r="K43" s="103"/>
      <c r="L43" s="103"/>
      <c r="M43" s="103"/>
      <c r="N43" s="103"/>
      <c r="O43" s="103"/>
      <c r="P43" s="7"/>
      <c r="Q43" s="104" t="s">
        <v>13</v>
      </c>
      <c r="R43" s="104"/>
      <c r="S43" s="104"/>
      <c r="T43" s="104"/>
      <c r="U43" s="104"/>
      <c r="V43" s="9"/>
    </row>
    <row r="44" spans="1:22">
      <c r="B44" s="101" t="s">
        <v>15</v>
      </c>
      <c r="C44" s="101"/>
      <c r="D44" s="101"/>
      <c r="E44" s="101"/>
      <c r="I44" s="6"/>
      <c r="J44" s="101" t="s">
        <v>15</v>
      </c>
      <c r="K44" s="101"/>
      <c r="L44" s="101"/>
      <c r="M44" s="101"/>
      <c r="N44" s="101"/>
      <c r="O44" s="101"/>
      <c r="Q44" s="101" t="s">
        <v>15</v>
      </c>
      <c r="R44" s="101"/>
      <c r="S44" s="101"/>
      <c r="T44" s="101"/>
      <c r="U44" s="101"/>
      <c r="V44" s="37"/>
    </row>
    <row r="45" spans="1:22">
      <c r="I45" s="6"/>
      <c r="J45" s="37"/>
    </row>
    <row r="46" spans="1:22">
      <c r="B46" s="101" t="s">
        <v>14</v>
      </c>
      <c r="C46" s="101"/>
      <c r="D46" s="101"/>
      <c r="E46" s="101"/>
      <c r="I46" s="6"/>
      <c r="J46" s="101" t="s">
        <v>14</v>
      </c>
      <c r="K46" s="101"/>
      <c r="L46" s="101"/>
      <c r="M46" s="101"/>
      <c r="N46" s="101"/>
      <c r="O46" s="101"/>
      <c r="Q46" s="102" t="s">
        <v>14</v>
      </c>
      <c r="R46" s="102"/>
      <c r="S46" s="102"/>
      <c r="T46" s="102"/>
      <c r="U46" s="102"/>
    </row>
  </sheetData>
  <mergeCells count="15">
    <mergeCell ref="B46:E46"/>
    <mergeCell ref="J46:O46"/>
    <mergeCell ref="Q46:U46"/>
    <mergeCell ref="B43:E43"/>
    <mergeCell ref="J43:O43"/>
    <mergeCell ref="Q43:U43"/>
    <mergeCell ref="B44:E44"/>
    <mergeCell ref="J44:O44"/>
    <mergeCell ref="Q44:U44"/>
    <mergeCell ref="A1:U1"/>
    <mergeCell ref="A2:U2"/>
    <mergeCell ref="A3:H3"/>
    <mergeCell ref="J3:L3"/>
    <mergeCell ref="N3:T3"/>
    <mergeCell ref="U3:U4"/>
  </mergeCells>
  <conditionalFormatting sqref="O38:O1048576 O1:O29">
    <cfRule type="duplicateValues" dxfId="6" priority="27"/>
  </conditionalFormatting>
  <conditionalFormatting sqref="O24">
    <cfRule type="duplicateValues" dxfId="5" priority="31"/>
  </conditionalFormatting>
  <conditionalFormatting sqref="O8">
    <cfRule type="duplicateValues" dxfId="4" priority="14"/>
  </conditionalFormatting>
  <conditionalFormatting sqref="O9">
    <cfRule type="duplicateValues" dxfId="3" priority="12"/>
  </conditionalFormatting>
  <conditionalFormatting sqref="O15">
    <cfRule type="duplicateValues" dxfId="2" priority="9"/>
  </conditionalFormatting>
  <conditionalFormatting sqref="O39:O41">
    <cfRule type="duplicateValues" dxfId="1" priority="84"/>
  </conditionalFormatting>
  <conditionalFormatting sqref="O30:O37">
    <cfRule type="duplicateValues" dxfId="0" priority="90"/>
  </conditionalFormatting>
  <printOptions horizontalCentered="1"/>
  <pageMargins left="1.1100000000000001" right="0.16" top="0.35" bottom="0.81" header="0.3" footer="0.15"/>
  <pageSetup paperSize="5" scale="7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zoomScale="60" zoomScaleNormal="60" workbookViewId="0">
      <selection sqref="A1:D19"/>
    </sheetView>
  </sheetViews>
  <sheetFormatPr defaultRowHeight="15"/>
  <cols>
    <col min="1" max="1" width="19.28515625" style="84" bestFit="1" customWidth="1"/>
    <col min="2" max="2" width="22.42578125" style="84" customWidth="1"/>
    <col min="3" max="3" width="9.5703125" style="84" customWidth="1"/>
    <col min="4" max="4" width="136.28515625" style="84" customWidth="1"/>
  </cols>
  <sheetData>
    <row r="1" spans="1:16" ht="54" customHeight="1">
      <c r="A1" s="105" t="s">
        <v>190</v>
      </c>
      <c r="B1" s="105"/>
      <c r="C1" s="105"/>
      <c r="D1" s="105"/>
    </row>
    <row r="2" spans="1:16" ht="34.5" customHeight="1">
      <c r="A2" s="106" t="s">
        <v>191</v>
      </c>
      <c r="B2" s="106"/>
      <c r="C2" s="106"/>
      <c r="D2" s="106"/>
    </row>
    <row r="3" spans="1:16">
      <c r="A3" s="107" t="s">
        <v>208</v>
      </c>
      <c r="B3" s="108" t="s">
        <v>192</v>
      </c>
      <c r="C3" s="109"/>
      <c r="D3" s="110"/>
    </row>
    <row r="4" spans="1:16">
      <c r="A4" s="107"/>
      <c r="B4" s="111"/>
      <c r="C4" s="112"/>
      <c r="D4" s="113"/>
    </row>
    <row r="5" spans="1:16" ht="65.25" customHeight="1">
      <c r="A5" s="107"/>
      <c r="B5" s="114"/>
      <c r="C5" s="115"/>
      <c r="D5" s="116"/>
    </row>
    <row r="6" spans="1:16" ht="12" customHeight="1">
      <c r="A6" s="79"/>
      <c r="B6" s="79"/>
      <c r="C6" s="79"/>
      <c r="D6" s="79"/>
    </row>
    <row r="7" spans="1:16" ht="32.25" customHeight="1">
      <c r="A7" s="107" t="s">
        <v>193</v>
      </c>
      <c r="B7" s="80" t="s">
        <v>194</v>
      </c>
      <c r="C7" s="81" t="s">
        <v>195</v>
      </c>
      <c r="D7" s="81" t="s">
        <v>196</v>
      </c>
    </row>
    <row r="8" spans="1:16" ht="32.25" customHeight="1">
      <c r="A8" s="107"/>
      <c r="B8" s="80" t="s">
        <v>197</v>
      </c>
      <c r="C8" s="81" t="s">
        <v>198</v>
      </c>
      <c r="D8" s="81" t="s">
        <v>198</v>
      </c>
    </row>
    <row r="9" spans="1:16" ht="32.25" customHeight="1">
      <c r="A9" s="107"/>
      <c r="B9" s="80" t="s">
        <v>199</v>
      </c>
      <c r="C9" s="81" t="s">
        <v>198</v>
      </c>
      <c r="D9" s="81" t="s">
        <v>198</v>
      </c>
    </row>
    <row r="10" spans="1:16" ht="54" customHeight="1">
      <c r="A10" s="107"/>
      <c r="B10" s="80" t="s">
        <v>200</v>
      </c>
      <c r="C10" s="81">
        <v>10</v>
      </c>
      <c r="D10" s="80" t="s">
        <v>209</v>
      </c>
    </row>
    <row r="11" spans="1:16" ht="54" customHeight="1">
      <c r="A11" s="107"/>
      <c r="B11" s="80" t="s">
        <v>201</v>
      </c>
      <c r="C11" s="81">
        <v>17</v>
      </c>
      <c r="D11" s="82" t="s">
        <v>210</v>
      </c>
    </row>
    <row r="12" spans="1:16" ht="89.25" customHeight="1">
      <c r="A12" s="107"/>
      <c r="B12" s="80" t="s">
        <v>202</v>
      </c>
      <c r="C12" s="81">
        <v>7</v>
      </c>
      <c r="D12" s="82" t="s">
        <v>211</v>
      </c>
    </row>
    <row r="13" spans="1:16" ht="32.25" customHeight="1">
      <c r="A13" s="107"/>
      <c r="B13" s="80" t="s">
        <v>203</v>
      </c>
      <c r="C13" s="81">
        <f>SUM(C10:C12)</f>
        <v>34</v>
      </c>
      <c r="D13" s="83"/>
    </row>
    <row r="16" spans="1:16" s="86" customFormat="1" ht="48" customHeight="1">
      <c r="A16" s="117" t="s">
        <v>11</v>
      </c>
      <c r="B16" s="117"/>
      <c r="C16" s="117"/>
      <c r="D16" s="85" t="s">
        <v>204</v>
      </c>
      <c r="E16" s="85"/>
      <c r="F16" s="2"/>
      <c r="G16" s="2"/>
      <c r="H16" s="2"/>
      <c r="J16" s="2"/>
      <c r="K16" s="2"/>
      <c r="L16" s="2"/>
      <c r="N16" s="2"/>
      <c r="O16" s="2"/>
      <c r="P16" s="2"/>
    </row>
    <row r="17" spans="1:16" ht="41.25" customHeight="1">
      <c r="A17" s="101" t="s">
        <v>205</v>
      </c>
      <c r="B17" s="118"/>
      <c r="C17" s="118"/>
      <c r="D17" s="68" t="s">
        <v>206</v>
      </c>
      <c r="E17" s="87"/>
      <c r="F17" s="68"/>
      <c r="G17" s="87"/>
      <c r="H17" s="87"/>
      <c r="J17" s="68"/>
      <c r="K17" s="87"/>
      <c r="L17" s="87"/>
      <c r="N17" s="68"/>
      <c r="O17" s="87"/>
      <c r="P17" s="87"/>
    </row>
    <row r="18" spans="1:16">
      <c r="A18" s="87"/>
      <c r="B18" s="88"/>
      <c r="C18" s="87"/>
      <c r="D18" s="87"/>
      <c r="E18" s="89"/>
      <c r="F18" s="87"/>
      <c r="G18" s="88"/>
      <c r="H18" s="87"/>
      <c r="J18" s="87"/>
      <c r="K18" s="90"/>
      <c r="L18" s="91"/>
      <c r="N18" s="90"/>
      <c r="O18" s="90"/>
      <c r="P18" s="92"/>
    </row>
    <row r="19" spans="1:16">
      <c r="A19" s="118" t="s">
        <v>14</v>
      </c>
      <c r="B19" s="118"/>
      <c r="C19" s="118"/>
      <c r="D19" s="68" t="s">
        <v>207</v>
      </c>
      <c r="E19" s="87"/>
      <c r="F19" s="87"/>
      <c r="G19" s="87"/>
      <c r="H19" s="87"/>
      <c r="J19" s="118"/>
      <c r="K19" s="118"/>
      <c r="L19" s="118"/>
      <c r="N19" s="119"/>
      <c r="O19" s="119"/>
      <c r="P19" s="119"/>
    </row>
  </sheetData>
  <mergeCells count="10">
    <mergeCell ref="A16:C16"/>
    <mergeCell ref="A17:C17"/>
    <mergeCell ref="A19:C19"/>
    <mergeCell ref="J19:L19"/>
    <mergeCell ref="N19:P19"/>
    <mergeCell ref="A1:D1"/>
    <mergeCell ref="A2:D2"/>
    <mergeCell ref="A3:A5"/>
    <mergeCell ref="B3:D5"/>
    <mergeCell ref="A7:A13"/>
  </mergeCells>
  <printOptions horizontalCentered="1"/>
  <pageMargins left="1.81" right="0.2" top="0.33" bottom="0.32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band Murad</vt:lpstr>
      <vt:lpstr>Indux</vt:lpstr>
      <vt:lpstr>'band Murad'!Print_Area</vt:lpstr>
      <vt:lpstr>Indux!Print_Area</vt:lpstr>
      <vt:lpstr>'band Murad'!Print_Titles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2017-06-13T18:21:46Z</cp:lastPrinted>
  <dcterms:created xsi:type="dcterms:W3CDTF">2016-07-30T22:25:43Z</dcterms:created>
  <dcterms:modified xsi:type="dcterms:W3CDTF">2017-06-13T18:21:47Z</dcterms:modified>
</cp:coreProperties>
</file>