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Ibrahoim Hyderi" sheetId="8" r:id="rId1"/>
    <sheet name="Hydri Indux" sheetId="9" r:id="rId2"/>
  </sheets>
  <definedNames>
    <definedName name="_xlnm._FilterDatabase" localSheetId="0" hidden="1">'Ibrahoim Hyderi'!$A$5:$S$5</definedName>
    <definedName name="_xlnm.Print_Area" localSheetId="1">'Hydri Indux'!$A$1:$D$13</definedName>
    <definedName name="_xlnm.Print_Area" localSheetId="0">'Ibrahoim Hyderi'!$A$1:$S$100</definedName>
    <definedName name="_xlnm.Print_Titles" localSheetId="0">'Ibrahoim Hyderi'!$3:$4</definedName>
  </definedNames>
  <calcPr calcId="124519"/>
</workbook>
</file>

<file path=xl/calcChain.xml><?xml version="1.0" encoding="utf-8"?>
<calcChain xmlns="http://schemas.openxmlformats.org/spreadsheetml/2006/main">
  <c r="C15" i="9"/>
  <c r="C13" s="1"/>
  <c r="A7" i="8"/>
  <c r="A8" s="1"/>
  <c r="A9" s="1"/>
  <c r="A10" s="1"/>
  <c r="A11" s="1"/>
  <c r="A12" s="1"/>
  <c r="A13" s="1"/>
  <c r="A14" s="1"/>
  <c r="A15" s="1"/>
  <c r="A16" s="1"/>
  <c r="A17" s="1"/>
  <c r="A18" l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</calcChain>
</file>

<file path=xl/sharedStrings.xml><?xml version="1.0" encoding="utf-8"?>
<sst xmlns="http://schemas.openxmlformats.org/spreadsheetml/2006/main" count="1506" uniqueCount="211">
  <si>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</si>
  <si>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</si>
  <si>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</si>
  <si>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</si>
  <si>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</si>
  <si>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</si>
  <si>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</si>
  <si>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</si>
  <si>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</si>
  <si>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</si>
  <si>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</si>
  <si>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</si>
  <si>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</si>
  <si>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</si>
  <si>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</si>
  <si>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</si>
  <si>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</si>
  <si>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</si>
  <si>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02-00 acres</t>
  </si>
  <si>
    <t>01-00 acres</t>
  </si>
  <si>
    <t>08-00 acres</t>
  </si>
  <si>
    <t>16-00 acres</t>
  </si>
  <si>
    <t>VF-VII-B</t>
  </si>
  <si>
    <t>Entry No. 01 in favor of Mr.</t>
  </si>
  <si>
    <t>22-4-04</t>
  </si>
  <si>
    <t xml:space="preserve"> (Not ReferenceTraceable) </t>
  </si>
  <si>
    <t>(Not Reference previous Entry)</t>
  </si>
  <si>
    <t>Murad Bux S/o Wahid Bux</t>
  </si>
  <si>
    <t>Ahmed Akber S/o Mian Akber Ali</t>
  </si>
  <si>
    <t>12-00 acres</t>
  </si>
  <si>
    <t>-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</si>
  <si>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DURING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</si>
  <si>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</si>
  <si>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</si>
  <si>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</si>
  <si>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</si>
  <si>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</si>
  <si>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</si>
  <si>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</si>
  <si>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</si>
  <si>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</si>
  <si>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</si>
  <si>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30 / 99 YEARS LEASE</t>
  </si>
  <si>
    <t>OTHERS</t>
  </si>
  <si>
    <t>TOTAL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</si>
  <si>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IBRAHIM HYDERI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IBRAHIM HYDRI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KARCHI MALIR.</t>
    </r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</si>
  <si>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IBRAHEEM HYDERI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IBRAHIM HYDERI.</t>
    </r>
  </si>
  <si>
    <t>Abdul Rasheed S/o Hussain Bux</t>
  </si>
  <si>
    <t>Nasrullah S/o Habibullah</t>
  </si>
  <si>
    <t>Liaquat Ali S/o Shamshad Ali</t>
  </si>
  <si>
    <t>Mohamad Asif Qureshi
S/o Bunyad Ali Qureshi</t>
  </si>
  <si>
    <t>Megamal S/o Meero Mal</t>
  </si>
  <si>
    <t>Amir Mushtaque S/o Mushtaque Ahmed</t>
  </si>
  <si>
    <t>Rahema W/o Muhammad Farooq</t>
  </si>
  <si>
    <t>1. Allah Bux
2. Shamsa Khatoon
3. Murad Bux S/o Khuda Bux</t>
  </si>
  <si>
    <t>Ab. Aziz Malak S/o Allah Rakha Malak</t>
  </si>
  <si>
    <t>1. Ab. Hamed S/o Sher Ali
2. Azeem S/o Razedin
3. Sidique S/o Ismail 
4. Mahamad Haroon S/o M. Yousuf
5. Amjad S/o Ataudin
6. Amjad S/o Atauddin</t>
  </si>
  <si>
    <t>1- Zaheer Abas S/o Fakeer Muhammad
2- Yousuf Ali S/o Asghar Ali
3- Abdullah S/o Ali Muhammad
4- Yousuf Ali S/o Muhammad Hussain</t>
  </si>
  <si>
    <t>Shamim Mahamadi S/o Muslam Mahamadi</t>
  </si>
  <si>
    <t>1- Ayab S/o Yaqoob
2- Muneer Ahad
3- Umran Urf Aloo</t>
  </si>
  <si>
    <t>Shoeb Din S/o Moenuddin</t>
  </si>
  <si>
    <t>22-5-12</t>
  </si>
  <si>
    <t>NC # 25</t>
  </si>
  <si>
    <t>-
01-00 acres
out of
04-00 acres</t>
  </si>
  <si>
    <t>1- Norudin S/o Moendin
2- Suhaildin</t>
  </si>
  <si>
    <t>1- Nazeer Ahmed S/o Adil Khan
2- Altaf Ahmed S/o Mahamad Ramzan</t>
  </si>
  <si>
    <t>Abdul Baki S/o Adil Khan</t>
  </si>
  <si>
    <t>Habib Ismail S/o M. Ismail</t>
  </si>
  <si>
    <t>1- Ab. Rashid Baloch
2- Mst. Zohra</t>
  </si>
  <si>
    <t>Nazeer S/o Atta Muhammad</t>
  </si>
  <si>
    <t>1- Saleem Ahmed
2- Shoeb Ahmed
3- Khalil Ahmed S/o Ab. Latif Bhatti</t>
  </si>
  <si>
    <t>M. Idrees S/o Rahamtullah</t>
  </si>
  <si>
    <t>1- Mahamad Asif Qureshi
2- M. Yousif Qureshi S/o Bunyad Ali Qureshi</t>
  </si>
  <si>
    <t>Amir Bashir S/o Bashir Ahmed</t>
  </si>
  <si>
    <t>Mahamad Aslam S/o Sardar Ali</t>
  </si>
  <si>
    <t>Ghulam Husain S/o Qamarudin</t>
  </si>
  <si>
    <t>Mohamad Mateen S/o Mohamad Amin</t>
  </si>
  <si>
    <t>Mohamad Faroq S/o Abdul Sattar</t>
  </si>
  <si>
    <t xml:space="preserve">Mohamad Tahir Ali S/o Bisharat </t>
  </si>
  <si>
    <t>Ali Babo S/o Ramzan</t>
  </si>
  <si>
    <t>Mohamad Siddique S/o Ali Mohamad</t>
  </si>
  <si>
    <t>Mansoor Mohamad Azam</t>
  </si>
  <si>
    <t>Saeed Akbar D/o Akbar Ali</t>
  </si>
  <si>
    <t>Asmat Akbar W/o Mian Akbar Ali</t>
  </si>
  <si>
    <t>Binat Zohra W/o Irfan Hussain Zedi</t>
  </si>
  <si>
    <t>Al Zohra D/o Shakir Hussain</t>
  </si>
  <si>
    <t>Gulzar Bano W/o Mohamad Aijaz</t>
  </si>
  <si>
    <t>Mansoor Mohamad Azam S/o Col: Mohamad Azam</t>
  </si>
  <si>
    <t>Mohamad  Younus Baloch S/o Haji Abdullah Baloch</t>
  </si>
  <si>
    <t>Mohamad Zaker S/o Abdul Habib
Mohamad Asif S/o Mohamad Yousif</t>
  </si>
  <si>
    <t>Mohamad Hanif S/o Mohamad Baloch</t>
  </si>
  <si>
    <t>1- Ab. Ghani S/o Mohama
2- Zafrullah S/o Mohamad Nawaz</t>
  </si>
  <si>
    <t xml:space="preserve">1. Mohamad Azafar 
2. Mohamad Afzal Baloch </t>
  </si>
  <si>
    <t>Ahmed Acha
Shakir Husain S/o Zakir Husain</t>
  </si>
  <si>
    <t>Shakir Hussain S/o Zakir Hussain</t>
  </si>
  <si>
    <t>Younus S/o Saleh Muhammd</t>
  </si>
  <si>
    <t>1. Mehmooda Saeed w/o Muhammad Saeed
2. Salma Naz D/o Ghulam Yaseen</t>
  </si>
  <si>
    <t>Muhammad Younus Baloch S.o Haji Abdullah</t>
  </si>
  <si>
    <t>Ahmed S/o Mohamad Umer</t>
  </si>
  <si>
    <t>Hussain Usman S/o Usman</t>
  </si>
  <si>
    <t>Mohamad Arif S/o Ghulam Rasool</t>
  </si>
  <si>
    <t>Karim Bux S/o Haji Mehar</t>
  </si>
  <si>
    <t>Khair Mohamad Jalbani S/o Ali Khan Jalbani</t>
  </si>
  <si>
    <t>Murad Bux S/o Abdullah</t>
  </si>
  <si>
    <t>Mohamad S/o Mukhdon</t>
  </si>
  <si>
    <t>Karmullah S/o Ab. Satar</t>
  </si>
  <si>
    <t>Sayad Hyder S/o Wase Hyder</t>
  </si>
  <si>
    <t>Khuda Bux S/o Saleh Mohamad</t>
  </si>
  <si>
    <t>Ramzan Ul Haq ButS/o Muzafaruddin Bhutt</t>
  </si>
  <si>
    <t>Azhar Ul Haq S/o Muzafaruddin</t>
  </si>
  <si>
    <t>Abdul Ghani S/o Gul Mohamad</t>
  </si>
  <si>
    <t>Agricultural Development Bank of Pakistan</t>
  </si>
  <si>
    <t>Azhar Ul Haq S/o Muzafarudin</t>
  </si>
  <si>
    <t>Mohamad Arif S/o Ghulam Rasool Baloch</t>
  </si>
  <si>
    <t>Karim Bux S/o Haji Mehar Baloch</t>
  </si>
  <si>
    <t>Leftant Col. Mohamad Muneer</t>
  </si>
  <si>
    <t xml:space="preserve">Ab. Aziz Ramzan Wani of Abdul Malik S/o A. Aziz </t>
  </si>
  <si>
    <t>1- Ali Murad
2- Mst. Fatima D/o Ali Murad</t>
  </si>
  <si>
    <t>Haji Mohamad Din S/o Late Haji Peer Mohamad</t>
  </si>
  <si>
    <t>Mohamad Yousif S/o Haji Abdullah</t>
  </si>
  <si>
    <t>Qayom Husain S/o Ishtiaq Husain</t>
  </si>
  <si>
    <t>1. Mohamad Sadiq S/o Faqeer Mahamad
2. Abdul Razak
3. Mahamad Bux
4. Shah Jahan
5. Mohamad Hanif</t>
  </si>
  <si>
    <t>Mohamad Akbar S/o Faqeer Mohamad</t>
  </si>
  <si>
    <t>Faqeer Mohamad S/o Abdullah Baloch</t>
  </si>
  <si>
    <t>14-4-12</t>
  </si>
  <si>
    <t>NC Land
3134-01 acres</t>
  </si>
  <si>
    <t>17-8-04</t>
  </si>
  <si>
    <t>VF-VII-B
02835</t>
  </si>
  <si>
    <t xml:space="preserve">Not Inconformity
Lease Expired </t>
  </si>
  <si>
    <t>Not Inconformity
30 years Lease from 1984-85
Poultry Farm</t>
  </si>
  <si>
    <t>Not Inconformity
30 years Lease from 1992-93</t>
  </si>
  <si>
    <t>30-3-07</t>
  </si>
  <si>
    <t>28-7-06</t>
  </si>
  <si>
    <t>18-5-06</t>
  </si>
  <si>
    <t>21-2-06</t>
  </si>
  <si>
    <t>Not Inconformity
30 years Lease from 1986-87
Poultry Farm</t>
  </si>
  <si>
    <t>14-2-06</t>
  </si>
  <si>
    <t>16-6-98</t>
  </si>
  <si>
    <t>Not Inconformity
Lease Expired 
(Not Reference previous Entry)</t>
  </si>
  <si>
    <t>26-8-04</t>
  </si>
  <si>
    <t>20-8-04</t>
  </si>
  <si>
    <t>04-00 acres</t>
  </si>
  <si>
    <t>Torn Condition</t>
  </si>
  <si>
    <t>Torn S/o Faqeer Mohamad</t>
  </si>
  <si>
    <t>12-10 acres</t>
  </si>
  <si>
    <t>02-10 acres</t>
  </si>
  <si>
    <t>18-9-02</t>
  </si>
  <si>
    <t>35-00 acres</t>
  </si>
  <si>
    <t>15-00 acres</t>
  </si>
  <si>
    <t>09-00 acres</t>
  </si>
  <si>
    <t>Not Inconformity
30 Years Lease from 1992-93</t>
  </si>
  <si>
    <t>30-5-98</t>
  </si>
  <si>
    <t>25-3-97</t>
  </si>
  <si>
    <t>05-00 acres</t>
  </si>
  <si>
    <t>05-00 acres
03-00 acres
T=08-00 acres</t>
  </si>
  <si>
    <t>21-2-95</t>
  </si>
  <si>
    <t>03-00 acres</t>
  </si>
  <si>
    <t>06-00 acres</t>
  </si>
  <si>
    <t>27-10-94</t>
  </si>
  <si>
    <t>18-10-94</t>
  </si>
  <si>
    <t>26-2-94</t>
  </si>
  <si>
    <t>30-11-92</t>
  </si>
  <si>
    <t>17-10-88</t>
  </si>
  <si>
    <t>22-9-88</t>
  </si>
  <si>
    <t>10-00 acres</t>
  </si>
  <si>
    <t>17-11-87</t>
  </si>
  <si>
    <t>18-2-87</t>
  </si>
  <si>
    <t>17-1-87</t>
  </si>
  <si>
    <t>15-12-85</t>
  </si>
  <si>
    <t>27-8-85</t>
  </si>
  <si>
    <t>27-10-85</t>
  </si>
  <si>
    <t>Muhammad S/o Makhdum</t>
  </si>
  <si>
    <t>Karamullah S/o Abdul Sattar</t>
  </si>
  <si>
    <t>Lft: Col: Muhammad Muneer</t>
  </si>
  <si>
    <t>1 Ali Murad S/o Mirano Khan
2 Fatima D/o Ali Murad</t>
  </si>
  <si>
    <t>Torn S/o Fakeer Muhammad</t>
  </si>
  <si>
    <t>Lft Col: Muhammad Munir</t>
  </si>
  <si>
    <t>Not Inconformity
30 years Lease, From 1984-84</t>
  </si>
  <si>
    <t>Not Inconformity
30 years Lease
From 1984-85, Poultry Lease</t>
  </si>
  <si>
    <t>Not Inconformity
30 years Lease from 1992-93
Wahi Chihe Lease
(Suspicious)</t>
  </si>
  <si>
    <t>Not Inconformity
30 years Lease from 1992-93
Wahi Chihe Lease</t>
  </si>
  <si>
    <t>Not Inconformity 
30 years Lease, Wahi Chahi From 1992-93
Previous entry not found</t>
  </si>
  <si>
    <t>Not Inconformity
30 years Lease Poultry Farm</t>
  </si>
  <si>
    <t xml:space="preserve"> Not Inconformity
30 years Lease  Poultry Farm (Previous Entry not found)</t>
  </si>
  <si>
    <t>Not Inconformity (Entry Suspicious)
Not Signed Mukhtiarkar</t>
  </si>
  <si>
    <t>Not Inconformity
25 years Lease, Poultry Farm</t>
  </si>
  <si>
    <t>Not Inconformity
30 years Lease Poultry</t>
  </si>
  <si>
    <t>Not Inconformity
30 years Lease from 1986-87
Poultry Farm
(previous entry not found)</t>
  </si>
  <si>
    <t>Not Inconformity
30 years Lease, Poultry Farm</t>
  </si>
  <si>
    <t>Not Inconformity
30 years Lease 
Poultry Farm Previous entry not found</t>
  </si>
  <si>
    <t>Not Inconformity
30 years Lease 
Poultry Farm, Previous entry not found</t>
  </si>
  <si>
    <t>Not Inconformity
30 years Lease from 1988-89
Poultry Lease</t>
  </si>
  <si>
    <t>Not Inconformity
30 years Lease from 1992-93
Wahi Chahi Lease</t>
  </si>
  <si>
    <t>Not Inconformity
30 years Lease from 1992-93
Poultry Lease</t>
  </si>
  <si>
    <t>Not Inconformity
30 years Lease from 1985-86
Poultry Lease</t>
  </si>
  <si>
    <t>Not Inconformity 
30 Years Lease from 1992-93
Poultry Lease</t>
  </si>
  <si>
    <t>Not Inconformity
30 Years Lease from 1984-85
Poultry Lease</t>
  </si>
  <si>
    <t>Not Inconformity 
30 Years Lease from 1985-86</t>
  </si>
  <si>
    <t>Not Inconformity
30 Years Lease from 1984-85
Previous entry No.65</t>
  </si>
  <si>
    <t>Not Inconformity
30 Years Lease, Poultry Lease
Entry Damage, 1992-93</t>
  </si>
  <si>
    <t>Not Inconformity
10 Years Lease from 1994-95
Entry Damage</t>
  </si>
  <si>
    <t>Not Inconformity
30 Years Lease from 1992-93
Poultry Lease</t>
  </si>
  <si>
    <t>Not Inconformity
30 Years Lease from 1988-89
Poultry Lease</t>
  </si>
  <si>
    <t>Not Inconformity
30 Years Lease from 1988-89</t>
  </si>
  <si>
    <t>Not Inconformity
30 years lease From 1984/85 Poultry Lease</t>
  </si>
  <si>
    <t xml:space="preserve"> Not Inconformity
30 Years Lease Poultry 
Entry Damage</t>
  </si>
  <si>
    <t>Not Inconformity
30 Years Lease Poultry Entry Damage</t>
  </si>
  <si>
    <t>Not Inconformity
30 Years Lease, From 1983-84</t>
  </si>
  <si>
    <t>Not Inconformity
30 Years Lease</t>
  </si>
  <si>
    <t>16 &amp; 17.</t>
  </si>
  <si>
    <t>1,2,3,4,5,6,7,8,9,10,11,12,13,14,15,18,19,20,21,22,23,24,25,26,27,28,29,30,31,32,33,34,35,36,37,38,39,40,41,42,43,44,45,46,47,48,49,50,51,52,53,54,55,56,57,58,59,60,61,62,63,64,65,66,67,68,69,70,71,72,73,74,75,76,77,78,79,80,81,82,83,84,85,86,87 &amp; 88.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</si>
</sst>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2" borderId="0" xfId="0" applyNumberForma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4" fontId="4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6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6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5"/>
  <sheetViews>
    <sheetView tabSelected="1" zoomScale="70" zoomScaleNormal="70" workbookViewId="0">
      <selection activeCell="A6" sqref="A6"/>
    </sheetView>
  </sheetViews>
  <sheetFormatPr defaultRowHeight="15"/>
  <cols>
    <col min="1" max="1" width="6.28515625" style="6" customWidth="1"/>
    <col min="2" max="2" width="6.7109375" style="5" customWidth="1"/>
    <col min="3" max="3" width="12.28515625" style="5" customWidth="1"/>
    <col min="4" max="4" width="9.85546875" style="5" bestFit="1" customWidth="1"/>
    <col min="5" max="5" width="39.28515625" style="3" customWidth="1"/>
    <col min="6" max="6" width="15.140625" style="11" customWidth="1"/>
    <col min="7" max="7" width="13.28515625" style="6" customWidth="1"/>
    <col min="8" max="8" width="13.7109375" style="11" customWidth="1"/>
    <col min="9" max="9" width="10.5703125" style="24" bestFit="1" customWidth="1"/>
    <col min="10" max="10" width="6.28515625" style="6" customWidth="1"/>
    <col min="11" max="11" width="12.85546875" style="8" customWidth="1"/>
    <col min="12" max="12" width="10" style="6" bestFit="1" customWidth="1"/>
    <col min="13" max="13" width="6" style="6" customWidth="1"/>
    <col min="14" max="14" width="11.5703125" style="6" bestFit="1" customWidth="1"/>
    <col min="15" max="15" width="22.28515625" style="6" customWidth="1"/>
    <col min="16" max="16" width="8.7109375" style="6" customWidth="1"/>
    <col min="17" max="17" width="9.140625" style="6" customWidth="1"/>
    <col min="18" max="18" width="8" style="6" bestFit="1" customWidth="1"/>
    <col min="19" max="19" width="41.42578125" style="22" customWidth="1"/>
    <col min="20" max="16384" width="9.140625" style="6"/>
  </cols>
  <sheetData>
    <row r="1" spans="1:24" ht="60" customHeight="1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4" ht="21.75" customHeight="1">
      <c r="A2" s="52" t="s">
        <v>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47.25" customHeight="1">
      <c r="A3" s="53" t="s">
        <v>0</v>
      </c>
      <c r="B3" s="53"/>
      <c r="C3" s="53"/>
      <c r="D3" s="53"/>
      <c r="E3" s="53"/>
      <c r="F3" s="53"/>
      <c r="G3" s="53"/>
      <c r="H3" s="53"/>
      <c r="I3" s="53" t="s">
        <v>17</v>
      </c>
      <c r="J3" s="53"/>
      <c r="K3" s="53"/>
      <c r="L3" s="53" t="s">
        <v>17</v>
      </c>
      <c r="M3" s="53"/>
      <c r="N3" s="53"/>
      <c r="O3" s="53"/>
      <c r="P3" s="53"/>
      <c r="Q3" s="53"/>
      <c r="R3" s="53"/>
      <c r="S3" s="53" t="s">
        <v>1</v>
      </c>
    </row>
    <row r="4" spans="1:24" ht="38.25" customHeight="1">
      <c r="A4" s="37" t="s">
        <v>2</v>
      </c>
      <c r="B4" s="47" t="s">
        <v>15</v>
      </c>
      <c r="C4" s="47" t="s">
        <v>16</v>
      </c>
      <c r="D4" s="47" t="s">
        <v>3</v>
      </c>
      <c r="E4" s="47" t="s">
        <v>4</v>
      </c>
      <c r="F4" s="38" t="s">
        <v>5</v>
      </c>
      <c r="G4" s="47" t="s">
        <v>6</v>
      </c>
      <c r="H4" s="38" t="s">
        <v>7</v>
      </c>
      <c r="I4" s="47" t="s">
        <v>8</v>
      </c>
      <c r="J4" s="47" t="s">
        <v>9</v>
      </c>
      <c r="K4" s="39" t="s">
        <v>16</v>
      </c>
      <c r="L4" s="47" t="s">
        <v>8</v>
      </c>
      <c r="M4" s="47" t="s">
        <v>9</v>
      </c>
      <c r="N4" s="47" t="s">
        <v>16</v>
      </c>
      <c r="O4" s="47" t="s">
        <v>4</v>
      </c>
      <c r="P4" s="47" t="s">
        <v>5</v>
      </c>
      <c r="Q4" s="47" t="s">
        <v>6</v>
      </c>
      <c r="R4" s="47" t="s">
        <v>7</v>
      </c>
      <c r="S4" s="53"/>
      <c r="U4" s="49" t="s">
        <v>23</v>
      </c>
      <c r="V4" s="50"/>
      <c r="W4" s="50"/>
      <c r="X4" s="50"/>
    </row>
    <row r="5" spans="1:24">
      <c r="A5" s="1">
        <v>1</v>
      </c>
      <c r="B5" s="1">
        <v>2</v>
      </c>
      <c r="C5" s="1">
        <v>3</v>
      </c>
      <c r="D5" s="1">
        <v>4</v>
      </c>
      <c r="E5" s="1">
        <v>5</v>
      </c>
      <c r="F5" s="9">
        <v>6</v>
      </c>
      <c r="G5" s="1">
        <v>7</v>
      </c>
      <c r="H5" s="9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U5" s="26" t="s">
        <v>25</v>
      </c>
    </row>
    <row r="6" spans="1:24" s="12" customFormat="1" ht="51.75">
      <c r="A6" s="70">
        <v>1</v>
      </c>
      <c r="B6" s="70">
        <v>4</v>
      </c>
      <c r="C6" s="71" t="s">
        <v>61</v>
      </c>
      <c r="D6" s="70" t="s">
        <v>127</v>
      </c>
      <c r="E6" s="72" t="s">
        <v>47</v>
      </c>
      <c r="F6" s="70" t="s">
        <v>18</v>
      </c>
      <c r="G6" s="70" t="s">
        <v>62</v>
      </c>
      <c r="H6" s="70" t="s">
        <v>125</v>
      </c>
      <c r="I6" s="70" t="s">
        <v>22</v>
      </c>
      <c r="J6" s="70">
        <v>92</v>
      </c>
      <c r="K6" s="71" t="s">
        <v>126</v>
      </c>
      <c r="L6" s="73" t="s">
        <v>30</v>
      </c>
      <c r="M6" s="73" t="s">
        <v>30</v>
      </c>
      <c r="N6" s="73" t="s">
        <v>30</v>
      </c>
      <c r="O6" s="72" t="s">
        <v>30</v>
      </c>
      <c r="P6" s="70" t="s">
        <v>30</v>
      </c>
      <c r="Q6" s="70" t="s">
        <v>30</v>
      </c>
      <c r="R6" s="70" t="s">
        <v>30</v>
      </c>
      <c r="S6" s="70" t="s">
        <v>128</v>
      </c>
      <c r="U6" s="29" t="s">
        <v>26</v>
      </c>
    </row>
    <row r="7" spans="1:24" s="15" customFormat="1" ht="69">
      <c r="A7" s="73">
        <f t="shared" ref="A7:A71" si="0">A6+1</f>
        <v>2</v>
      </c>
      <c r="B7" s="70">
        <v>3</v>
      </c>
      <c r="C7" s="71" t="s">
        <v>61</v>
      </c>
      <c r="D7" s="70" t="s">
        <v>127</v>
      </c>
      <c r="E7" s="72" t="s">
        <v>48</v>
      </c>
      <c r="F7" s="74" t="s">
        <v>63</v>
      </c>
      <c r="G7" s="70" t="s">
        <v>62</v>
      </c>
      <c r="H7" s="70" t="s">
        <v>125</v>
      </c>
      <c r="I7" s="70" t="s">
        <v>22</v>
      </c>
      <c r="J7" s="70">
        <v>92</v>
      </c>
      <c r="K7" s="71" t="s">
        <v>126</v>
      </c>
      <c r="L7" s="75" t="s">
        <v>30</v>
      </c>
      <c r="M7" s="75" t="s">
        <v>30</v>
      </c>
      <c r="N7" s="75" t="s">
        <v>30</v>
      </c>
      <c r="O7" s="76" t="s">
        <v>30</v>
      </c>
      <c r="P7" s="75" t="s">
        <v>30</v>
      </c>
      <c r="Q7" s="75" t="s">
        <v>30</v>
      </c>
      <c r="R7" s="75" t="s">
        <v>30</v>
      </c>
      <c r="S7" s="70" t="s">
        <v>128</v>
      </c>
    </row>
    <row r="8" spans="1:24" s="12" customFormat="1" ht="51.75">
      <c r="A8" s="73">
        <f t="shared" si="0"/>
        <v>3</v>
      </c>
      <c r="B8" s="70">
        <v>2</v>
      </c>
      <c r="C8" s="71" t="s">
        <v>124</v>
      </c>
      <c r="D8" s="70" t="s">
        <v>127</v>
      </c>
      <c r="E8" s="72" t="s">
        <v>49</v>
      </c>
      <c r="F8" s="70" t="s">
        <v>19</v>
      </c>
      <c r="G8" s="70" t="s">
        <v>62</v>
      </c>
      <c r="H8" s="70" t="s">
        <v>125</v>
      </c>
      <c r="I8" s="70" t="s">
        <v>30</v>
      </c>
      <c r="J8" s="70" t="s">
        <v>30</v>
      </c>
      <c r="K8" s="71" t="s">
        <v>30</v>
      </c>
      <c r="L8" s="73" t="s">
        <v>30</v>
      </c>
      <c r="M8" s="73" t="s">
        <v>30</v>
      </c>
      <c r="N8" s="73" t="s">
        <v>30</v>
      </c>
      <c r="O8" s="77" t="s">
        <v>30</v>
      </c>
      <c r="P8" s="70" t="s">
        <v>30</v>
      </c>
      <c r="Q8" s="78" t="s">
        <v>30</v>
      </c>
      <c r="R8" s="78" t="s">
        <v>30</v>
      </c>
      <c r="S8" s="73" t="s">
        <v>129</v>
      </c>
    </row>
    <row r="9" spans="1:24" s="12" customFormat="1" ht="51.75">
      <c r="A9" s="73">
        <f t="shared" si="0"/>
        <v>4</v>
      </c>
      <c r="B9" s="70">
        <v>1</v>
      </c>
      <c r="C9" s="71" t="s">
        <v>124</v>
      </c>
      <c r="D9" s="70" t="s">
        <v>127</v>
      </c>
      <c r="E9" s="72" t="s">
        <v>48</v>
      </c>
      <c r="F9" s="70" t="s">
        <v>19</v>
      </c>
      <c r="G9" s="70" t="s">
        <v>62</v>
      </c>
      <c r="H9" s="70" t="s">
        <v>125</v>
      </c>
      <c r="I9" s="70" t="s">
        <v>30</v>
      </c>
      <c r="J9" s="73" t="s">
        <v>30</v>
      </c>
      <c r="K9" s="71" t="s">
        <v>30</v>
      </c>
      <c r="L9" s="73" t="s">
        <v>30</v>
      </c>
      <c r="M9" s="73" t="s">
        <v>30</v>
      </c>
      <c r="N9" s="73" t="s">
        <v>30</v>
      </c>
      <c r="O9" s="77" t="s">
        <v>30</v>
      </c>
      <c r="P9" s="70" t="s">
        <v>30</v>
      </c>
      <c r="Q9" s="78" t="s">
        <v>30</v>
      </c>
      <c r="R9" s="78" t="s">
        <v>30</v>
      </c>
      <c r="S9" s="70" t="s">
        <v>128</v>
      </c>
      <c r="T9" s="40"/>
    </row>
    <row r="10" spans="1:24" s="13" customFormat="1" ht="51.75">
      <c r="A10" s="73">
        <f t="shared" si="0"/>
        <v>5</v>
      </c>
      <c r="B10" s="70">
        <v>109</v>
      </c>
      <c r="C10" s="71" t="s">
        <v>131</v>
      </c>
      <c r="D10" s="70" t="s">
        <v>22</v>
      </c>
      <c r="E10" s="72" t="s">
        <v>50</v>
      </c>
      <c r="F10" s="70" t="s">
        <v>18</v>
      </c>
      <c r="G10" s="70" t="s">
        <v>62</v>
      </c>
      <c r="H10" s="70" t="s">
        <v>125</v>
      </c>
      <c r="I10" s="70" t="s">
        <v>22</v>
      </c>
      <c r="J10" s="73">
        <v>88</v>
      </c>
      <c r="K10" s="71">
        <v>37601</v>
      </c>
      <c r="L10" s="70" t="s">
        <v>30</v>
      </c>
      <c r="M10" s="73" t="s">
        <v>30</v>
      </c>
      <c r="N10" s="73" t="s">
        <v>30</v>
      </c>
      <c r="O10" s="72" t="s">
        <v>30</v>
      </c>
      <c r="P10" s="73" t="s">
        <v>30</v>
      </c>
      <c r="Q10" s="78" t="s">
        <v>30</v>
      </c>
      <c r="R10" s="78" t="s">
        <v>30</v>
      </c>
      <c r="S10" s="70" t="s">
        <v>128</v>
      </c>
      <c r="T10" s="40"/>
    </row>
    <row r="11" spans="1:24" s="12" customFormat="1" ht="51.75">
      <c r="A11" s="73">
        <f t="shared" si="0"/>
        <v>6</v>
      </c>
      <c r="B11" s="70">
        <v>108</v>
      </c>
      <c r="C11" s="71">
        <v>38784</v>
      </c>
      <c r="D11" s="70" t="s">
        <v>22</v>
      </c>
      <c r="E11" s="72" t="s">
        <v>51</v>
      </c>
      <c r="F11" s="70" t="s">
        <v>18</v>
      </c>
      <c r="G11" s="70" t="s">
        <v>62</v>
      </c>
      <c r="H11" s="70" t="s">
        <v>125</v>
      </c>
      <c r="I11" s="70" t="s">
        <v>22</v>
      </c>
      <c r="J11" s="73">
        <v>80</v>
      </c>
      <c r="K11" s="71">
        <v>37596</v>
      </c>
      <c r="L11" s="70" t="s">
        <v>30</v>
      </c>
      <c r="M11" s="73" t="s">
        <v>30</v>
      </c>
      <c r="N11" s="73" t="s">
        <v>30</v>
      </c>
      <c r="O11" s="72" t="s">
        <v>30</v>
      </c>
      <c r="P11" s="73" t="s">
        <v>30</v>
      </c>
      <c r="Q11" s="78" t="s">
        <v>30</v>
      </c>
      <c r="R11" s="78" t="s">
        <v>30</v>
      </c>
      <c r="S11" s="73" t="s">
        <v>130</v>
      </c>
    </row>
    <row r="12" spans="1:24" s="14" customFormat="1" ht="51.75">
      <c r="A12" s="73">
        <f t="shared" si="0"/>
        <v>7</v>
      </c>
      <c r="B12" s="70">
        <v>107</v>
      </c>
      <c r="C12" s="71" t="s">
        <v>132</v>
      </c>
      <c r="D12" s="70" t="s">
        <v>22</v>
      </c>
      <c r="E12" s="72" t="s">
        <v>27</v>
      </c>
      <c r="F12" s="70" t="s">
        <v>18</v>
      </c>
      <c r="G12" s="70" t="s">
        <v>62</v>
      </c>
      <c r="H12" s="70" t="s">
        <v>125</v>
      </c>
      <c r="I12" s="70" t="s">
        <v>22</v>
      </c>
      <c r="J12" s="73">
        <v>94</v>
      </c>
      <c r="K12" s="71" t="s">
        <v>24</v>
      </c>
      <c r="L12" s="70" t="s">
        <v>30</v>
      </c>
      <c r="M12" s="73" t="s">
        <v>30</v>
      </c>
      <c r="N12" s="73" t="s">
        <v>30</v>
      </c>
      <c r="O12" s="72" t="s">
        <v>30</v>
      </c>
      <c r="P12" s="73" t="s">
        <v>30</v>
      </c>
      <c r="Q12" s="78" t="s">
        <v>30</v>
      </c>
      <c r="R12" s="78" t="s">
        <v>30</v>
      </c>
      <c r="S12" s="70" t="s">
        <v>128</v>
      </c>
    </row>
    <row r="13" spans="1:24" s="12" customFormat="1" ht="51.75">
      <c r="A13" s="73">
        <f t="shared" si="0"/>
        <v>8</v>
      </c>
      <c r="B13" s="70">
        <v>106</v>
      </c>
      <c r="C13" s="71" t="s">
        <v>132</v>
      </c>
      <c r="D13" s="70" t="s">
        <v>22</v>
      </c>
      <c r="E13" s="72" t="s">
        <v>52</v>
      </c>
      <c r="F13" s="70" t="s">
        <v>19</v>
      </c>
      <c r="G13" s="70" t="s">
        <v>62</v>
      </c>
      <c r="H13" s="70" t="s">
        <v>125</v>
      </c>
      <c r="I13" s="70" t="s">
        <v>30</v>
      </c>
      <c r="J13" s="73" t="s">
        <v>30</v>
      </c>
      <c r="K13" s="73" t="s">
        <v>30</v>
      </c>
      <c r="L13" s="70" t="s">
        <v>30</v>
      </c>
      <c r="M13" s="70" t="s">
        <v>30</v>
      </c>
      <c r="N13" s="70" t="s">
        <v>30</v>
      </c>
      <c r="O13" s="72" t="s">
        <v>30</v>
      </c>
      <c r="P13" s="73" t="s">
        <v>30</v>
      </c>
      <c r="Q13" s="78" t="s">
        <v>30</v>
      </c>
      <c r="R13" s="78" t="s">
        <v>30</v>
      </c>
      <c r="S13" s="73" t="s">
        <v>135</v>
      </c>
    </row>
    <row r="14" spans="1:24" s="14" customFormat="1" ht="51.75">
      <c r="A14" s="73">
        <f t="shared" si="0"/>
        <v>9</v>
      </c>
      <c r="B14" s="70">
        <v>105</v>
      </c>
      <c r="C14" s="71" t="s">
        <v>133</v>
      </c>
      <c r="D14" s="70" t="s">
        <v>22</v>
      </c>
      <c r="E14" s="72" t="s">
        <v>53</v>
      </c>
      <c r="F14" s="70" t="s">
        <v>19</v>
      </c>
      <c r="G14" s="70" t="s">
        <v>62</v>
      </c>
      <c r="H14" s="70" t="s">
        <v>125</v>
      </c>
      <c r="I14" s="70" t="s">
        <v>30</v>
      </c>
      <c r="J14" s="70">
        <v>53</v>
      </c>
      <c r="K14" s="70" t="s">
        <v>30</v>
      </c>
      <c r="L14" s="70" t="s">
        <v>30</v>
      </c>
      <c r="M14" s="70" t="s">
        <v>30</v>
      </c>
      <c r="N14" s="70" t="s">
        <v>30</v>
      </c>
      <c r="O14" s="72" t="s">
        <v>30</v>
      </c>
      <c r="P14" s="73" t="s">
        <v>30</v>
      </c>
      <c r="Q14" s="78" t="s">
        <v>30</v>
      </c>
      <c r="R14" s="78" t="s">
        <v>30</v>
      </c>
      <c r="S14" s="70" t="s">
        <v>138</v>
      </c>
    </row>
    <row r="15" spans="1:24" s="29" customFormat="1" ht="69">
      <c r="A15" s="73">
        <f t="shared" si="0"/>
        <v>10</v>
      </c>
      <c r="B15" s="70">
        <v>105</v>
      </c>
      <c r="C15" s="71" t="s">
        <v>134</v>
      </c>
      <c r="D15" s="70" t="s">
        <v>22</v>
      </c>
      <c r="E15" s="72" t="s">
        <v>54</v>
      </c>
      <c r="F15" s="70" t="s">
        <v>19</v>
      </c>
      <c r="G15" s="70" t="s">
        <v>62</v>
      </c>
      <c r="H15" s="70" t="s">
        <v>125</v>
      </c>
      <c r="I15" s="70" t="s">
        <v>30</v>
      </c>
      <c r="J15" s="70" t="s">
        <v>30</v>
      </c>
      <c r="K15" s="70" t="s">
        <v>30</v>
      </c>
      <c r="L15" s="70" t="s">
        <v>30</v>
      </c>
      <c r="M15" s="70" t="s">
        <v>30</v>
      </c>
      <c r="N15" s="70" t="s">
        <v>30</v>
      </c>
      <c r="O15" s="72" t="s">
        <v>30</v>
      </c>
      <c r="P15" s="73" t="s">
        <v>30</v>
      </c>
      <c r="Q15" s="78" t="s">
        <v>30</v>
      </c>
      <c r="R15" s="78" t="s">
        <v>30</v>
      </c>
      <c r="S15" s="73" t="s">
        <v>179</v>
      </c>
    </row>
    <row r="16" spans="1:24" s="12" customFormat="1" ht="51.75">
      <c r="A16" s="73">
        <f t="shared" si="0"/>
        <v>11</v>
      </c>
      <c r="B16" s="70">
        <v>104</v>
      </c>
      <c r="C16" s="71" t="s">
        <v>136</v>
      </c>
      <c r="D16" s="70" t="s">
        <v>22</v>
      </c>
      <c r="E16" s="72" t="s">
        <v>55</v>
      </c>
      <c r="F16" s="70" t="s">
        <v>21</v>
      </c>
      <c r="G16" s="70" t="s">
        <v>62</v>
      </c>
      <c r="H16" s="70" t="s">
        <v>125</v>
      </c>
      <c r="I16" s="70" t="s">
        <v>30</v>
      </c>
      <c r="J16" s="70" t="s">
        <v>30</v>
      </c>
      <c r="K16" s="71" t="s">
        <v>30</v>
      </c>
      <c r="L16" s="70" t="s">
        <v>30</v>
      </c>
      <c r="M16" s="73" t="s">
        <v>30</v>
      </c>
      <c r="N16" s="70" t="s">
        <v>30</v>
      </c>
      <c r="O16" s="72" t="s">
        <v>30</v>
      </c>
      <c r="P16" s="70" t="s">
        <v>30</v>
      </c>
      <c r="Q16" s="70" t="s">
        <v>30</v>
      </c>
      <c r="R16" s="70" t="s">
        <v>30</v>
      </c>
      <c r="S16" s="73" t="s">
        <v>180</v>
      </c>
    </row>
    <row r="17" spans="1:19" s="14" customFormat="1" ht="103.5">
      <c r="A17" s="73">
        <f t="shared" si="0"/>
        <v>12</v>
      </c>
      <c r="B17" s="70">
        <v>102</v>
      </c>
      <c r="C17" s="71">
        <v>38539</v>
      </c>
      <c r="D17" s="70" t="s">
        <v>22</v>
      </c>
      <c r="E17" s="72" t="s">
        <v>56</v>
      </c>
      <c r="F17" s="70" t="s">
        <v>20</v>
      </c>
      <c r="G17" s="70" t="s">
        <v>62</v>
      </c>
      <c r="H17" s="70" t="s">
        <v>125</v>
      </c>
      <c r="I17" s="70" t="s">
        <v>22</v>
      </c>
      <c r="J17" s="73">
        <v>72</v>
      </c>
      <c r="K17" s="73" t="s">
        <v>137</v>
      </c>
      <c r="L17" s="70" t="s">
        <v>30</v>
      </c>
      <c r="M17" s="73" t="s">
        <v>30</v>
      </c>
      <c r="N17" s="73" t="s">
        <v>30</v>
      </c>
      <c r="O17" s="72" t="s">
        <v>30</v>
      </c>
      <c r="P17" s="70" t="s">
        <v>30</v>
      </c>
      <c r="Q17" s="78" t="s">
        <v>30</v>
      </c>
      <c r="R17" s="78" t="s">
        <v>30</v>
      </c>
      <c r="S17" s="70" t="s">
        <v>128</v>
      </c>
    </row>
    <row r="18" spans="1:19" s="12" customFormat="1" ht="103.5">
      <c r="A18" s="73">
        <f t="shared" si="0"/>
        <v>13</v>
      </c>
      <c r="B18" s="70">
        <v>101</v>
      </c>
      <c r="C18" s="71">
        <v>38539</v>
      </c>
      <c r="D18" s="70" t="s">
        <v>22</v>
      </c>
      <c r="E18" s="72" t="s">
        <v>57</v>
      </c>
      <c r="F18" s="70" t="s">
        <v>21</v>
      </c>
      <c r="G18" s="70" t="s">
        <v>62</v>
      </c>
      <c r="H18" s="70" t="s">
        <v>125</v>
      </c>
      <c r="I18" s="70" t="s">
        <v>30</v>
      </c>
      <c r="J18" s="73" t="s">
        <v>30</v>
      </c>
      <c r="K18" s="70" t="s">
        <v>30</v>
      </c>
      <c r="L18" s="70" t="s">
        <v>30</v>
      </c>
      <c r="M18" s="73" t="s">
        <v>30</v>
      </c>
      <c r="N18" s="73" t="s">
        <v>30</v>
      </c>
      <c r="O18" s="72" t="s">
        <v>30</v>
      </c>
      <c r="P18" s="70" t="s">
        <v>30</v>
      </c>
      <c r="Q18" s="70" t="s">
        <v>30</v>
      </c>
      <c r="R18" s="70" t="s">
        <v>30</v>
      </c>
      <c r="S18" s="73" t="s">
        <v>181</v>
      </c>
    </row>
    <row r="19" spans="1:19" s="12" customFormat="1" ht="51.75">
      <c r="A19" s="73">
        <f t="shared" si="0"/>
        <v>14</v>
      </c>
      <c r="B19" s="70">
        <v>100</v>
      </c>
      <c r="C19" s="71">
        <v>38597</v>
      </c>
      <c r="D19" s="70" t="s">
        <v>22</v>
      </c>
      <c r="E19" s="72" t="s">
        <v>58</v>
      </c>
      <c r="F19" s="70" t="s">
        <v>19</v>
      </c>
      <c r="G19" s="70" t="s">
        <v>62</v>
      </c>
      <c r="H19" s="70" t="s">
        <v>125</v>
      </c>
      <c r="I19" s="70" t="s">
        <v>22</v>
      </c>
      <c r="J19" s="73">
        <v>91</v>
      </c>
      <c r="K19" s="71">
        <v>37904</v>
      </c>
      <c r="L19" s="73" t="s">
        <v>30</v>
      </c>
      <c r="M19" s="73" t="s">
        <v>30</v>
      </c>
      <c r="N19" s="71" t="s">
        <v>30</v>
      </c>
      <c r="O19" s="77" t="s">
        <v>30</v>
      </c>
      <c r="P19" s="73" t="s">
        <v>30</v>
      </c>
      <c r="Q19" s="73" t="s">
        <v>30</v>
      </c>
      <c r="R19" s="73" t="s">
        <v>30</v>
      </c>
      <c r="S19" s="73" t="s">
        <v>182</v>
      </c>
    </row>
    <row r="20" spans="1:19" s="12" customFormat="1" ht="51.75">
      <c r="A20" s="73">
        <f t="shared" si="0"/>
        <v>15</v>
      </c>
      <c r="B20" s="70">
        <v>99</v>
      </c>
      <c r="C20" s="71">
        <v>38086</v>
      </c>
      <c r="D20" s="70" t="s">
        <v>22</v>
      </c>
      <c r="E20" s="72" t="s">
        <v>59</v>
      </c>
      <c r="F20" s="70" t="s">
        <v>29</v>
      </c>
      <c r="G20" s="70" t="s">
        <v>62</v>
      </c>
      <c r="H20" s="70" t="s">
        <v>125</v>
      </c>
      <c r="I20" s="70" t="s">
        <v>30</v>
      </c>
      <c r="J20" s="70" t="s">
        <v>30</v>
      </c>
      <c r="K20" s="70" t="s">
        <v>30</v>
      </c>
      <c r="L20" s="70" t="s">
        <v>30</v>
      </c>
      <c r="M20" s="73" t="s">
        <v>30</v>
      </c>
      <c r="N20" s="73" t="s">
        <v>30</v>
      </c>
      <c r="O20" s="72" t="s">
        <v>30</v>
      </c>
      <c r="P20" s="70" t="s">
        <v>30</v>
      </c>
      <c r="Q20" s="70" t="s">
        <v>30</v>
      </c>
      <c r="R20" s="70" t="s">
        <v>30</v>
      </c>
      <c r="S20" s="73" t="s">
        <v>183</v>
      </c>
    </row>
    <row r="21" spans="1:19" s="12" customFormat="1" ht="51.75">
      <c r="A21" s="73">
        <f t="shared" si="0"/>
        <v>16</v>
      </c>
      <c r="B21" s="70">
        <v>98</v>
      </c>
      <c r="C21" s="71" t="s">
        <v>139</v>
      </c>
      <c r="D21" s="70" t="s">
        <v>22</v>
      </c>
      <c r="E21" s="72" t="s">
        <v>60</v>
      </c>
      <c r="F21" s="70" t="s">
        <v>141</v>
      </c>
      <c r="G21" s="70" t="s">
        <v>62</v>
      </c>
      <c r="H21" s="70" t="s">
        <v>125</v>
      </c>
      <c r="I21" s="70" t="s">
        <v>22</v>
      </c>
      <c r="J21" s="73">
        <v>75</v>
      </c>
      <c r="K21" s="71">
        <v>35861</v>
      </c>
      <c r="L21" s="70" t="s">
        <v>30</v>
      </c>
      <c r="M21" s="70" t="s">
        <v>30</v>
      </c>
      <c r="N21" s="70" t="s">
        <v>30</v>
      </c>
      <c r="O21" s="72" t="s">
        <v>30</v>
      </c>
      <c r="P21" s="73" t="s">
        <v>30</v>
      </c>
      <c r="Q21" s="70" t="s">
        <v>30</v>
      </c>
      <c r="R21" s="70" t="s">
        <v>30</v>
      </c>
      <c r="S21" s="73" t="s">
        <v>184</v>
      </c>
    </row>
    <row r="22" spans="1:19" s="12" customFormat="1" ht="51.75">
      <c r="A22" s="73">
        <f t="shared" si="0"/>
        <v>17</v>
      </c>
      <c r="B22" s="70">
        <v>97</v>
      </c>
      <c r="C22" s="71" t="s">
        <v>139</v>
      </c>
      <c r="D22" s="70" t="s">
        <v>22</v>
      </c>
      <c r="E22" s="72" t="s">
        <v>64</v>
      </c>
      <c r="F22" s="70" t="s">
        <v>141</v>
      </c>
      <c r="G22" s="70" t="s">
        <v>62</v>
      </c>
      <c r="H22" s="70" t="s">
        <v>125</v>
      </c>
      <c r="I22" s="70" t="s">
        <v>22</v>
      </c>
      <c r="J22" s="70">
        <v>74</v>
      </c>
      <c r="K22" s="71">
        <v>35861</v>
      </c>
      <c r="L22" s="73" t="s">
        <v>30</v>
      </c>
      <c r="M22" s="73" t="s">
        <v>30</v>
      </c>
      <c r="N22" s="73" t="s">
        <v>30</v>
      </c>
      <c r="O22" s="77" t="s">
        <v>30</v>
      </c>
      <c r="P22" s="73" t="s">
        <v>30</v>
      </c>
      <c r="Q22" s="73" t="s">
        <v>30</v>
      </c>
      <c r="R22" s="73" t="s">
        <v>30</v>
      </c>
      <c r="S22" s="73" t="s">
        <v>184</v>
      </c>
    </row>
    <row r="23" spans="1:19" s="15" customFormat="1" ht="51.75">
      <c r="A23" s="73">
        <f t="shared" si="0"/>
        <v>18</v>
      </c>
      <c r="B23" s="70">
        <v>96</v>
      </c>
      <c r="C23" s="71" t="s">
        <v>140</v>
      </c>
      <c r="D23" s="70" t="s">
        <v>22</v>
      </c>
      <c r="E23" s="72" t="s">
        <v>65</v>
      </c>
      <c r="F23" s="70" t="s">
        <v>141</v>
      </c>
      <c r="G23" s="70" t="s">
        <v>62</v>
      </c>
      <c r="H23" s="70" t="s">
        <v>125</v>
      </c>
      <c r="I23" s="70" t="s">
        <v>22</v>
      </c>
      <c r="J23" s="70">
        <v>92</v>
      </c>
      <c r="K23" s="71" t="s">
        <v>126</v>
      </c>
      <c r="L23" s="73" t="s">
        <v>30</v>
      </c>
      <c r="M23" s="73" t="s">
        <v>30</v>
      </c>
      <c r="N23" s="73" t="s">
        <v>30</v>
      </c>
      <c r="O23" s="77" t="s">
        <v>30</v>
      </c>
      <c r="P23" s="73" t="s">
        <v>30</v>
      </c>
      <c r="Q23" s="73" t="s">
        <v>30</v>
      </c>
      <c r="R23" s="73" t="s">
        <v>30</v>
      </c>
      <c r="S23" s="73" t="s">
        <v>185</v>
      </c>
    </row>
    <row r="24" spans="1:19" s="12" customFormat="1" ht="51.75">
      <c r="A24" s="73">
        <f t="shared" si="0"/>
        <v>19</v>
      </c>
      <c r="B24" s="70">
        <v>95</v>
      </c>
      <c r="C24" s="71" t="s">
        <v>140</v>
      </c>
      <c r="D24" s="70" t="s">
        <v>22</v>
      </c>
      <c r="E24" s="72" t="s">
        <v>66</v>
      </c>
      <c r="F24" s="70" t="s">
        <v>18</v>
      </c>
      <c r="G24" s="70" t="s">
        <v>62</v>
      </c>
      <c r="H24" s="70" t="s">
        <v>125</v>
      </c>
      <c r="I24" s="70" t="s">
        <v>22</v>
      </c>
      <c r="J24" s="73">
        <v>90</v>
      </c>
      <c r="K24" s="71">
        <v>37781</v>
      </c>
      <c r="L24" s="70" t="s">
        <v>30</v>
      </c>
      <c r="M24" s="73" t="s">
        <v>30</v>
      </c>
      <c r="N24" s="73" t="s">
        <v>30</v>
      </c>
      <c r="O24" s="72" t="s">
        <v>30</v>
      </c>
      <c r="P24" s="70" t="s">
        <v>30</v>
      </c>
      <c r="Q24" s="70" t="s">
        <v>30</v>
      </c>
      <c r="R24" s="70" t="s">
        <v>30</v>
      </c>
      <c r="S24" s="73" t="s">
        <v>186</v>
      </c>
    </row>
    <row r="25" spans="1:19" s="12" customFormat="1" ht="103.5">
      <c r="A25" s="73">
        <f t="shared" si="0"/>
        <v>20</v>
      </c>
      <c r="B25" s="70">
        <v>94</v>
      </c>
      <c r="C25" s="71" t="s">
        <v>24</v>
      </c>
      <c r="D25" s="70" t="s">
        <v>22</v>
      </c>
      <c r="E25" s="72" t="s">
        <v>121</v>
      </c>
      <c r="F25" s="70" t="s">
        <v>144</v>
      </c>
      <c r="G25" s="70" t="s">
        <v>62</v>
      </c>
      <c r="H25" s="70" t="s">
        <v>125</v>
      </c>
      <c r="I25" s="70" t="s">
        <v>30</v>
      </c>
      <c r="J25" s="73" t="s">
        <v>30</v>
      </c>
      <c r="K25" s="73" t="s">
        <v>30</v>
      </c>
      <c r="L25" s="70" t="s">
        <v>30</v>
      </c>
      <c r="M25" s="70" t="s">
        <v>30</v>
      </c>
      <c r="N25" s="79" t="s">
        <v>30</v>
      </c>
      <c r="O25" s="72" t="s">
        <v>30</v>
      </c>
      <c r="P25" s="70" t="s">
        <v>30</v>
      </c>
      <c r="Q25" s="70" t="s">
        <v>30</v>
      </c>
      <c r="R25" s="70" t="s">
        <v>30</v>
      </c>
      <c r="S25" s="70" t="s">
        <v>128</v>
      </c>
    </row>
    <row r="26" spans="1:19" s="12" customFormat="1" ht="69">
      <c r="A26" s="73">
        <f t="shared" si="0"/>
        <v>21</v>
      </c>
      <c r="B26" s="70">
        <v>93</v>
      </c>
      <c r="C26" s="71" t="s">
        <v>24</v>
      </c>
      <c r="D26" s="70" t="s">
        <v>22</v>
      </c>
      <c r="E26" s="72" t="s">
        <v>67</v>
      </c>
      <c r="F26" s="70" t="s">
        <v>21</v>
      </c>
      <c r="G26" s="70" t="s">
        <v>62</v>
      </c>
      <c r="H26" s="70" t="s">
        <v>125</v>
      </c>
      <c r="I26" s="70" t="s">
        <v>30</v>
      </c>
      <c r="J26" s="70" t="s">
        <v>30</v>
      </c>
      <c r="K26" s="71" t="s">
        <v>30</v>
      </c>
      <c r="L26" s="70" t="s">
        <v>30</v>
      </c>
      <c r="M26" s="70" t="s">
        <v>30</v>
      </c>
      <c r="N26" s="70" t="s">
        <v>30</v>
      </c>
      <c r="O26" s="72" t="s">
        <v>30</v>
      </c>
      <c r="P26" s="70" t="s">
        <v>30</v>
      </c>
      <c r="Q26" s="70" t="s">
        <v>30</v>
      </c>
      <c r="R26" s="70" t="s">
        <v>30</v>
      </c>
      <c r="S26" s="73" t="s">
        <v>187</v>
      </c>
    </row>
    <row r="27" spans="1:19" s="12" customFormat="1" ht="51.75">
      <c r="A27" s="73">
        <f t="shared" si="0"/>
        <v>22</v>
      </c>
      <c r="B27" s="70">
        <v>92</v>
      </c>
      <c r="C27" s="71" t="s">
        <v>126</v>
      </c>
      <c r="D27" s="70" t="s">
        <v>22</v>
      </c>
      <c r="E27" s="72" t="s">
        <v>68</v>
      </c>
      <c r="F27" s="70" t="s">
        <v>20</v>
      </c>
      <c r="G27" s="70" t="s">
        <v>62</v>
      </c>
      <c r="H27" s="70" t="s">
        <v>125</v>
      </c>
      <c r="I27" s="70" t="s">
        <v>30</v>
      </c>
      <c r="J27" s="70" t="s">
        <v>30</v>
      </c>
      <c r="K27" s="71" t="s">
        <v>30</v>
      </c>
      <c r="L27" s="70" t="s">
        <v>30</v>
      </c>
      <c r="M27" s="73" t="s">
        <v>30</v>
      </c>
      <c r="N27" s="71" t="s">
        <v>30</v>
      </c>
      <c r="O27" s="72" t="s">
        <v>30</v>
      </c>
      <c r="P27" s="70" t="s">
        <v>30</v>
      </c>
      <c r="Q27" s="70" t="s">
        <v>30</v>
      </c>
      <c r="R27" s="70" t="s">
        <v>30</v>
      </c>
      <c r="S27" s="73" t="s">
        <v>188</v>
      </c>
    </row>
    <row r="28" spans="1:19" s="12" customFormat="1" ht="51.75">
      <c r="A28" s="73">
        <f t="shared" si="0"/>
        <v>23</v>
      </c>
      <c r="B28" s="70">
        <v>91</v>
      </c>
      <c r="C28" s="71">
        <v>37904</v>
      </c>
      <c r="D28" s="70" t="s">
        <v>22</v>
      </c>
      <c r="E28" s="72" t="s">
        <v>69</v>
      </c>
      <c r="F28" s="70" t="s">
        <v>145</v>
      </c>
      <c r="G28" s="70" t="s">
        <v>62</v>
      </c>
      <c r="H28" s="70" t="s">
        <v>125</v>
      </c>
      <c r="I28" s="70" t="s">
        <v>30</v>
      </c>
      <c r="J28" s="70" t="s">
        <v>30</v>
      </c>
      <c r="K28" s="70" t="s">
        <v>30</v>
      </c>
      <c r="L28" s="70" t="s">
        <v>30</v>
      </c>
      <c r="M28" s="73" t="s">
        <v>30</v>
      </c>
      <c r="N28" s="71" t="s">
        <v>30</v>
      </c>
      <c r="O28" s="72" t="s">
        <v>30</v>
      </c>
      <c r="P28" s="73" t="s">
        <v>30</v>
      </c>
      <c r="Q28" s="70" t="s">
        <v>30</v>
      </c>
      <c r="R28" s="70" t="s">
        <v>30</v>
      </c>
      <c r="S28" s="73" t="s">
        <v>189</v>
      </c>
    </row>
    <row r="29" spans="1:19" s="12" customFormat="1" ht="69">
      <c r="A29" s="73">
        <f t="shared" si="0"/>
        <v>24</v>
      </c>
      <c r="B29" s="70">
        <v>90</v>
      </c>
      <c r="C29" s="71">
        <v>37781</v>
      </c>
      <c r="D29" s="70" t="s">
        <v>22</v>
      </c>
      <c r="E29" s="72" t="s">
        <v>70</v>
      </c>
      <c r="F29" s="70" t="s">
        <v>18</v>
      </c>
      <c r="G29" s="70" t="s">
        <v>62</v>
      </c>
      <c r="H29" s="70" t="s">
        <v>125</v>
      </c>
      <c r="I29" s="70" t="s">
        <v>30</v>
      </c>
      <c r="J29" s="73" t="s">
        <v>30</v>
      </c>
      <c r="K29" s="71" t="s">
        <v>30</v>
      </c>
      <c r="L29" s="70" t="s">
        <v>30</v>
      </c>
      <c r="M29" s="73" t="s">
        <v>30</v>
      </c>
      <c r="N29" s="71" t="s">
        <v>30</v>
      </c>
      <c r="O29" s="72" t="s">
        <v>30</v>
      </c>
      <c r="P29" s="70" t="s">
        <v>30</v>
      </c>
      <c r="Q29" s="70" t="s">
        <v>30</v>
      </c>
      <c r="R29" s="70" t="s">
        <v>30</v>
      </c>
      <c r="S29" s="73" t="s">
        <v>190</v>
      </c>
    </row>
    <row r="30" spans="1:19" s="12" customFormat="1" ht="51.75">
      <c r="A30" s="73">
        <f t="shared" si="0"/>
        <v>25</v>
      </c>
      <c r="B30" s="70">
        <v>89</v>
      </c>
      <c r="C30" s="71">
        <v>37601</v>
      </c>
      <c r="D30" s="70" t="s">
        <v>22</v>
      </c>
      <c r="E30" s="72" t="s">
        <v>71</v>
      </c>
      <c r="F30" s="70" t="s">
        <v>18</v>
      </c>
      <c r="G30" s="70" t="s">
        <v>62</v>
      </c>
      <c r="H30" s="70" t="s">
        <v>125</v>
      </c>
      <c r="I30" s="70" t="s">
        <v>30</v>
      </c>
      <c r="J30" s="70" t="s">
        <v>30</v>
      </c>
      <c r="K30" s="71" t="s">
        <v>30</v>
      </c>
      <c r="L30" s="70" t="s">
        <v>30</v>
      </c>
      <c r="M30" s="73" t="s">
        <v>30</v>
      </c>
      <c r="N30" s="71" t="s">
        <v>30</v>
      </c>
      <c r="O30" s="72" t="s">
        <v>30</v>
      </c>
      <c r="P30" s="73" t="s">
        <v>30</v>
      </c>
      <c r="Q30" s="73" t="s">
        <v>30</v>
      </c>
      <c r="R30" s="73" t="s">
        <v>30</v>
      </c>
      <c r="S30" s="70" t="s">
        <v>128</v>
      </c>
    </row>
    <row r="31" spans="1:19" s="12" customFormat="1" ht="51.75">
      <c r="A31" s="73">
        <f t="shared" si="0"/>
        <v>26</v>
      </c>
      <c r="B31" s="70">
        <v>88</v>
      </c>
      <c r="C31" s="71">
        <v>37601</v>
      </c>
      <c r="D31" s="70" t="s">
        <v>22</v>
      </c>
      <c r="E31" s="72" t="s">
        <v>72</v>
      </c>
      <c r="F31" s="73" t="s">
        <v>141</v>
      </c>
      <c r="G31" s="70" t="s">
        <v>62</v>
      </c>
      <c r="H31" s="70" t="s">
        <v>125</v>
      </c>
      <c r="I31" s="70" t="s">
        <v>30</v>
      </c>
      <c r="J31" s="70" t="s">
        <v>30</v>
      </c>
      <c r="K31" s="70" t="s">
        <v>30</v>
      </c>
      <c r="L31" s="73" t="s">
        <v>30</v>
      </c>
      <c r="M31" s="70" t="s">
        <v>30</v>
      </c>
      <c r="N31" s="73" t="s">
        <v>30</v>
      </c>
      <c r="O31" s="77" t="s">
        <v>30</v>
      </c>
      <c r="P31" s="73" t="s">
        <v>30</v>
      </c>
      <c r="Q31" s="73" t="s">
        <v>30</v>
      </c>
      <c r="R31" s="73" t="s">
        <v>30</v>
      </c>
      <c r="S31" s="70" t="s">
        <v>128</v>
      </c>
    </row>
    <row r="32" spans="1:19" s="26" customFormat="1" ht="51.75">
      <c r="A32" s="73">
        <f t="shared" si="0"/>
        <v>27</v>
      </c>
      <c r="B32" s="70">
        <v>87</v>
      </c>
      <c r="C32" s="71" t="s">
        <v>146</v>
      </c>
      <c r="D32" s="70" t="s">
        <v>22</v>
      </c>
      <c r="E32" s="72" t="s">
        <v>73</v>
      </c>
      <c r="F32" s="70" t="s">
        <v>18</v>
      </c>
      <c r="G32" s="70" t="s">
        <v>62</v>
      </c>
      <c r="H32" s="70" t="s">
        <v>125</v>
      </c>
      <c r="I32" s="70" t="s">
        <v>30</v>
      </c>
      <c r="J32" s="70" t="s">
        <v>30</v>
      </c>
      <c r="K32" s="70" t="s">
        <v>30</v>
      </c>
      <c r="L32" s="73" t="s">
        <v>30</v>
      </c>
      <c r="M32" s="70" t="s">
        <v>30</v>
      </c>
      <c r="N32" s="73" t="s">
        <v>30</v>
      </c>
      <c r="O32" s="77" t="s">
        <v>30</v>
      </c>
      <c r="P32" s="73" t="s">
        <v>30</v>
      </c>
      <c r="Q32" s="73" t="s">
        <v>30</v>
      </c>
      <c r="R32" s="73" t="s">
        <v>30</v>
      </c>
      <c r="S32" s="70" t="s">
        <v>128</v>
      </c>
    </row>
    <row r="33" spans="1:19" s="12" customFormat="1" ht="51.75">
      <c r="A33" s="73">
        <f t="shared" si="0"/>
        <v>28</v>
      </c>
      <c r="B33" s="70">
        <v>86</v>
      </c>
      <c r="C33" s="71">
        <v>37599</v>
      </c>
      <c r="D33" s="70" t="s">
        <v>22</v>
      </c>
      <c r="E33" s="72" t="s">
        <v>74</v>
      </c>
      <c r="F33" s="70" t="s">
        <v>19</v>
      </c>
      <c r="G33" s="70" t="s">
        <v>62</v>
      </c>
      <c r="H33" s="70" t="s">
        <v>125</v>
      </c>
      <c r="I33" s="70" t="s">
        <v>30</v>
      </c>
      <c r="J33" s="70" t="s">
        <v>30</v>
      </c>
      <c r="K33" s="71" t="s">
        <v>30</v>
      </c>
      <c r="L33" s="70" t="s">
        <v>30</v>
      </c>
      <c r="M33" s="70" t="s">
        <v>30</v>
      </c>
      <c r="N33" s="70" t="s">
        <v>30</v>
      </c>
      <c r="O33" s="72" t="s">
        <v>30</v>
      </c>
      <c r="P33" s="70" t="s">
        <v>30</v>
      </c>
      <c r="Q33" s="70" t="s">
        <v>30</v>
      </c>
      <c r="R33" s="70" t="s">
        <v>30</v>
      </c>
      <c r="S33" s="70" t="s">
        <v>191</v>
      </c>
    </row>
    <row r="34" spans="1:19" s="12" customFormat="1" ht="51.75">
      <c r="A34" s="73">
        <f t="shared" si="0"/>
        <v>29</v>
      </c>
      <c r="B34" s="70">
        <v>85</v>
      </c>
      <c r="C34" s="71">
        <v>37596</v>
      </c>
      <c r="D34" s="70" t="s">
        <v>22</v>
      </c>
      <c r="E34" s="72" t="s">
        <v>75</v>
      </c>
      <c r="F34" s="70" t="s">
        <v>19</v>
      </c>
      <c r="G34" s="70" t="s">
        <v>62</v>
      </c>
      <c r="H34" s="70" t="s">
        <v>125</v>
      </c>
      <c r="I34" s="70" t="s">
        <v>30</v>
      </c>
      <c r="J34" s="70" t="s">
        <v>30</v>
      </c>
      <c r="K34" s="71" t="s">
        <v>30</v>
      </c>
      <c r="L34" s="70" t="s">
        <v>30</v>
      </c>
      <c r="M34" s="70" t="s">
        <v>30</v>
      </c>
      <c r="N34" s="70" t="s">
        <v>30</v>
      </c>
      <c r="O34" s="72" t="s">
        <v>30</v>
      </c>
      <c r="P34" s="73" t="s">
        <v>30</v>
      </c>
      <c r="Q34" s="70" t="s">
        <v>30</v>
      </c>
      <c r="R34" s="70" t="s">
        <v>30</v>
      </c>
      <c r="S34" s="73" t="s">
        <v>191</v>
      </c>
    </row>
    <row r="35" spans="1:19" s="12" customFormat="1" ht="51.75">
      <c r="A35" s="73">
        <f t="shared" si="0"/>
        <v>30</v>
      </c>
      <c r="B35" s="70">
        <v>84</v>
      </c>
      <c r="C35" s="71">
        <v>37596</v>
      </c>
      <c r="D35" s="70" t="s">
        <v>22</v>
      </c>
      <c r="E35" s="72" t="s">
        <v>76</v>
      </c>
      <c r="F35" s="70" t="s">
        <v>19</v>
      </c>
      <c r="G35" s="70" t="s">
        <v>62</v>
      </c>
      <c r="H35" s="70" t="s">
        <v>125</v>
      </c>
      <c r="I35" s="70" t="s">
        <v>30</v>
      </c>
      <c r="J35" s="70" t="s">
        <v>30</v>
      </c>
      <c r="K35" s="71" t="s">
        <v>30</v>
      </c>
      <c r="L35" s="70" t="s">
        <v>30</v>
      </c>
      <c r="M35" s="70" t="s">
        <v>30</v>
      </c>
      <c r="N35" s="71" t="s">
        <v>30</v>
      </c>
      <c r="O35" s="72" t="s">
        <v>30</v>
      </c>
      <c r="P35" s="70" t="s">
        <v>30</v>
      </c>
      <c r="Q35" s="73" t="s">
        <v>30</v>
      </c>
      <c r="R35" s="73" t="s">
        <v>30</v>
      </c>
      <c r="S35" s="70" t="s">
        <v>191</v>
      </c>
    </row>
    <row r="36" spans="1:19" s="12" customFormat="1" ht="51.75">
      <c r="A36" s="73">
        <f t="shared" si="0"/>
        <v>31</v>
      </c>
      <c r="B36" s="70">
        <v>83</v>
      </c>
      <c r="C36" s="71">
        <v>37596</v>
      </c>
      <c r="D36" s="70" t="s">
        <v>22</v>
      </c>
      <c r="E36" s="80" t="s">
        <v>77</v>
      </c>
      <c r="F36" s="70" t="s">
        <v>19</v>
      </c>
      <c r="G36" s="70" t="s">
        <v>62</v>
      </c>
      <c r="H36" s="70" t="s">
        <v>125</v>
      </c>
      <c r="I36" s="70" t="s">
        <v>30</v>
      </c>
      <c r="J36" s="70" t="s">
        <v>30</v>
      </c>
      <c r="K36" s="71" t="s">
        <v>30</v>
      </c>
      <c r="L36" s="70" t="s">
        <v>30</v>
      </c>
      <c r="M36" s="70" t="s">
        <v>30</v>
      </c>
      <c r="N36" s="71" t="s">
        <v>30</v>
      </c>
      <c r="O36" s="72" t="s">
        <v>30</v>
      </c>
      <c r="P36" s="70" t="s">
        <v>30</v>
      </c>
      <c r="Q36" s="70" t="s">
        <v>30</v>
      </c>
      <c r="R36" s="70" t="s">
        <v>30</v>
      </c>
      <c r="S36" s="81" t="s">
        <v>191</v>
      </c>
    </row>
    <row r="37" spans="1:19" s="12" customFormat="1" ht="51.75">
      <c r="A37" s="73">
        <f t="shared" si="0"/>
        <v>32</v>
      </c>
      <c r="B37" s="70">
        <v>82</v>
      </c>
      <c r="C37" s="71">
        <v>37596</v>
      </c>
      <c r="D37" s="70" t="s">
        <v>22</v>
      </c>
      <c r="E37" s="72" t="s">
        <v>78</v>
      </c>
      <c r="F37" s="70" t="s">
        <v>18</v>
      </c>
      <c r="G37" s="70" t="s">
        <v>62</v>
      </c>
      <c r="H37" s="70" t="s">
        <v>125</v>
      </c>
      <c r="I37" s="70" t="s">
        <v>30</v>
      </c>
      <c r="J37" s="73" t="s">
        <v>30</v>
      </c>
      <c r="K37" s="82" t="s">
        <v>30</v>
      </c>
      <c r="L37" s="70" t="s">
        <v>30</v>
      </c>
      <c r="M37" s="70" t="s">
        <v>30</v>
      </c>
      <c r="N37" s="71" t="s">
        <v>30</v>
      </c>
      <c r="O37" s="72" t="s">
        <v>30</v>
      </c>
      <c r="P37" s="73" t="s">
        <v>30</v>
      </c>
      <c r="Q37" s="73" t="s">
        <v>30</v>
      </c>
      <c r="R37" s="82" t="s">
        <v>30</v>
      </c>
      <c r="S37" s="73" t="s">
        <v>192</v>
      </c>
    </row>
    <row r="38" spans="1:19" s="12" customFormat="1" ht="51.75">
      <c r="A38" s="73">
        <f t="shared" si="0"/>
        <v>33</v>
      </c>
      <c r="B38" s="70">
        <v>81</v>
      </c>
      <c r="C38" s="71">
        <v>37596</v>
      </c>
      <c r="D38" s="70" t="s">
        <v>22</v>
      </c>
      <c r="E38" s="72" t="s">
        <v>79</v>
      </c>
      <c r="F38" s="70" t="s">
        <v>18</v>
      </c>
      <c r="G38" s="70" t="s">
        <v>62</v>
      </c>
      <c r="H38" s="70" t="s">
        <v>125</v>
      </c>
      <c r="I38" s="70" t="s">
        <v>30</v>
      </c>
      <c r="J38" s="70" t="s">
        <v>30</v>
      </c>
      <c r="K38" s="70" t="s">
        <v>30</v>
      </c>
      <c r="L38" s="70" t="s">
        <v>30</v>
      </c>
      <c r="M38" s="70" t="s">
        <v>30</v>
      </c>
      <c r="N38" s="71" t="s">
        <v>30</v>
      </c>
      <c r="O38" s="72" t="s">
        <v>30</v>
      </c>
      <c r="P38" s="70" t="s">
        <v>30</v>
      </c>
      <c r="Q38" s="73" t="s">
        <v>30</v>
      </c>
      <c r="R38" s="73" t="s">
        <v>30</v>
      </c>
      <c r="S38" s="73" t="s">
        <v>193</v>
      </c>
    </row>
    <row r="39" spans="1:19" s="12" customFormat="1" ht="51.75">
      <c r="A39" s="73">
        <f t="shared" si="0"/>
        <v>34</v>
      </c>
      <c r="B39" s="70">
        <v>80</v>
      </c>
      <c r="C39" s="71">
        <v>37596</v>
      </c>
      <c r="D39" s="70" t="s">
        <v>22</v>
      </c>
      <c r="E39" s="72" t="s">
        <v>80</v>
      </c>
      <c r="F39" s="70" t="s">
        <v>18</v>
      </c>
      <c r="G39" s="70" t="s">
        <v>62</v>
      </c>
      <c r="H39" s="70" t="s">
        <v>125</v>
      </c>
      <c r="I39" s="70" t="s">
        <v>30</v>
      </c>
      <c r="J39" s="70" t="s">
        <v>30</v>
      </c>
      <c r="K39" s="70" t="s">
        <v>30</v>
      </c>
      <c r="L39" s="70" t="s">
        <v>30</v>
      </c>
      <c r="M39" s="70" t="s">
        <v>30</v>
      </c>
      <c r="N39" s="70" t="s">
        <v>30</v>
      </c>
      <c r="O39" s="72" t="s">
        <v>30</v>
      </c>
      <c r="P39" s="70" t="s">
        <v>30</v>
      </c>
      <c r="Q39" s="70" t="s">
        <v>30</v>
      </c>
      <c r="R39" s="70" t="s">
        <v>30</v>
      </c>
      <c r="S39" s="70" t="s">
        <v>194</v>
      </c>
    </row>
    <row r="40" spans="1:19" s="12" customFormat="1" ht="51.75">
      <c r="A40" s="73">
        <f t="shared" si="0"/>
        <v>35</v>
      </c>
      <c r="B40" s="70">
        <v>79</v>
      </c>
      <c r="C40" s="71">
        <v>37443</v>
      </c>
      <c r="D40" s="70" t="s">
        <v>22</v>
      </c>
      <c r="E40" s="72" t="s">
        <v>81</v>
      </c>
      <c r="F40" s="70" t="s">
        <v>147</v>
      </c>
      <c r="G40" s="70" t="s">
        <v>62</v>
      </c>
      <c r="H40" s="70" t="s">
        <v>125</v>
      </c>
      <c r="I40" s="70" t="s">
        <v>30</v>
      </c>
      <c r="J40" s="70" t="s">
        <v>30</v>
      </c>
      <c r="K40" s="70" t="s">
        <v>30</v>
      </c>
      <c r="L40" s="70" t="s">
        <v>30</v>
      </c>
      <c r="M40" s="70" t="s">
        <v>30</v>
      </c>
      <c r="N40" s="70" t="s">
        <v>30</v>
      </c>
      <c r="O40" s="72" t="s">
        <v>30</v>
      </c>
      <c r="P40" s="70" t="s">
        <v>30</v>
      </c>
      <c r="Q40" s="70" t="s">
        <v>30</v>
      </c>
      <c r="R40" s="70" t="s">
        <v>30</v>
      </c>
      <c r="S40" s="70" t="s">
        <v>194</v>
      </c>
    </row>
    <row r="41" spans="1:19" s="12" customFormat="1" ht="51.75">
      <c r="A41" s="73">
        <f t="shared" si="0"/>
        <v>36</v>
      </c>
      <c r="B41" s="70">
        <v>78</v>
      </c>
      <c r="C41" s="71">
        <v>37443</v>
      </c>
      <c r="D41" s="70" t="s">
        <v>22</v>
      </c>
      <c r="E41" s="72" t="s">
        <v>87</v>
      </c>
      <c r="F41" s="70" t="s">
        <v>148</v>
      </c>
      <c r="G41" s="70" t="s">
        <v>62</v>
      </c>
      <c r="H41" s="70" t="s">
        <v>125</v>
      </c>
      <c r="I41" s="70" t="s">
        <v>30</v>
      </c>
      <c r="J41" s="70" t="s">
        <v>30</v>
      </c>
      <c r="K41" s="71" t="s">
        <v>30</v>
      </c>
      <c r="L41" s="73" t="s">
        <v>30</v>
      </c>
      <c r="M41" s="73" t="s">
        <v>30</v>
      </c>
      <c r="N41" s="71" t="s">
        <v>30</v>
      </c>
      <c r="O41" s="72" t="s">
        <v>30</v>
      </c>
      <c r="P41" s="70" t="s">
        <v>30</v>
      </c>
      <c r="Q41" s="70" t="s">
        <v>30</v>
      </c>
      <c r="R41" s="70" t="s">
        <v>30</v>
      </c>
      <c r="S41" s="70" t="s">
        <v>194</v>
      </c>
    </row>
    <row r="42" spans="1:19" s="12" customFormat="1" ht="51.75">
      <c r="A42" s="73">
        <f t="shared" si="0"/>
        <v>37</v>
      </c>
      <c r="B42" s="70">
        <v>77</v>
      </c>
      <c r="C42" s="71">
        <v>35861</v>
      </c>
      <c r="D42" s="70" t="s">
        <v>22</v>
      </c>
      <c r="E42" s="72" t="s">
        <v>82</v>
      </c>
      <c r="F42" s="70" t="s">
        <v>141</v>
      </c>
      <c r="G42" s="70" t="s">
        <v>62</v>
      </c>
      <c r="H42" s="70" t="s">
        <v>125</v>
      </c>
      <c r="I42" s="70" t="s">
        <v>30</v>
      </c>
      <c r="J42" s="70" t="s">
        <v>30</v>
      </c>
      <c r="K42" s="70" t="s">
        <v>30</v>
      </c>
      <c r="L42" s="70" t="s">
        <v>30</v>
      </c>
      <c r="M42" s="70" t="s">
        <v>30</v>
      </c>
      <c r="N42" s="70" t="s">
        <v>30</v>
      </c>
      <c r="O42" s="72" t="s">
        <v>30</v>
      </c>
      <c r="P42" s="70" t="s">
        <v>30</v>
      </c>
      <c r="Q42" s="70" t="s">
        <v>30</v>
      </c>
      <c r="R42" s="70" t="s">
        <v>30</v>
      </c>
      <c r="S42" s="70" t="s">
        <v>128</v>
      </c>
    </row>
    <row r="43" spans="1:19" s="12" customFormat="1" ht="51.75">
      <c r="A43" s="73">
        <f t="shared" si="0"/>
        <v>38</v>
      </c>
      <c r="B43" s="70">
        <v>76</v>
      </c>
      <c r="C43" s="71">
        <v>35861</v>
      </c>
      <c r="D43" s="70" t="s">
        <v>22</v>
      </c>
      <c r="E43" s="72" t="s">
        <v>83</v>
      </c>
      <c r="F43" s="70" t="s">
        <v>141</v>
      </c>
      <c r="G43" s="70" t="s">
        <v>62</v>
      </c>
      <c r="H43" s="70" t="s">
        <v>125</v>
      </c>
      <c r="I43" s="70" t="s">
        <v>30</v>
      </c>
      <c r="J43" s="70" t="s">
        <v>30</v>
      </c>
      <c r="K43" s="70" t="s">
        <v>30</v>
      </c>
      <c r="L43" s="73" t="s">
        <v>30</v>
      </c>
      <c r="M43" s="73" t="s">
        <v>30</v>
      </c>
      <c r="N43" s="73" t="s">
        <v>30</v>
      </c>
      <c r="O43" s="72" t="s">
        <v>30</v>
      </c>
      <c r="P43" s="73" t="s">
        <v>30</v>
      </c>
      <c r="Q43" s="73" t="s">
        <v>30</v>
      </c>
      <c r="R43" s="73" t="s">
        <v>30</v>
      </c>
      <c r="S43" s="70" t="s">
        <v>128</v>
      </c>
    </row>
    <row r="44" spans="1:19" s="12" customFormat="1" ht="51.75">
      <c r="A44" s="73">
        <f t="shared" si="0"/>
        <v>39</v>
      </c>
      <c r="B44" s="70">
        <v>75</v>
      </c>
      <c r="C44" s="71">
        <v>35861</v>
      </c>
      <c r="D44" s="70" t="s">
        <v>22</v>
      </c>
      <c r="E44" s="72" t="s">
        <v>84</v>
      </c>
      <c r="F44" s="70" t="s">
        <v>141</v>
      </c>
      <c r="G44" s="70" t="s">
        <v>62</v>
      </c>
      <c r="H44" s="70" t="s">
        <v>125</v>
      </c>
      <c r="I44" s="70" t="s">
        <v>30</v>
      </c>
      <c r="J44" s="70" t="s">
        <v>30</v>
      </c>
      <c r="K44" s="71" t="s">
        <v>30</v>
      </c>
      <c r="L44" s="71" t="s">
        <v>30</v>
      </c>
      <c r="M44" s="70" t="s">
        <v>30</v>
      </c>
      <c r="N44" s="73" t="s">
        <v>30</v>
      </c>
      <c r="O44" s="72" t="s">
        <v>30</v>
      </c>
      <c r="P44" s="70" t="s">
        <v>30</v>
      </c>
      <c r="Q44" s="70" t="s">
        <v>30</v>
      </c>
      <c r="R44" s="70" t="s">
        <v>30</v>
      </c>
      <c r="S44" s="70" t="s">
        <v>128</v>
      </c>
    </row>
    <row r="45" spans="1:19" s="26" customFormat="1" ht="51.75">
      <c r="A45" s="73">
        <f t="shared" si="0"/>
        <v>40</v>
      </c>
      <c r="B45" s="70">
        <v>74</v>
      </c>
      <c r="C45" s="71">
        <v>35861</v>
      </c>
      <c r="D45" s="70" t="s">
        <v>22</v>
      </c>
      <c r="E45" s="72" t="s">
        <v>85</v>
      </c>
      <c r="F45" s="70" t="s">
        <v>141</v>
      </c>
      <c r="G45" s="70" t="s">
        <v>62</v>
      </c>
      <c r="H45" s="70" t="s">
        <v>125</v>
      </c>
      <c r="I45" s="70" t="s">
        <v>30</v>
      </c>
      <c r="J45" s="70" t="s">
        <v>30</v>
      </c>
      <c r="K45" s="71" t="s">
        <v>30</v>
      </c>
      <c r="L45" s="71" t="s">
        <v>30</v>
      </c>
      <c r="M45" s="70" t="s">
        <v>30</v>
      </c>
      <c r="N45" s="73" t="s">
        <v>30</v>
      </c>
      <c r="O45" s="72" t="s">
        <v>30</v>
      </c>
      <c r="P45" s="70" t="s">
        <v>30</v>
      </c>
      <c r="Q45" s="70" t="s">
        <v>30</v>
      </c>
      <c r="R45" s="70" t="s">
        <v>30</v>
      </c>
      <c r="S45" s="70" t="s">
        <v>128</v>
      </c>
    </row>
    <row r="46" spans="1:19" s="12" customFormat="1" ht="51.75">
      <c r="A46" s="73">
        <f t="shared" si="0"/>
        <v>41</v>
      </c>
      <c r="B46" s="70">
        <v>73</v>
      </c>
      <c r="C46" s="71">
        <v>35861</v>
      </c>
      <c r="D46" s="70" t="s">
        <v>22</v>
      </c>
      <c r="E46" s="72" t="s">
        <v>86</v>
      </c>
      <c r="F46" s="70" t="s">
        <v>18</v>
      </c>
      <c r="G46" s="70" t="s">
        <v>62</v>
      </c>
      <c r="H46" s="70" t="s">
        <v>125</v>
      </c>
      <c r="I46" s="70" t="s">
        <v>30</v>
      </c>
      <c r="J46" s="70" t="s">
        <v>30</v>
      </c>
      <c r="K46" s="71" t="s">
        <v>30</v>
      </c>
      <c r="L46" s="73" t="s">
        <v>30</v>
      </c>
      <c r="M46" s="73" t="s">
        <v>30</v>
      </c>
      <c r="N46" s="73" t="s">
        <v>30</v>
      </c>
      <c r="O46" s="72" t="s">
        <v>30</v>
      </c>
      <c r="P46" s="73" t="s">
        <v>30</v>
      </c>
      <c r="Q46" s="73" t="s">
        <v>30</v>
      </c>
      <c r="R46" s="73" t="s">
        <v>30</v>
      </c>
      <c r="S46" s="70" t="s">
        <v>128</v>
      </c>
    </row>
    <row r="47" spans="1:19" s="12" customFormat="1" ht="51.75">
      <c r="A47" s="73">
        <f t="shared" si="0"/>
        <v>42</v>
      </c>
      <c r="B47" s="70">
        <v>72</v>
      </c>
      <c r="C47" s="71" t="s">
        <v>137</v>
      </c>
      <c r="D47" s="70" t="s">
        <v>22</v>
      </c>
      <c r="E47" s="72" t="s">
        <v>88</v>
      </c>
      <c r="F47" s="70" t="s">
        <v>149</v>
      </c>
      <c r="G47" s="70" t="s">
        <v>62</v>
      </c>
      <c r="H47" s="70" t="s">
        <v>125</v>
      </c>
      <c r="I47" s="70" t="s">
        <v>30</v>
      </c>
      <c r="J47" s="70" t="s">
        <v>30</v>
      </c>
      <c r="K47" s="70" t="s">
        <v>30</v>
      </c>
      <c r="L47" s="73" t="s">
        <v>30</v>
      </c>
      <c r="M47" s="73" t="s">
        <v>30</v>
      </c>
      <c r="N47" s="73" t="s">
        <v>30</v>
      </c>
      <c r="O47" s="72" t="s">
        <v>30</v>
      </c>
      <c r="P47" s="73" t="s">
        <v>30</v>
      </c>
      <c r="Q47" s="70" t="s">
        <v>30</v>
      </c>
      <c r="R47" s="70" t="s">
        <v>30</v>
      </c>
      <c r="S47" s="70" t="s">
        <v>150</v>
      </c>
    </row>
    <row r="48" spans="1:19" s="29" customFormat="1" ht="51.75">
      <c r="A48" s="73">
        <f t="shared" si="0"/>
        <v>43</v>
      </c>
      <c r="B48" s="70">
        <v>72</v>
      </c>
      <c r="C48" s="71" t="s">
        <v>137</v>
      </c>
      <c r="D48" s="70" t="s">
        <v>22</v>
      </c>
      <c r="E48" s="72" t="s">
        <v>89</v>
      </c>
      <c r="F48" s="73" t="s">
        <v>20</v>
      </c>
      <c r="G48" s="70" t="s">
        <v>62</v>
      </c>
      <c r="H48" s="70" t="s">
        <v>125</v>
      </c>
      <c r="I48" s="70" t="s">
        <v>30</v>
      </c>
      <c r="J48" s="70" t="s">
        <v>30</v>
      </c>
      <c r="K48" s="70" t="s">
        <v>30</v>
      </c>
      <c r="L48" s="73" t="s">
        <v>30</v>
      </c>
      <c r="M48" s="73" t="s">
        <v>30</v>
      </c>
      <c r="N48" s="73" t="s">
        <v>30</v>
      </c>
      <c r="O48" s="72" t="s">
        <v>30</v>
      </c>
      <c r="P48" s="73" t="s">
        <v>30</v>
      </c>
      <c r="Q48" s="70" t="s">
        <v>30</v>
      </c>
      <c r="R48" s="70" t="s">
        <v>30</v>
      </c>
      <c r="S48" s="70" t="s">
        <v>195</v>
      </c>
    </row>
    <row r="49" spans="1:19" s="12" customFormat="1" ht="51.75">
      <c r="A49" s="73">
        <f t="shared" si="0"/>
        <v>44</v>
      </c>
      <c r="B49" s="70">
        <v>71</v>
      </c>
      <c r="C49" s="71" t="s">
        <v>137</v>
      </c>
      <c r="D49" s="70" t="s">
        <v>22</v>
      </c>
      <c r="E49" s="72" t="s">
        <v>90</v>
      </c>
      <c r="F49" s="70" t="s">
        <v>18</v>
      </c>
      <c r="G49" s="70" t="s">
        <v>62</v>
      </c>
      <c r="H49" s="70" t="s">
        <v>125</v>
      </c>
      <c r="I49" s="70" t="s">
        <v>30</v>
      </c>
      <c r="J49" s="70" t="s">
        <v>30</v>
      </c>
      <c r="K49" s="70" t="s">
        <v>30</v>
      </c>
      <c r="L49" s="70" t="s">
        <v>30</v>
      </c>
      <c r="M49" s="70" t="s">
        <v>30</v>
      </c>
      <c r="N49" s="71" t="s">
        <v>30</v>
      </c>
      <c r="O49" s="72" t="s">
        <v>30</v>
      </c>
      <c r="P49" s="70" t="s">
        <v>30</v>
      </c>
      <c r="Q49" s="70" t="s">
        <v>30</v>
      </c>
      <c r="R49" s="79" t="s">
        <v>30</v>
      </c>
      <c r="S49" s="73" t="s">
        <v>196</v>
      </c>
    </row>
    <row r="50" spans="1:19" s="12" customFormat="1" ht="51.75">
      <c r="A50" s="73">
        <f t="shared" si="0"/>
        <v>45</v>
      </c>
      <c r="B50" s="70">
        <v>70</v>
      </c>
      <c r="C50" s="71" t="s">
        <v>151</v>
      </c>
      <c r="D50" s="70" t="s">
        <v>22</v>
      </c>
      <c r="E50" s="72" t="s">
        <v>91</v>
      </c>
      <c r="F50" s="82" t="s">
        <v>21</v>
      </c>
      <c r="G50" s="70" t="s">
        <v>62</v>
      </c>
      <c r="H50" s="70" t="s">
        <v>125</v>
      </c>
      <c r="I50" s="70" t="s">
        <v>30</v>
      </c>
      <c r="J50" s="70" t="s">
        <v>30</v>
      </c>
      <c r="K50" s="71" t="s">
        <v>30</v>
      </c>
      <c r="L50" s="73" t="s">
        <v>30</v>
      </c>
      <c r="M50" s="73" t="s">
        <v>30</v>
      </c>
      <c r="N50" s="73" t="s">
        <v>30</v>
      </c>
      <c r="O50" s="72" t="s">
        <v>30</v>
      </c>
      <c r="P50" s="70" t="s">
        <v>30</v>
      </c>
      <c r="Q50" s="70" t="s">
        <v>30</v>
      </c>
      <c r="R50" s="70" t="s">
        <v>30</v>
      </c>
      <c r="S50" s="73" t="s">
        <v>197</v>
      </c>
    </row>
    <row r="51" spans="1:19" s="12" customFormat="1" ht="51.75">
      <c r="A51" s="73">
        <f t="shared" si="0"/>
        <v>46</v>
      </c>
      <c r="B51" s="70">
        <v>69</v>
      </c>
      <c r="C51" s="71" t="s">
        <v>151</v>
      </c>
      <c r="D51" s="70" t="s">
        <v>22</v>
      </c>
      <c r="E51" s="72" t="s">
        <v>92</v>
      </c>
      <c r="F51" s="82" t="s">
        <v>21</v>
      </c>
      <c r="G51" s="70" t="s">
        <v>62</v>
      </c>
      <c r="H51" s="70" t="s">
        <v>125</v>
      </c>
      <c r="I51" s="70" t="s">
        <v>30</v>
      </c>
      <c r="J51" s="70" t="s">
        <v>30</v>
      </c>
      <c r="K51" s="70" t="s">
        <v>30</v>
      </c>
      <c r="L51" s="73" t="s">
        <v>30</v>
      </c>
      <c r="M51" s="73" t="s">
        <v>30</v>
      </c>
      <c r="N51" s="71" t="s">
        <v>30</v>
      </c>
      <c r="O51" s="72" t="s">
        <v>30</v>
      </c>
      <c r="P51" s="70" t="s">
        <v>30</v>
      </c>
      <c r="Q51" s="70" t="s">
        <v>30</v>
      </c>
      <c r="R51" s="70" t="s">
        <v>30</v>
      </c>
      <c r="S51" s="70" t="s">
        <v>128</v>
      </c>
    </row>
    <row r="52" spans="1:19" s="12" customFormat="1" ht="69">
      <c r="A52" s="73">
        <f t="shared" si="0"/>
        <v>47</v>
      </c>
      <c r="B52" s="80">
        <v>71</v>
      </c>
      <c r="C52" s="71" t="s">
        <v>152</v>
      </c>
      <c r="D52" s="70" t="s">
        <v>22</v>
      </c>
      <c r="E52" s="72" t="s">
        <v>93</v>
      </c>
      <c r="F52" s="82" t="s">
        <v>154</v>
      </c>
      <c r="G52" s="70" t="s">
        <v>62</v>
      </c>
      <c r="H52" s="70" t="s">
        <v>125</v>
      </c>
      <c r="I52" s="70" t="s">
        <v>30</v>
      </c>
      <c r="J52" s="70" t="s">
        <v>30</v>
      </c>
      <c r="K52" s="70" t="s">
        <v>30</v>
      </c>
      <c r="L52" s="73" t="s">
        <v>30</v>
      </c>
      <c r="M52" s="73" t="s">
        <v>30</v>
      </c>
      <c r="N52" s="73" t="s">
        <v>30</v>
      </c>
      <c r="O52" s="72" t="s">
        <v>30</v>
      </c>
      <c r="P52" s="70" t="s">
        <v>30</v>
      </c>
      <c r="Q52" s="70" t="s">
        <v>30</v>
      </c>
      <c r="R52" s="83" t="s">
        <v>30</v>
      </c>
      <c r="S52" s="73" t="s">
        <v>196</v>
      </c>
    </row>
    <row r="53" spans="1:19" s="12" customFormat="1" ht="51.75">
      <c r="A53" s="73">
        <f t="shared" si="0"/>
        <v>48</v>
      </c>
      <c r="B53" s="80">
        <v>71</v>
      </c>
      <c r="C53" s="71" t="s">
        <v>152</v>
      </c>
      <c r="D53" s="70" t="s">
        <v>22</v>
      </c>
      <c r="E53" s="72" t="s">
        <v>28</v>
      </c>
      <c r="F53" s="82" t="s">
        <v>153</v>
      </c>
      <c r="G53" s="70" t="s">
        <v>62</v>
      </c>
      <c r="H53" s="70" t="s">
        <v>125</v>
      </c>
      <c r="I53" s="70" t="s">
        <v>30</v>
      </c>
      <c r="J53" s="70" t="s">
        <v>30</v>
      </c>
      <c r="K53" s="71" t="s">
        <v>30</v>
      </c>
      <c r="L53" s="73" t="s">
        <v>30</v>
      </c>
      <c r="M53" s="73" t="s">
        <v>30</v>
      </c>
      <c r="N53" s="71" t="s">
        <v>30</v>
      </c>
      <c r="O53" s="72" t="s">
        <v>30</v>
      </c>
      <c r="P53" s="70" t="s">
        <v>30</v>
      </c>
      <c r="Q53" s="70" t="s">
        <v>30</v>
      </c>
      <c r="R53" s="70" t="s">
        <v>30</v>
      </c>
      <c r="S53" s="70" t="s">
        <v>198</v>
      </c>
    </row>
    <row r="54" spans="1:19" s="12" customFormat="1" ht="51.75">
      <c r="A54" s="73">
        <f t="shared" si="0"/>
        <v>49</v>
      </c>
      <c r="B54" s="80">
        <v>70</v>
      </c>
      <c r="C54" s="71" t="s">
        <v>152</v>
      </c>
      <c r="D54" s="70" t="s">
        <v>22</v>
      </c>
      <c r="E54" s="72" t="s">
        <v>94</v>
      </c>
      <c r="F54" s="82" t="s">
        <v>156</v>
      </c>
      <c r="G54" s="70" t="s">
        <v>62</v>
      </c>
      <c r="H54" s="70" t="s">
        <v>125</v>
      </c>
      <c r="I54" s="70" t="s">
        <v>30</v>
      </c>
      <c r="J54" s="70" t="s">
        <v>30</v>
      </c>
      <c r="K54" s="71" t="s">
        <v>30</v>
      </c>
      <c r="L54" s="70" t="s">
        <v>30</v>
      </c>
      <c r="M54" s="73" t="s">
        <v>30</v>
      </c>
      <c r="N54" s="73" t="s">
        <v>30</v>
      </c>
      <c r="O54" s="72" t="s">
        <v>30</v>
      </c>
      <c r="P54" s="70" t="s">
        <v>30</v>
      </c>
      <c r="Q54" s="70" t="s">
        <v>30</v>
      </c>
      <c r="R54" s="70" t="s">
        <v>30</v>
      </c>
      <c r="S54" s="70" t="s">
        <v>199</v>
      </c>
    </row>
    <row r="55" spans="1:19" s="12" customFormat="1" ht="51.75">
      <c r="A55" s="73">
        <f t="shared" si="0"/>
        <v>50</v>
      </c>
      <c r="B55" s="80">
        <v>72</v>
      </c>
      <c r="C55" s="71" t="s">
        <v>152</v>
      </c>
      <c r="D55" s="70" t="s">
        <v>22</v>
      </c>
      <c r="E55" s="72" t="s">
        <v>95</v>
      </c>
      <c r="F55" s="82" t="s">
        <v>20</v>
      </c>
      <c r="G55" s="70" t="s">
        <v>62</v>
      </c>
      <c r="H55" s="70" t="s">
        <v>125</v>
      </c>
      <c r="I55" s="70" t="s">
        <v>22</v>
      </c>
      <c r="J55" s="70">
        <v>66</v>
      </c>
      <c r="K55" s="71" t="s">
        <v>155</v>
      </c>
      <c r="L55" s="70" t="s">
        <v>30</v>
      </c>
      <c r="M55" s="73" t="s">
        <v>30</v>
      </c>
      <c r="N55" s="73" t="s">
        <v>30</v>
      </c>
      <c r="O55" s="72" t="s">
        <v>30</v>
      </c>
      <c r="P55" s="70" t="s">
        <v>30</v>
      </c>
      <c r="Q55" s="70" t="s">
        <v>30</v>
      </c>
      <c r="R55" s="70" t="s">
        <v>30</v>
      </c>
      <c r="S55" s="70" t="s">
        <v>200</v>
      </c>
    </row>
    <row r="56" spans="1:19" s="12" customFormat="1" ht="51.75">
      <c r="A56" s="73">
        <f t="shared" si="0"/>
        <v>51</v>
      </c>
      <c r="B56" s="80">
        <v>69</v>
      </c>
      <c r="C56" s="70" t="s">
        <v>155</v>
      </c>
      <c r="D56" s="70" t="s">
        <v>22</v>
      </c>
      <c r="E56" s="72" t="s">
        <v>96</v>
      </c>
      <c r="F56" s="82" t="s">
        <v>156</v>
      </c>
      <c r="G56" s="70" t="s">
        <v>62</v>
      </c>
      <c r="H56" s="70" t="s">
        <v>125</v>
      </c>
      <c r="I56" s="70" t="s">
        <v>30</v>
      </c>
      <c r="J56" s="70" t="s">
        <v>30</v>
      </c>
      <c r="K56" s="71" t="s">
        <v>30</v>
      </c>
      <c r="L56" s="70" t="s">
        <v>30</v>
      </c>
      <c r="M56" s="73" t="s">
        <v>30</v>
      </c>
      <c r="N56" s="70" t="s">
        <v>30</v>
      </c>
      <c r="O56" s="72" t="s">
        <v>30</v>
      </c>
      <c r="P56" s="70" t="s">
        <v>30</v>
      </c>
      <c r="Q56" s="70" t="s">
        <v>30</v>
      </c>
      <c r="R56" s="70" t="s">
        <v>30</v>
      </c>
      <c r="S56" s="70" t="s">
        <v>128</v>
      </c>
    </row>
    <row r="57" spans="1:19" s="12" customFormat="1" ht="51.75">
      <c r="A57" s="73">
        <f t="shared" si="0"/>
        <v>52</v>
      </c>
      <c r="B57" s="70">
        <v>68</v>
      </c>
      <c r="C57" s="70" t="s">
        <v>155</v>
      </c>
      <c r="D57" s="70" t="s">
        <v>22</v>
      </c>
      <c r="E57" s="72" t="s">
        <v>97</v>
      </c>
      <c r="F57" s="82" t="s">
        <v>156</v>
      </c>
      <c r="G57" s="70" t="s">
        <v>62</v>
      </c>
      <c r="H57" s="70" t="s">
        <v>125</v>
      </c>
      <c r="I57" s="70" t="s">
        <v>30</v>
      </c>
      <c r="J57" s="70" t="s">
        <v>30</v>
      </c>
      <c r="K57" s="70" t="s">
        <v>30</v>
      </c>
      <c r="L57" s="73" t="s">
        <v>30</v>
      </c>
      <c r="M57" s="73" t="s">
        <v>30</v>
      </c>
      <c r="N57" s="73" t="s">
        <v>30</v>
      </c>
      <c r="O57" s="72" t="s">
        <v>30</v>
      </c>
      <c r="P57" s="70" t="s">
        <v>30</v>
      </c>
      <c r="Q57" s="70" t="s">
        <v>30</v>
      </c>
      <c r="R57" s="70" t="s">
        <v>30</v>
      </c>
      <c r="S57" s="70" t="s">
        <v>128</v>
      </c>
    </row>
    <row r="58" spans="1:19" s="12" customFormat="1" ht="51.75">
      <c r="A58" s="73">
        <f t="shared" si="0"/>
        <v>53</v>
      </c>
      <c r="B58" s="70">
        <v>67</v>
      </c>
      <c r="C58" s="70" t="s">
        <v>155</v>
      </c>
      <c r="D58" s="70" t="s">
        <v>22</v>
      </c>
      <c r="E58" s="72" t="s">
        <v>98</v>
      </c>
      <c r="F58" s="70" t="s">
        <v>157</v>
      </c>
      <c r="G58" s="70" t="s">
        <v>62</v>
      </c>
      <c r="H58" s="70" t="s">
        <v>125</v>
      </c>
      <c r="I58" s="70" t="s">
        <v>30</v>
      </c>
      <c r="J58" s="70" t="s">
        <v>30</v>
      </c>
      <c r="K58" s="71" t="s">
        <v>30</v>
      </c>
      <c r="L58" s="70" t="s">
        <v>30</v>
      </c>
      <c r="M58" s="70" t="s">
        <v>30</v>
      </c>
      <c r="N58" s="70" t="s">
        <v>30</v>
      </c>
      <c r="O58" s="72" t="s">
        <v>30</v>
      </c>
      <c r="P58" s="70" t="s">
        <v>30</v>
      </c>
      <c r="Q58" s="70" t="s">
        <v>30</v>
      </c>
      <c r="R58" s="70" t="s">
        <v>30</v>
      </c>
      <c r="S58" s="70" t="s">
        <v>128</v>
      </c>
    </row>
    <row r="59" spans="1:19" s="12" customFormat="1" ht="51.75">
      <c r="A59" s="73">
        <f t="shared" si="0"/>
        <v>54</v>
      </c>
      <c r="B59" s="70">
        <v>66</v>
      </c>
      <c r="C59" s="70" t="s">
        <v>155</v>
      </c>
      <c r="D59" s="70" t="s">
        <v>22</v>
      </c>
      <c r="E59" s="72" t="s">
        <v>122</v>
      </c>
      <c r="F59" s="70" t="s">
        <v>145</v>
      </c>
      <c r="G59" s="70" t="s">
        <v>62</v>
      </c>
      <c r="H59" s="70" t="s">
        <v>125</v>
      </c>
      <c r="I59" s="70" t="s">
        <v>22</v>
      </c>
      <c r="J59" s="70">
        <v>65</v>
      </c>
      <c r="K59" s="70" t="s">
        <v>155</v>
      </c>
      <c r="L59" s="70" t="s">
        <v>30</v>
      </c>
      <c r="M59" s="70" t="s">
        <v>30</v>
      </c>
      <c r="N59" s="70" t="s">
        <v>30</v>
      </c>
      <c r="O59" s="72" t="s">
        <v>30</v>
      </c>
      <c r="P59" s="70" t="s">
        <v>30</v>
      </c>
      <c r="Q59" s="70" t="s">
        <v>30</v>
      </c>
      <c r="R59" s="70" t="s">
        <v>30</v>
      </c>
      <c r="S59" s="70" t="s">
        <v>128</v>
      </c>
    </row>
    <row r="60" spans="1:19" s="12" customFormat="1" ht="51.75">
      <c r="A60" s="73">
        <f t="shared" si="0"/>
        <v>55</v>
      </c>
      <c r="B60" s="70">
        <v>65</v>
      </c>
      <c r="C60" s="70" t="s">
        <v>155</v>
      </c>
      <c r="D60" s="70" t="s">
        <v>22</v>
      </c>
      <c r="E60" s="72" t="s">
        <v>99</v>
      </c>
      <c r="F60" s="70" t="s">
        <v>145</v>
      </c>
      <c r="G60" s="70" t="s">
        <v>62</v>
      </c>
      <c r="H60" s="70" t="s">
        <v>125</v>
      </c>
      <c r="I60" s="70" t="s">
        <v>30</v>
      </c>
      <c r="J60" s="70" t="s">
        <v>30</v>
      </c>
      <c r="K60" s="71" t="s">
        <v>30</v>
      </c>
      <c r="L60" s="70" t="s">
        <v>30</v>
      </c>
      <c r="M60" s="73" t="s">
        <v>30</v>
      </c>
      <c r="N60" s="71" t="s">
        <v>30</v>
      </c>
      <c r="O60" s="72" t="s">
        <v>30</v>
      </c>
      <c r="P60" s="70" t="s">
        <v>30</v>
      </c>
      <c r="Q60" s="70" t="s">
        <v>30</v>
      </c>
      <c r="R60" s="70" t="s">
        <v>30</v>
      </c>
      <c r="S60" s="70" t="s">
        <v>128</v>
      </c>
    </row>
    <row r="61" spans="1:19" s="12" customFormat="1" ht="51.75">
      <c r="A61" s="73">
        <f t="shared" si="0"/>
        <v>56</v>
      </c>
      <c r="B61" s="70">
        <v>64</v>
      </c>
      <c r="C61" s="70" t="s">
        <v>158</v>
      </c>
      <c r="D61" s="70" t="s">
        <v>22</v>
      </c>
      <c r="E61" s="72" t="s">
        <v>100</v>
      </c>
      <c r="F61" s="70" t="s">
        <v>153</v>
      </c>
      <c r="G61" s="70" t="s">
        <v>62</v>
      </c>
      <c r="H61" s="70" t="s">
        <v>125</v>
      </c>
      <c r="I61" s="70" t="s">
        <v>30</v>
      </c>
      <c r="J61" s="70" t="s">
        <v>30</v>
      </c>
      <c r="K61" s="70" t="s">
        <v>30</v>
      </c>
      <c r="L61" s="73" t="s">
        <v>30</v>
      </c>
      <c r="M61" s="73" t="s">
        <v>30</v>
      </c>
      <c r="N61" s="71" t="s">
        <v>30</v>
      </c>
      <c r="O61" s="84" t="s">
        <v>30</v>
      </c>
      <c r="P61" s="71" t="s">
        <v>30</v>
      </c>
      <c r="Q61" s="71" t="s">
        <v>30</v>
      </c>
      <c r="R61" s="70" t="s">
        <v>30</v>
      </c>
      <c r="S61" s="70" t="s">
        <v>201</v>
      </c>
    </row>
    <row r="62" spans="1:19" s="12" customFormat="1" ht="51.75">
      <c r="A62" s="73">
        <f t="shared" si="0"/>
        <v>57</v>
      </c>
      <c r="B62" s="70">
        <v>63</v>
      </c>
      <c r="C62" s="70" t="s">
        <v>158</v>
      </c>
      <c r="D62" s="70" t="s">
        <v>22</v>
      </c>
      <c r="E62" s="72" t="s">
        <v>101</v>
      </c>
      <c r="F62" s="82" t="s">
        <v>19</v>
      </c>
      <c r="G62" s="70" t="s">
        <v>62</v>
      </c>
      <c r="H62" s="70" t="s">
        <v>125</v>
      </c>
      <c r="I62" s="70" t="s">
        <v>30</v>
      </c>
      <c r="J62" s="70" t="s">
        <v>30</v>
      </c>
      <c r="K62" s="71" t="s">
        <v>30</v>
      </c>
      <c r="L62" s="70" t="s">
        <v>30</v>
      </c>
      <c r="M62" s="73" t="s">
        <v>30</v>
      </c>
      <c r="N62" s="71" t="s">
        <v>30</v>
      </c>
      <c r="O62" s="72" t="s">
        <v>30</v>
      </c>
      <c r="P62" s="70" t="s">
        <v>30</v>
      </c>
      <c r="Q62" s="70" t="s">
        <v>30</v>
      </c>
      <c r="R62" s="70" t="s">
        <v>30</v>
      </c>
      <c r="S62" s="70" t="s">
        <v>202</v>
      </c>
    </row>
    <row r="63" spans="1:19" s="12" customFormat="1" ht="51.75">
      <c r="A63" s="73">
        <f t="shared" si="0"/>
        <v>58</v>
      </c>
      <c r="B63" s="70">
        <v>62</v>
      </c>
      <c r="C63" s="70" t="s">
        <v>159</v>
      </c>
      <c r="D63" s="70" t="s">
        <v>22</v>
      </c>
      <c r="E63" s="72" t="s">
        <v>102</v>
      </c>
      <c r="F63" s="82" t="s">
        <v>19</v>
      </c>
      <c r="G63" s="70" t="s">
        <v>62</v>
      </c>
      <c r="H63" s="70" t="s">
        <v>125</v>
      </c>
      <c r="I63" s="70" t="s">
        <v>30</v>
      </c>
      <c r="J63" s="70" t="s">
        <v>30</v>
      </c>
      <c r="K63" s="70" t="s">
        <v>30</v>
      </c>
      <c r="L63" s="70" t="s">
        <v>30</v>
      </c>
      <c r="M63" s="73" t="s">
        <v>30</v>
      </c>
      <c r="N63" s="70" t="s">
        <v>30</v>
      </c>
      <c r="O63" s="72" t="s">
        <v>30</v>
      </c>
      <c r="P63" s="70" t="s">
        <v>30</v>
      </c>
      <c r="Q63" s="70" t="s">
        <v>30</v>
      </c>
      <c r="R63" s="70" t="s">
        <v>30</v>
      </c>
      <c r="S63" s="70" t="s">
        <v>128</v>
      </c>
    </row>
    <row r="64" spans="1:19" s="12" customFormat="1" ht="51.75">
      <c r="A64" s="73">
        <f t="shared" si="0"/>
        <v>59</v>
      </c>
      <c r="B64" s="70">
        <v>61</v>
      </c>
      <c r="C64" s="70" t="s">
        <v>159</v>
      </c>
      <c r="D64" s="70" t="s">
        <v>22</v>
      </c>
      <c r="E64" s="72" t="s">
        <v>103</v>
      </c>
      <c r="F64" s="82" t="s">
        <v>19</v>
      </c>
      <c r="G64" s="70" t="s">
        <v>62</v>
      </c>
      <c r="H64" s="70" t="s">
        <v>125</v>
      </c>
      <c r="I64" s="70" t="s">
        <v>30</v>
      </c>
      <c r="J64" s="70" t="s">
        <v>30</v>
      </c>
      <c r="K64" s="70" t="s">
        <v>30</v>
      </c>
      <c r="L64" s="70" t="s">
        <v>30</v>
      </c>
      <c r="M64" s="73" t="s">
        <v>30</v>
      </c>
      <c r="N64" s="70" t="s">
        <v>30</v>
      </c>
      <c r="O64" s="72" t="s">
        <v>30</v>
      </c>
      <c r="P64" s="70" t="s">
        <v>30</v>
      </c>
      <c r="Q64" s="70" t="s">
        <v>30</v>
      </c>
      <c r="R64" s="70" t="s">
        <v>30</v>
      </c>
      <c r="S64" s="70" t="s">
        <v>128</v>
      </c>
    </row>
    <row r="65" spans="1:19" s="12" customFormat="1" ht="51.75">
      <c r="A65" s="73">
        <f t="shared" si="0"/>
        <v>60</v>
      </c>
      <c r="B65" s="70">
        <v>60</v>
      </c>
      <c r="C65" s="70" t="s">
        <v>160</v>
      </c>
      <c r="D65" s="70" t="s">
        <v>22</v>
      </c>
      <c r="E65" s="72" t="s">
        <v>104</v>
      </c>
      <c r="F65" s="82" t="s">
        <v>19</v>
      </c>
      <c r="G65" s="70" t="s">
        <v>62</v>
      </c>
      <c r="H65" s="70" t="s">
        <v>125</v>
      </c>
      <c r="I65" s="70" t="s">
        <v>30</v>
      </c>
      <c r="J65" s="70" t="s">
        <v>30</v>
      </c>
      <c r="K65" s="70" t="s">
        <v>30</v>
      </c>
      <c r="L65" s="70" t="s">
        <v>30</v>
      </c>
      <c r="M65" s="70" t="s">
        <v>30</v>
      </c>
      <c r="N65" s="70" t="s">
        <v>30</v>
      </c>
      <c r="O65" s="72" t="s">
        <v>30</v>
      </c>
      <c r="P65" s="70" t="s">
        <v>30</v>
      </c>
      <c r="Q65" s="70" t="s">
        <v>30</v>
      </c>
      <c r="R65" s="70" t="s">
        <v>30</v>
      </c>
      <c r="S65" s="70" t="s">
        <v>128</v>
      </c>
    </row>
    <row r="66" spans="1:19" s="12" customFormat="1" ht="51.75">
      <c r="A66" s="73">
        <f t="shared" si="0"/>
        <v>61</v>
      </c>
      <c r="B66" s="70">
        <v>59</v>
      </c>
      <c r="C66" s="70" t="s">
        <v>161</v>
      </c>
      <c r="D66" s="70" t="s">
        <v>22</v>
      </c>
      <c r="E66" s="72" t="s">
        <v>105</v>
      </c>
      <c r="F66" s="82" t="s">
        <v>141</v>
      </c>
      <c r="G66" s="70" t="s">
        <v>62</v>
      </c>
      <c r="H66" s="70" t="s">
        <v>125</v>
      </c>
      <c r="I66" s="70" t="s">
        <v>30</v>
      </c>
      <c r="J66" s="70" t="s">
        <v>30</v>
      </c>
      <c r="K66" s="71" t="s">
        <v>30</v>
      </c>
      <c r="L66" s="70" t="s">
        <v>30</v>
      </c>
      <c r="M66" s="70" t="s">
        <v>30</v>
      </c>
      <c r="N66" s="70" t="s">
        <v>30</v>
      </c>
      <c r="O66" s="72" t="s">
        <v>30</v>
      </c>
      <c r="P66" s="70" t="s">
        <v>30</v>
      </c>
      <c r="Q66" s="70" t="s">
        <v>30</v>
      </c>
      <c r="R66" s="70" t="s">
        <v>30</v>
      </c>
      <c r="S66" s="70" t="s">
        <v>128</v>
      </c>
    </row>
    <row r="67" spans="1:19" s="12" customFormat="1" ht="51.75">
      <c r="A67" s="73">
        <f t="shared" si="0"/>
        <v>62</v>
      </c>
      <c r="B67" s="70">
        <v>58</v>
      </c>
      <c r="C67" s="70" t="s">
        <v>161</v>
      </c>
      <c r="D67" s="70" t="s">
        <v>22</v>
      </c>
      <c r="E67" s="72" t="s">
        <v>106</v>
      </c>
      <c r="F67" s="82" t="s">
        <v>21</v>
      </c>
      <c r="G67" s="70" t="s">
        <v>62</v>
      </c>
      <c r="H67" s="70" t="s">
        <v>125</v>
      </c>
      <c r="I67" s="70" t="s">
        <v>30</v>
      </c>
      <c r="J67" s="70" t="s">
        <v>30</v>
      </c>
      <c r="K67" s="71" t="s">
        <v>30</v>
      </c>
      <c r="L67" s="70" t="s">
        <v>30</v>
      </c>
      <c r="M67" s="70" t="s">
        <v>30</v>
      </c>
      <c r="N67" s="70" t="s">
        <v>30</v>
      </c>
      <c r="O67" s="72" t="s">
        <v>30</v>
      </c>
      <c r="P67" s="70" t="s">
        <v>30</v>
      </c>
      <c r="Q67" s="70" t="s">
        <v>30</v>
      </c>
      <c r="R67" s="70" t="s">
        <v>30</v>
      </c>
      <c r="S67" s="70" t="s">
        <v>128</v>
      </c>
    </row>
    <row r="68" spans="1:19" s="28" customFormat="1" ht="51.75">
      <c r="A68" s="73">
        <f t="shared" si="0"/>
        <v>63</v>
      </c>
      <c r="B68" s="70">
        <v>57</v>
      </c>
      <c r="C68" s="70" t="s">
        <v>30</v>
      </c>
      <c r="D68" s="70" t="s">
        <v>22</v>
      </c>
      <c r="E68" s="72" t="s">
        <v>142</v>
      </c>
      <c r="F68" s="82" t="s">
        <v>21</v>
      </c>
      <c r="G68" s="70" t="s">
        <v>62</v>
      </c>
      <c r="H68" s="70" t="s">
        <v>125</v>
      </c>
      <c r="I68" s="70" t="s">
        <v>30</v>
      </c>
      <c r="J68" s="70" t="s">
        <v>30</v>
      </c>
      <c r="K68" s="70" t="s">
        <v>30</v>
      </c>
      <c r="L68" s="70" t="s">
        <v>30</v>
      </c>
      <c r="M68" s="70" t="s">
        <v>30</v>
      </c>
      <c r="N68" s="70" t="s">
        <v>30</v>
      </c>
      <c r="O68" s="72" t="s">
        <v>30</v>
      </c>
      <c r="P68" s="70" t="s">
        <v>30</v>
      </c>
      <c r="Q68" s="70" t="s">
        <v>30</v>
      </c>
      <c r="R68" s="70" t="s">
        <v>30</v>
      </c>
      <c r="S68" s="70" t="s">
        <v>128</v>
      </c>
    </row>
    <row r="69" spans="1:19" s="12" customFormat="1" ht="51.75">
      <c r="A69" s="73">
        <f t="shared" si="0"/>
        <v>64</v>
      </c>
      <c r="B69" s="70">
        <v>56</v>
      </c>
      <c r="C69" s="70" t="s">
        <v>162</v>
      </c>
      <c r="D69" s="70" t="s">
        <v>22</v>
      </c>
      <c r="E69" s="72" t="s">
        <v>107</v>
      </c>
      <c r="F69" s="82" t="s">
        <v>141</v>
      </c>
      <c r="G69" s="70" t="s">
        <v>62</v>
      </c>
      <c r="H69" s="70" t="s">
        <v>125</v>
      </c>
      <c r="I69" s="70" t="s">
        <v>30</v>
      </c>
      <c r="J69" s="70" t="s">
        <v>30</v>
      </c>
      <c r="K69" s="70" t="s">
        <v>30</v>
      </c>
      <c r="L69" s="73" t="s">
        <v>30</v>
      </c>
      <c r="M69" s="70" t="s">
        <v>30</v>
      </c>
      <c r="N69" s="70" t="s">
        <v>30</v>
      </c>
      <c r="O69" s="72" t="s">
        <v>30</v>
      </c>
      <c r="P69" s="70" t="s">
        <v>30</v>
      </c>
      <c r="Q69" s="70" t="s">
        <v>30</v>
      </c>
      <c r="R69" s="70" t="s">
        <v>30</v>
      </c>
      <c r="S69" s="70" t="s">
        <v>128</v>
      </c>
    </row>
    <row r="70" spans="1:19" s="12" customFormat="1" ht="51.75">
      <c r="A70" s="73">
        <f t="shared" si="0"/>
        <v>65</v>
      </c>
      <c r="B70" s="70">
        <v>55</v>
      </c>
      <c r="C70" s="70" t="s">
        <v>163</v>
      </c>
      <c r="D70" s="70" t="s">
        <v>22</v>
      </c>
      <c r="E70" s="72" t="s">
        <v>108</v>
      </c>
      <c r="F70" s="82" t="s">
        <v>164</v>
      </c>
      <c r="G70" s="70" t="s">
        <v>62</v>
      </c>
      <c r="H70" s="70" t="s">
        <v>125</v>
      </c>
      <c r="I70" s="85" t="s">
        <v>30</v>
      </c>
      <c r="J70" s="85" t="s">
        <v>30</v>
      </c>
      <c r="K70" s="86" t="s">
        <v>30</v>
      </c>
      <c r="L70" s="73" t="s">
        <v>30</v>
      </c>
      <c r="M70" s="70" t="s">
        <v>30</v>
      </c>
      <c r="N70" s="70" t="s">
        <v>30</v>
      </c>
      <c r="O70" s="77" t="s">
        <v>30</v>
      </c>
      <c r="P70" s="73" t="s">
        <v>30</v>
      </c>
      <c r="Q70" s="73" t="s">
        <v>30</v>
      </c>
      <c r="R70" s="73" t="s">
        <v>30</v>
      </c>
      <c r="S70" s="70" t="s">
        <v>203</v>
      </c>
    </row>
    <row r="71" spans="1:19" s="12" customFormat="1" ht="51.75">
      <c r="A71" s="73">
        <f t="shared" si="0"/>
        <v>66</v>
      </c>
      <c r="B71" s="70">
        <v>54</v>
      </c>
      <c r="C71" s="70" t="s">
        <v>163</v>
      </c>
      <c r="D71" s="70" t="s">
        <v>22</v>
      </c>
      <c r="E71" s="72" t="s">
        <v>109</v>
      </c>
      <c r="F71" s="82" t="s">
        <v>164</v>
      </c>
      <c r="G71" s="70" t="s">
        <v>62</v>
      </c>
      <c r="H71" s="70" t="s">
        <v>125</v>
      </c>
      <c r="I71" s="70" t="s">
        <v>30</v>
      </c>
      <c r="J71" s="70" t="s">
        <v>30</v>
      </c>
      <c r="K71" s="70" t="s">
        <v>30</v>
      </c>
      <c r="L71" s="73" t="s">
        <v>30</v>
      </c>
      <c r="M71" s="70" t="s">
        <v>30</v>
      </c>
      <c r="N71" s="70" t="s">
        <v>30</v>
      </c>
      <c r="O71" s="77" t="s">
        <v>30</v>
      </c>
      <c r="P71" s="73" t="s">
        <v>30</v>
      </c>
      <c r="Q71" s="73" t="s">
        <v>30</v>
      </c>
      <c r="R71" s="73" t="s">
        <v>30</v>
      </c>
      <c r="S71" s="70" t="s">
        <v>203</v>
      </c>
    </row>
    <row r="72" spans="1:19" s="12" customFormat="1" ht="51.75">
      <c r="A72" s="73">
        <f t="shared" ref="A72:A86" si="1">A71+1</f>
        <v>67</v>
      </c>
      <c r="B72" s="70">
        <v>53</v>
      </c>
      <c r="C72" s="71">
        <v>32454</v>
      </c>
      <c r="D72" s="70" t="s">
        <v>22</v>
      </c>
      <c r="E72" s="72" t="s">
        <v>110</v>
      </c>
      <c r="F72" s="82" t="s">
        <v>18</v>
      </c>
      <c r="G72" s="70" t="s">
        <v>62</v>
      </c>
      <c r="H72" s="70" t="s">
        <v>125</v>
      </c>
      <c r="I72" s="70" t="s">
        <v>30</v>
      </c>
      <c r="J72" s="70" t="s">
        <v>30</v>
      </c>
      <c r="K72" s="70" t="s">
        <v>30</v>
      </c>
      <c r="L72" s="70" t="s">
        <v>30</v>
      </c>
      <c r="M72" s="70" t="s">
        <v>30</v>
      </c>
      <c r="N72" s="70" t="s">
        <v>30</v>
      </c>
      <c r="O72" s="72" t="s">
        <v>30</v>
      </c>
      <c r="P72" s="70" t="s">
        <v>30</v>
      </c>
      <c r="Q72" s="70" t="s">
        <v>30</v>
      </c>
      <c r="R72" s="70" t="s">
        <v>30</v>
      </c>
      <c r="S72" s="70" t="s">
        <v>128</v>
      </c>
    </row>
    <row r="73" spans="1:19" s="28" customFormat="1" ht="51.75">
      <c r="A73" s="73">
        <f t="shared" si="1"/>
        <v>68</v>
      </c>
      <c r="B73" s="70">
        <v>52</v>
      </c>
      <c r="C73" s="70" t="s">
        <v>165</v>
      </c>
      <c r="D73" s="70" t="s">
        <v>22</v>
      </c>
      <c r="E73" s="72" t="s">
        <v>111</v>
      </c>
      <c r="F73" s="70" t="s">
        <v>145</v>
      </c>
      <c r="G73" s="70" t="s">
        <v>62</v>
      </c>
      <c r="H73" s="70" t="s">
        <v>125</v>
      </c>
      <c r="I73" s="70" t="s">
        <v>30</v>
      </c>
      <c r="J73" s="70" t="s">
        <v>30</v>
      </c>
      <c r="K73" s="70" t="s">
        <v>30</v>
      </c>
      <c r="L73" s="70" t="s">
        <v>30</v>
      </c>
      <c r="M73" s="70" t="s">
        <v>30</v>
      </c>
      <c r="N73" s="70" t="s">
        <v>30</v>
      </c>
      <c r="O73" s="72" t="s">
        <v>30</v>
      </c>
      <c r="P73" s="70" t="s">
        <v>30</v>
      </c>
      <c r="Q73" s="70" t="s">
        <v>30</v>
      </c>
      <c r="R73" s="70" t="s">
        <v>30</v>
      </c>
      <c r="S73" s="70" t="s">
        <v>204</v>
      </c>
    </row>
    <row r="74" spans="1:19" s="12" customFormat="1" ht="51.75">
      <c r="A74" s="73">
        <f t="shared" si="1"/>
        <v>69</v>
      </c>
      <c r="B74" s="70">
        <v>51</v>
      </c>
      <c r="C74" s="71">
        <v>31934</v>
      </c>
      <c r="D74" s="70" t="s">
        <v>22</v>
      </c>
      <c r="E74" s="72" t="s">
        <v>112</v>
      </c>
      <c r="F74" s="82" t="s">
        <v>20</v>
      </c>
      <c r="G74" s="70" t="s">
        <v>62</v>
      </c>
      <c r="H74" s="70" t="s">
        <v>125</v>
      </c>
      <c r="I74" s="70" t="s">
        <v>30</v>
      </c>
      <c r="J74" s="70" t="s">
        <v>30</v>
      </c>
      <c r="K74" s="70" t="s">
        <v>30</v>
      </c>
      <c r="L74" s="70" t="s">
        <v>30</v>
      </c>
      <c r="M74" s="70" t="s">
        <v>30</v>
      </c>
      <c r="N74" s="70" t="s">
        <v>30</v>
      </c>
      <c r="O74" s="77" t="s">
        <v>30</v>
      </c>
      <c r="P74" s="73" t="s">
        <v>30</v>
      </c>
      <c r="Q74" s="73" t="s">
        <v>30</v>
      </c>
      <c r="R74" s="73" t="s">
        <v>30</v>
      </c>
      <c r="S74" s="70" t="s">
        <v>205</v>
      </c>
    </row>
    <row r="75" spans="1:19" s="28" customFormat="1" ht="51.75">
      <c r="A75" s="73">
        <f t="shared" si="1"/>
        <v>70</v>
      </c>
      <c r="B75" s="70">
        <v>50</v>
      </c>
      <c r="C75" s="70" t="s">
        <v>166</v>
      </c>
      <c r="D75" s="70" t="s">
        <v>22</v>
      </c>
      <c r="E75" s="72" t="s">
        <v>113</v>
      </c>
      <c r="F75" s="70" t="s">
        <v>153</v>
      </c>
      <c r="G75" s="70" t="s">
        <v>62</v>
      </c>
      <c r="H75" s="70" t="s">
        <v>125</v>
      </c>
      <c r="I75" s="70" t="s">
        <v>30</v>
      </c>
      <c r="J75" s="70" t="s">
        <v>30</v>
      </c>
      <c r="K75" s="70" t="s">
        <v>30</v>
      </c>
      <c r="L75" s="70" t="s">
        <v>30</v>
      </c>
      <c r="M75" s="70" t="s">
        <v>30</v>
      </c>
      <c r="N75" s="70" t="s">
        <v>30</v>
      </c>
      <c r="O75" s="77" t="s">
        <v>30</v>
      </c>
      <c r="P75" s="73" t="s">
        <v>30</v>
      </c>
      <c r="Q75" s="73" t="s">
        <v>30</v>
      </c>
      <c r="R75" s="73" t="s">
        <v>30</v>
      </c>
      <c r="S75" s="70" t="s">
        <v>128</v>
      </c>
    </row>
    <row r="76" spans="1:19" s="12" customFormat="1" ht="51.75">
      <c r="A76" s="73">
        <f t="shared" si="1"/>
        <v>71</v>
      </c>
      <c r="B76" s="70">
        <v>49</v>
      </c>
      <c r="C76" s="70" t="s">
        <v>166</v>
      </c>
      <c r="D76" s="70" t="s">
        <v>22</v>
      </c>
      <c r="E76" s="72" t="s">
        <v>114</v>
      </c>
      <c r="F76" s="70" t="s">
        <v>153</v>
      </c>
      <c r="G76" s="70" t="s">
        <v>62</v>
      </c>
      <c r="H76" s="70" t="s">
        <v>125</v>
      </c>
      <c r="I76" s="70" t="s">
        <v>30</v>
      </c>
      <c r="J76" s="70" t="s">
        <v>30</v>
      </c>
      <c r="K76" s="70" t="s">
        <v>30</v>
      </c>
      <c r="L76" s="70" t="s">
        <v>30</v>
      </c>
      <c r="M76" s="70" t="s">
        <v>30</v>
      </c>
      <c r="N76" s="70" t="s">
        <v>30</v>
      </c>
      <c r="O76" s="77" t="s">
        <v>30</v>
      </c>
      <c r="P76" s="73" t="s">
        <v>30</v>
      </c>
      <c r="Q76" s="73" t="s">
        <v>30</v>
      </c>
      <c r="R76" s="73" t="s">
        <v>30</v>
      </c>
      <c r="S76" s="70" t="s">
        <v>128</v>
      </c>
    </row>
    <row r="77" spans="1:19" s="12" customFormat="1" ht="51.75">
      <c r="A77" s="73">
        <f t="shared" si="1"/>
        <v>72</v>
      </c>
      <c r="B77" s="70">
        <v>48</v>
      </c>
      <c r="C77" s="70" t="s">
        <v>166</v>
      </c>
      <c r="D77" s="70" t="s">
        <v>22</v>
      </c>
      <c r="E77" s="72" t="s">
        <v>115</v>
      </c>
      <c r="F77" s="87" t="s">
        <v>145</v>
      </c>
      <c r="G77" s="70" t="s">
        <v>62</v>
      </c>
      <c r="H77" s="70" t="s">
        <v>125</v>
      </c>
      <c r="I77" s="70" t="s">
        <v>30</v>
      </c>
      <c r="J77" s="70" t="s">
        <v>30</v>
      </c>
      <c r="K77" s="70" t="s">
        <v>30</v>
      </c>
      <c r="L77" s="70" t="s">
        <v>30</v>
      </c>
      <c r="M77" s="70" t="s">
        <v>30</v>
      </c>
      <c r="N77" s="70" t="s">
        <v>30</v>
      </c>
      <c r="O77" s="77" t="s">
        <v>30</v>
      </c>
      <c r="P77" s="73" t="s">
        <v>30</v>
      </c>
      <c r="Q77" s="73" t="s">
        <v>30</v>
      </c>
      <c r="R77" s="73" t="s">
        <v>30</v>
      </c>
      <c r="S77" s="70" t="s">
        <v>206</v>
      </c>
    </row>
    <row r="78" spans="1:19" s="12" customFormat="1" ht="51.75">
      <c r="A78" s="73">
        <f t="shared" si="1"/>
        <v>73</v>
      </c>
      <c r="B78" s="70">
        <v>47</v>
      </c>
      <c r="C78" s="70" t="s">
        <v>167</v>
      </c>
      <c r="D78" s="70" t="s">
        <v>22</v>
      </c>
      <c r="E78" s="72" t="s">
        <v>142</v>
      </c>
      <c r="F78" s="82" t="s">
        <v>30</v>
      </c>
      <c r="G78" s="70" t="s">
        <v>62</v>
      </c>
      <c r="H78" s="70" t="s">
        <v>125</v>
      </c>
      <c r="I78" s="70" t="s">
        <v>30</v>
      </c>
      <c r="J78" s="70" t="s">
        <v>30</v>
      </c>
      <c r="K78" s="70" t="s">
        <v>30</v>
      </c>
      <c r="L78" s="70" t="s">
        <v>30</v>
      </c>
      <c r="M78" s="70" t="s">
        <v>30</v>
      </c>
      <c r="N78" s="70" t="s">
        <v>30</v>
      </c>
      <c r="O78" s="72" t="s">
        <v>30</v>
      </c>
      <c r="P78" s="70" t="s">
        <v>30</v>
      </c>
      <c r="Q78" s="70" t="s">
        <v>30</v>
      </c>
      <c r="R78" s="70" t="s">
        <v>30</v>
      </c>
      <c r="S78" s="73" t="s">
        <v>207</v>
      </c>
    </row>
    <row r="79" spans="1:19" s="12" customFormat="1" ht="51.75">
      <c r="A79" s="73">
        <f t="shared" si="1"/>
        <v>74</v>
      </c>
      <c r="B79" s="70">
        <v>46</v>
      </c>
      <c r="C79" s="71">
        <v>31234</v>
      </c>
      <c r="D79" s="70" t="s">
        <v>22</v>
      </c>
      <c r="E79" s="72" t="s">
        <v>116</v>
      </c>
      <c r="F79" s="87" t="s">
        <v>164</v>
      </c>
      <c r="G79" s="70" t="s">
        <v>62</v>
      </c>
      <c r="H79" s="70" t="s">
        <v>125</v>
      </c>
      <c r="I79" s="70" t="s">
        <v>30</v>
      </c>
      <c r="J79" s="70" t="s">
        <v>30</v>
      </c>
      <c r="K79" s="70" t="s">
        <v>30</v>
      </c>
      <c r="L79" s="70" t="s">
        <v>30</v>
      </c>
      <c r="M79" s="70" t="s">
        <v>30</v>
      </c>
      <c r="N79" s="70" t="s">
        <v>30</v>
      </c>
      <c r="O79" s="72" t="s">
        <v>30</v>
      </c>
      <c r="P79" s="70" t="s">
        <v>30</v>
      </c>
      <c r="Q79" s="70" t="s">
        <v>30</v>
      </c>
      <c r="R79" s="70" t="s">
        <v>30</v>
      </c>
      <c r="S79" s="70" t="s">
        <v>128</v>
      </c>
    </row>
    <row r="80" spans="1:19" s="12" customFormat="1" ht="51.75">
      <c r="A80" s="73">
        <f t="shared" si="1"/>
        <v>75</v>
      </c>
      <c r="B80" s="70">
        <v>45</v>
      </c>
      <c r="C80" s="71">
        <v>31415</v>
      </c>
      <c r="D80" s="70" t="s">
        <v>22</v>
      </c>
      <c r="E80" s="72" t="s">
        <v>117</v>
      </c>
      <c r="F80" s="87" t="s">
        <v>29</v>
      </c>
      <c r="G80" s="70" t="s">
        <v>62</v>
      </c>
      <c r="H80" s="70" t="s">
        <v>125</v>
      </c>
      <c r="I80" s="70" t="s">
        <v>30</v>
      </c>
      <c r="J80" s="70" t="s">
        <v>30</v>
      </c>
      <c r="K80" s="71" t="s">
        <v>30</v>
      </c>
      <c r="L80" s="73" t="s">
        <v>30</v>
      </c>
      <c r="M80" s="73" t="s">
        <v>30</v>
      </c>
      <c r="N80" s="73" t="s">
        <v>30</v>
      </c>
      <c r="O80" s="72" t="s">
        <v>30</v>
      </c>
      <c r="P80" s="73" t="s">
        <v>30</v>
      </c>
      <c r="Q80" s="73" t="s">
        <v>30</v>
      </c>
      <c r="R80" s="73" t="s">
        <v>30</v>
      </c>
      <c r="S80" s="70" t="s">
        <v>128</v>
      </c>
    </row>
    <row r="81" spans="1:19" s="12" customFormat="1" ht="51.75">
      <c r="A81" s="73">
        <f t="shared" si="1"/>
        <v>76</v>
      </c>
      <c r="B81" s="70">
        <v>44</v>
      </c>
      <c r="C81" s="70" t="s">
        <v>168</v>
      </c>
      <c r="D81" s="70" t="s">
        <v>22</v>
      </c>
      <c r="E81" s="72" t="s">
        <v>118</v>
      </c>
      <c r="F81" s="87" t="s">
        <v>156</v>
      </c>
      <c r="G81" s="70" t="s">
        <v>62</v>
      </c>
      <c r="H81" s="70" t="s">
        <v>125</v>
      </c>
      <c r="I81" s="70" t="s">
        <v>30</v>
      </c>
      <c r="J81" s="70" t="s">
        <v>30</v>
      </c>
      <c r="K81" s="70" t="s">
        <v>30</v>
      </c>
      <c r="L81" s="73" t="s">
        <v>30</v>
      </c>
      <c r="M81" s="73" t="s">
        <v>30</v>
      </c>
      <c r="N81" s="73" t="s">
        <v>30</v>
      </c>
      <c r="O81" s="77" t="s">
        <v>30</v>
      </c>
      <c r="P81" s="73" t="s">
        <v>30</v>
      </c>
      <c r="Q81" s="73" t="s">
        <v>30</v>
      </c>
      <c r="R81" s="73" t="s">
        <v>30</v>
      </c>
      <c r="S81" s="70" t="s">
        <v>128</v>
      </c>
    </row>
    <row r="82" spans="1:19" s="12" customFormat="1" ht="51.75">
      <c r="A82" s="73">
        <f t="shared" si="1"/>
        <v>77</v>
      </c>
      <c r="B82" s="70">
        <v>43</v>
      </c>
      <c r="C82" s="70" t="s">
        <v>168</v>
      </c>
      <c r="D82" s="70" t="s">
        <v>22</v>
      </c>
      <c r="E82" s="72" t="s">
        <v>123</v>
      </c>
      <c r="F82" s="87" t="s">
        <v>20</v>
      </c>
      <c r="G82" s="70" t="s">
        <v>62</v>
      </c>
      <c r="H82" s="70" t="s">
        <v>125</v>
      </c>
      <c r="I82" s="70" t="s">
        <v>30</v>
      </c>
      <c r="J82" s="70" t="s">
        <v>30</v>
      </c>
      <c r="K82" s="70" t="s">
        <v>30</v>
      </c>
      <c r="L82" s="73" t="s">
        <v>30</v>
      </c>
      <c r="M82" s="73" t="s">
        <v>30</v>
      </c>
      <c r="N82" s="73" t="s">
        <v>30</v>
      </c>
      <c r="O82" s="77" t="s">
        <v>30</v>
      </c>
      <c r="P82" s="73" t="s">
        <v>30</v>
      </c>
      <c r="Q82" s="73" t="s">
        <v>30</v>
      </c>
      <c r="R82" s="73" t="s">
        <v>30</v>
      </c>
      <c r="S82" s="70" t="s">
        <v>128</v>
      </c>
    </row>
    <row r="83" spans="1:19" s="12" customFormat="1" ht="51.75">
      <c r="A83" s="73">
        <f t="shared" si="1"/>
        <v>78</v>
      </c>
      <c r="B83" s="70">
        <v>42</v>
      </c>
      <c r="C83" s="70" t="s">
        <v>168</v>
      </c>
      <c r="D83" s="70" t="s">
        <v>22</v>
      </c>
      <c r="E83" s="72" t="s">
        <v>143</v>
      </c>
      <c r="F83" s="70" t="s">
        <v>157</v>
      </c>
      <c r="G83" s="70" t="s">
        <v>62</v>
      </c>
      <c r="H83" s="70" t="s">
        <v>125</v>
      </c>
      <c r="I83" s="70" t="s">
        <v>30</v>
      </c>
      <c r="J83" s="70" t="s">
        <v>30</v>
      </c>
      <c r="K83" s="70" t="s">
        <v>30</v>
      </c>
      <c r="L83" s="73" t="s">
        <v>30</v>
      </c>
      <c r="M83" s="70" t="s">
        <v>30</v>
      </c>
      <c r="N83" s="70" t="s">
        <v>30</v>
      </c>
      <c r="O83" s="77" t="s">
        <v>30</v>
      </c>
      <c r="P83" s="73" t="s">
        <v>30</v>
      </c>
      <c r="Q83" s="73" t="s">
        <v>30</v>
      </c>
      <c r="R83" s="73" t="s">
        <v>30</v>
      </c>
      <c r="S83" s="70" t="s">
        <v>128</v>
      </c>
    </row>
    <row r="84" spans="1:19" s="12" customFormat="1" ht="51.75">
      <c r="A84" s="73">
        <f t="shared" si="1"/>
        <v>79</v>
      </c>
      <c r="B84" s="70">
        <v>41</v>
      </c>
      <c r="C84" s="70" t="s">
        <v>168</v>
      </c>
      <c r="D84" s="70" t="s">
        <v>22</v>
      </c>
      <c r="E84" s="72" t="s">
        <v>119</v>
      </c>
      <c r="F84" s="73" t="s">
        <v>141</v>
      </c>
      <c r="G84" s="70" t="s">
        <v>62</v>
      </c>
      <c r="H84" s="70" t="s">
        <v>125</v>
      </c>
      <c r="I84" s="70" t="s">
        <v>30</v>
      </c>
      <c r="J84" s="70" t="s">
        <v>30</v>
      </c>
      <c r="K84" s="71" t="s">
        <v>30</v>
      </c>
      <c r="L84" s="73" t="s">
        <v>30</v>
      </c>
      <c r="M84" s="73" t="s">
        <v>30</v>
      </c>
      <c r="N84" s="71" t="s">
        <v>30</v>
      </c>
      <c r="O84" s="77" t="s">
        <v>30</v>
      </c>
      <c r="P84" s="73" t="s">
        <v>30</v>
      </c>
      <c r="Q84" s="73" t="s">
        <v>30</v>
      </c>
      <c r="R84" s="73" t="s">
        <v>30</v>
      </c>
      <c r="S84" s="70" t="s">
        <v>128</v>
      </c>
    </row>
    <row r="85" spans="1:19" s="12" customFormat="1" ht="51.75">
      <c r="A85" s="73">
        <f t="shared" si="1"/>
        <v>80</v>
      </c>
      <c r="B85" s="70">
        <v>40</v>
      </c>
      <c r="C85" s="71" t="s">
        <v>169</v>
      </c>
      <c r="D85" s="70" t="s">
        <v>22</v>
      </c>
      <c r="E85" s="73" t="s">
        <v>120</v>
      </c>
      <c r="F85" s="73" t="s">
        <v>21</v>
      </c>
      <c r="G85" s="70" t="s">
        <v>62</v>
      </c>
      <c r="H85" s="70" t="s">
        <v>125</v>
      </c>
      <c r="I85" s="70" t="s">
        <v>30</v>
      </c>
      <c r="J85" s="70" t="s">
        <v>30</v>
      </c>
      <c r="K85" s="70" t="s">
        <v>30</v>
      </c>
      <c r="L85" s="73" t="s">
        <v>30</v>
      </c>
      <c r="M85" s="73" t="s">
        <v>30</v>
      </c>
      <c r="N85" s="71" t="s">
        <v>30</v>
      </c>
      <c r="O85" s="77" t="s">
        <v>30</v>
      </c>
      <c r="P85" s="73" t="s">
        <v>30</v>
      </c>
      <c r="Q85" s="73" t="s">
        <v>30</v>
      </c>
      <c r="R85" s="73" t="s">
        <v>30</v>
      </c>
      <c r="S85" s="70" t="s">
        <v>128</v>
      </c>
    </row>
    <row r="86" spans="1:19" s="12" customFormat="1" ht="51.75">
      <c r="A86" s="73">
        <f t="shared" si="1"/>
        <v>81</v>
      </c>
      <c r="B86" s="70">
        <v>60</v>
      </c>
      <c r="C86" s="71" t="s">
        <v>160</v>
      </c>
      <c r="D86" s="70" t="s">
        <v>22</v>
      </c>
      <c r="E86" s="72" t="s">
        <v>171</v>
      </c>
      <c r="F86" s="70" t="s">
        <v>153</v>
      </c>
      <c r="G86" s="70" t="s">
        <v>62</v>
      </c>
      <c r="H86" s="70" t="s">
        <v>125</v>
      </c>
      <c r="I86" s="70" t="s">
        <v>30</v>
      </c>
      <c r="J86" s="70" t="s">
        <v>30</v>
      </c>
      <c r="K86" s="70" t="s">
        <v>30</v>
      </c>
      <c r="L86" s="73" t="s">
        <v>30</v>
      </c>
      <c r="M86" s="73" t="s">
        <v>30</v>
      </c>
      <c r="N86" s="73" t="s">
        <v>30</v>
      </c>
      <c r="O86" s="77" t="s">
        <v>30</v>
      </c>
      <c r="P86" s="73" t="s">
        <v>30</v>
      </c>
      <c r="Q86" s="73" t="s">
        <v>30</v>
      </c>
      <c r="R86" s="73" t="s">
        <v>30</v>
      </c>
      <c r="S86" s="73" t="s">
        <v>208</v>
      </c>
    </row>
    <row r="87" spans="1:19" s="12" customFormat="1" ht="51.75">
      <c r="A87" s="73">
        <f t="shared" ref="A87:A93" si="2">A86+1</f>
        <v>82</v>
      </c>
      <c r="B87" s="70">
        <v>59</v>
      </c>
      <c r="C87" s="71" t="s">
        <v>161</v>
      </c>
      <c r="D87" s="70" t="s">
        <v>22</v>
      </c>
      <c r="E87" s="72" t="s">
        <v>172</v>
      </c>
      <c r="F87" s="70" t="s">
        <v>141</v>
      </c>
      <c r="G87" s="70" t="s">
        <v>62</v>
      </c>
      <c r="H87" s="70" t="s">
        <v>125</v>
      </c>
      <c r="I87" s="70" t="s">
        <v>30</v>
      </c>
      <c r="J87" s="70" t="s">
        <v>30</v>
      </c>
      <c r="K87" s="71" t="s">
        <v>30</v>
      </c>
      <c r="L87" s="73" t="s">
        <v>30</v>
      </c>
      <c r="M87" s="73" t="s">
        <v>30</v>
      </c>
      <c r="N87" s="71" t="s">
        <v>30</v>
      </c>
      <c r="O87" s="77" t="s">
        <v>30</v>
      </c>
      <c r="P87" s="73" t="s">
        <v>30</v>
      </c>
      <c r="Q87" s="73" t="s">
        <v>30</v>
      </c>
      <c r="R87" s="73" t="s">
        <v>30</v>
      </c>
      <c r="S87" s="73" t="s">
        <v>208</v>
      </c>
    </row>
    <row r="88" spans="1:19" s="12" customFormat="1" ht="51.75">
      <c r="A88" s="73">
        <f t="shared" si="2"/>
        <v>83</v>
      </c>
      <c r="B88" s="70">
        <v>52</v>
      </c>
      <c r="C88" s="71" t="s">
        <v>165</v>
      </c>
      <c r="D88" s="70" t="s">
        <v>22</v>
      </c>
      <c r="E88" s="72" t="s">
        <v>173</v>
      </c>
      <c r="F88" s="70" t="s">
        <v>145</v>
      </c>
      <c r="G88" s="70" t="s">
        <v>62</v>
      </c>
      <c r="H88" s="70" t="s">
        <v>125</v>
      </c>
      <c r="I88" s="70" t="s">
        <v>30</v>
      </c>
      <c r="J88" s="70" t="s">
        <v>30</v>
      </c>
      <c r="K88" s="71" t="s">
        <v>30</v>
      </c>
      <c r="L88" s="73" t="s">
        <v>30</v>
      </c>
      <c r="M88" s="73" t="s">
        <v>30</v>
      </c>
      <c r="N88" s="71" t="s">
        <v>30</v>
      </c>
      <c r="O88" s="77" t="s">
        <v>30</v>
      </c>
      <c r="P88" s="73" t="s">
        <v>30</v>
      </c>
      <c r="Q88" s="73" t="s">
        <v>30</v>
      </c>
      <c r="R88" s="73" t="s">
        <v>30</v>
      </c>
      <c r="S88" s="73" t="s">
        <v>208</v>
      </c>
    </row>
    <row r="89" spans="1:19" s="12" customFormat="1" ht="51.75">
      <c r="A89" s="73">
        <f t="shared" si="2"/>
        <v>84</v>
      </c>
      <c r="B89" s="70">
        <v>45</v>
      </c>
      <c r="C89" s="71">
        <v>31415</v>
      </c>
      <c r="D89" s="70" t="s">
        <v>22</v>
      </c>
      <c r="E89" s="72" t="s">
        <v>174</v>
      </c>
      <c r="F89" s="70" t="s">
        <v>29</v>
      </c>
      <c r="G89" s="70" t="s">
        <v>62</v>
      </c>
      <c r="H89" s="70" t="s">
        <v>125</v>
      </c>
      <c r="I89" s="70" t="s">
        <v>30</v>
      </c>
      <c r="J89" s="70" t="s">
        <v>30</v>
      </c>
      <c r="K89" s="71" t="s">
        <v>30</v>
      </c>
      <c r="L89" s="73" t="s">
        <v>30</v>
      </c>
      <c r="M89" s="73" t="s">
        <v>30</v>
      </c>
      <c r="N89" s="71" t="s">
        <v>30</v>
      </c>
      <c r="O89" s="77" t="s">
        <v>30</v>
      </c>
      <c r="P89" s="73" t="s">
        <v>30</v>
      </c>
      <c r="Q89" s="73" t="s">
        <v>30</v>
      </c>
      <c r="R89" s="73" t="s">
        <v>30</v>
      </c>
      <c r="S89" s="73" t="s">
        <v>208</v>
      </c>
    </row>
    <row r="90" spans="1:19" s="12" customFormat="1" ht="51.75">
      <c r="A90" s="73">
        <f t="shared" si="2"/>
        <v>85</v>
      </c>
      <c r="B90" s="70">
        <v>42</v>
      </c>
      <c r="C90" s="71" t="s">
        <v>168</v>
      </c>
      <c r="D90" s="70" t="s">
        <v>22</v>
      </c>
      <c r="E90" s="72" t="s">
        <v>175</v>
      </c>
      <c r="F90" s="70" t="s">
        <v>157</v>
      </c>
      <c r="G90" s="70" t="s">
        <v>62</v>
      </c>
      <c r="H90" s="70" t="s">
        <v>125</v>
      </c>
      <c r="I90" s="70" t="s">
        <v>30</v>
      </c>
      <c r="J90" s="70" t="s">
        <v>30</v>
      </c>
      <c r="K90" s="71" t="s">
        <v>30</v>
      </c>
      <c r="L90" s="73" t="s">
        <v>30</v>
      </c>
      <c r="M90" s="73" t="s">
        <v>30</v>
      </c>
      <c r="N90" s="71" t="s">
        <v>30</v>
      </c>
      <c r="O90" s="77" t="s">
        <v>30</v>
      </c>
      <c r="P90" s="73" t="s">
        <v>30</v>
      </c>
      <c r="Q90" s="73" t="s">
        <v>30</v>
      </c>
      <c r="R90" s="73" t="s">
        <v>30</v>
      </c>
      <c r="S90" s="73" t="s">
        <v>208</v>
      </c>
    </row>
    <row r="91" spans="1:19" s="12" customFormat="1" ht="51.75">
      <c r="A91" s="73">
        <f t="shared" si="2"/>
        <v>86</v>
      </c>
      <c r="B91" s="70">
        <v>48</v>
      </c>
      <c r="C91" s="71" t="s">
        <v>167</v>
      </c>
      <c r="D91" s="70" t="s">
        <v>22</v>
      </c>
      <c r="E91" s="72" t="s">
        <v>176</v>
      </c>
      <c r="F91" s="73" t="s">
        <v>145</v>
      </c>
      <c r="G91" s="70" t="s">
        <v>62</v>
      </c>
      <c r="H91" s="70" t="s">
        <v>125</v>
      </c>
      <c r="I91" s="70" t="s">
        <v>30</v>
      </c>
      <c r="J91" s="70" t="s">
        <v>30</v>
      </c>
      <c r="K91" s="71" t="s">
        <v>30</v>
      </c>
      <c r="L91" s="73" t="s">
        <v>30</v>
      </c>
      <c r="M91" s="73" t="s">
        <v>30</v>
      </c>
      <c r="N91" s="71" t="s">
        <v>30</v>
      </c>
      <c r="O91" s="77" t="s">
        <v>30</v>
      </c>
      <c r="P91" s="73" t="s">
        <v>30</v>
      </c>
      <c r="Q91" s="73" t="s">
        <v>30</v>
      </c>
      <c r="R91" s="73" t="s">
        <v>30</v>
      </c>
      <c r="S91" s="73" t="s">
        <v>208</v>
      </c>
    </row>
    <row r="92" spans="1:19" s="12" customFormat="1" ht="51.75">
      <c r="A92" s="73">
        <f t="shared" si="2"/>
        <v>87</v>
      </c>
      <c r="B92" s="70">
        <v>41</v>
      </c>
      <c r="C92" s="71" t="s">
        <v>168</v>
      </c>
      <c r="D92" s="70" t="s">
        <v>22</v>
      </c>
      <c r="E92" s="72" t="s">
        <v>119</v>
      </c>
      <c r="F92" s="70" t="s">
        <v>141</v>
      </c>
      <c r="G92" s="70" t="s">
        <v>62</v>
      </c>
      <c r="H92" s="70" t="s">
        <v>125</v>
      </c>
      <c r="I92" s="70" t="s">
        <v>30</v>
      </c>
      <c r="J92" s="70" t="s">
        <v>30</v>
      </c>
      <c r="K92" s="70" t="s">
        <v>30</v>
      </c>
      <c r="L92" s="73" t="s">
        <v>30</v>
      </c>
      <c r="M92" s="70" t="s">
        <v>30</v>
      </c>
      <c r="N92" s="73" t="s">
        <v>30</v>
      </c>
      <c r="O92" s="72" t="s">
        <v>30</v>
      </c>
      <c r="P92" s="70" t="s">
        <v>30</v>
      </c>
      <c r="Q92" s="70" t="s">
        <v>30</v>
      </c>
      <c r="R92" s="70" t="s">
        <v>30</v>
      </c>
      <c r="S92" s="70" t="s">
        <v>177</v>
      </c>
    </row>
    <row r="93" spans="1:19" s="12" customFormat="1" ht="51.75">
      <c r="A93" s="73">
        <f t="shared" si="2"/>
        <v>88</v>
      </c>
      <c r="B93" s="70">
        <v>40</v>
      </c>
      <c r="C93" s="71" t="s">
        <v>170</v>
      </c>
      <c r="D93" s="70" t="s">
        <v>22</v>
      </c>
      <c r="E93" s="72" t="s">
        <v>120</v>
      </c>
      <c r="F93" s="70" t="s">
        <v>21</v>
      </c>
      <c r="G93" s="70" t="s">
        <v>62</v>
      </c>
      <c r="H93" s="70" t="s">
        <v>125</v>
      </c>
      <c r="I93" s="70" t="s">
        <v>30</v>
      </c>
      <c r="J93" s="70" t="s">
        <v>30</v>
      </c>
      <c r="K93" s="71" t="s">
        <v>30</v>
      </c>
      <c r="L93" s="70" t="s">
        <v>30</v>
      </c>
      <c r="M93" s="70" t="s">
        <v>30</v>
      </c>
      <c r="N93" s="73" t="s">
        <v>30</v>
      </c>
      <c r="O93" s="72" t="s">
        <v>30</v>
      </c>
      <c r="P93" s="70" t="s">
        <v>30</v>
      </c>
      <c r="Q93" s="70" t="s">
        <v>30</v>
      </c>
      <c r="R93" s="70" t="s">
        <v>30</v>
      </c>
      <c r="S93" s="70" t="s">
        <v>178</v>
      </c>
    </row>
    <row r="94" spans="1:19" s="16" customFormat="1">
      <c r="A94" s="17"/>
      <c r="B94" s="18"/>
      <c r="C94" s="19"/>
      <c r="D94" s="18"/>
      <c r="E94" s="20"/>
      <c r="F94" s="18"/>
      <c r="G94" s="18"/>
      <c r="H94" s="18"/>
      <c r="I94" s="18"/>
      <c r="J94" s="18"/>
      <c r="K94" s="18"/>
      <c r="L94" s="18"/>
      <c r="M94" s="18"/>
      <c r="N94" s="21"/>
      <c r="O94" s="20"/>
      <c r="P94" s="18"/>
      <c r="Q94" s="18"/>
      <c r="R94" s="18"/>
      <c r="S94" s="21"/>
    </row>
    <row r="95" spans="1:19" s="16" customFormat="1">
      <c r="A95" s="17"/>
      <c r="B95" s="18"/>
      <c r="C95" s="19"/>
      <c r="D95" s="18"/>
      <c r="E95" s="20"/>
      <c r="F95" s="18"/>
      <c r="G95" s="18"/>
      <c r="H95" s="18"/>
      <c r="I95" s="18"/>
      <c r="J95" s="18"/>
      <c r="K95" s="18"/>
      <c r="L95" s="18"/>
      <c r="M95" s="18"/>
      <c r="N95" s="21"/>
      <c r="O95" s="20"/>
      <c r="P95" s="18"/>
      <c r="Q95" s="18"/>
      <c r="R95" s="18"/>
      <c r="S95" s="21"/>
    </row>
    <row r="96" spans="1:19">
      <c r="A96" s="2"/>
      <c r="B96" s="2"/>
      <c r="C96" s="2"/>
      <c r="D96" s="2"/>
      <c r="E96" s="4"/>
      <c r="F96" s="10"/>
      <c r="G96" s="2"/>
      <c r="H96" s="10"/>
      <c r="I96" s="23"/>
      <c r="J96" s="2"/>
      <c r="K96" s="7"/>
      <c r="L96" s="2"/>
      <c r="M96" s="2"/>
      <c r="N96" s="2"/>
      <c r="O96" s="2"/>
      <c r="P96" s="2"/>
      <c r="Q96" s="2"/>
      <c r="R96" s="2"/>
      <c r="S96" s="25"/>
    </row>
    <row r="97" spans="2:19" s="35" customFormat="1" ht="18.75">
      <c r="B97" s="56" t="s">
        <v>10</v>
      </c>
      <c r="C97" s="56"/>
      <c r="D97" s="56"/>
      <c r="E97" s="56"/>
      <c r="F97" s="36"/>
      <c r="G97" s="56" t="s">
        <v>11</v>
      </c>
      <c r="H97" s="56"/>
      <c r="I97" s="56"/>
      <c r="J97" s="56"/>
      <c r="K97" s="56"/>
      <c r="O97" s="57" t="s">
        <v>12</v>
      </c>
      <c r="P97" s="57"/>
      <c r="Q97" s="57"/>
      <c r="R97" s="57"/>
      <c r="S97" s="57"/>
    </row>
    <row r="98" spans="2:19" s="30" customFormat="1" ht="18.75">
      <c r="B98" s="54" t="s">
        <v>14</v>
      </c>
      <c r="C98" s="54"/>
      <c r="D98" s="54"/>
      <c r="E98" s="54"/>
      <c r="F98" s="31"/>
      <c r="G98" s="54" t="s">
        <v>14</v>
      </c>
      <c r="H98" s="54"/>
      <c r="I98" s="54"/>
      <c r="J98" s="54"/>
      <c r="K98" s="54"/>
      <c r="O98" s="54" t="s">
        <v>14</v>
      </c>
      <c r="P98" s="54"/>
      <c r="Q98" s="54"/>
      <c r="R98" s="54"/>
      <c r="S98" s="54"/>
    </row>
    <row r="99" spans="2:19" s="30" customFormat="1" ht="18.75">
      <c r="B99" s="32"/>
      <c r="C99" s="32"/>
      <c r="D99" s="32"/>
      <c r="E99" s="33"/>
      <c r="F99" s="31"/>
      <c r="G99" s="32"/>
      <c r="I99" s="34"/>
      <c r="S99" s="32"/>
    </row>
    <row r="100" spans="2:19" s="30" customFormat="1" ht="18.75">
      <c r="B100" s="54" t="s">
        <v>13</v>
      </c>
      <c r="C100" s="54"/>
      <c r="D100" s="54"/>
      <c r="E100" s="54"/>
      <c r="F100" s="31"/>
      <c r="G100" s="54" t="s">
        <v>13</v>
      </c>
      <c r="H100" s="54"/>
      <c r="I100" s="54"/>
      <c r="J100" s="54"/>
      <c r="K100" s="54"/>
      <c r="O100" s="55" t="s">
        <v>13</v>
      </c>
      <c r="P100" s="55"/>
      <c r="Q100" s="55"/>
      <c r="R100" s="55"/>
      <c r="S100" s="55"/>
    </row>
    <row r="103" spans="2:19">
      <c r="I103" s="6"/>
      <c r="K103" s="6"/>
      <c r="S103" s="27"/>
    </row>
    <row r="104" spans="2:19">
      <c r="I104" s="6"/>
      <c r="K104" s="6"/>
    </row>
    <row r="105" spans="2:19">
      <c r="I105" s="6"/>
      <c r="K105" s="6"/>
    </row>
  </sheetData>
  <mergeCells count="16">
    <mergeCell ref="B100:E100"/>
    <mergeCell ref="G100:K100"/>
    <mergeCell ref="O100:S100"/>
    <mergeCell ref="B97:E97"/>
    <mergeCell ref="G97:K97"/>
    <mergeCell ref="O97:S97"/>
    <mergeCell ref="B98:E98"/>
    <mergeCell ref="G98:K98"/>
    <mergeCell ref="O98:S98"/>
    <mergeCell ref="U4:X4"/>
    <mergeCell ref="A1:S1"/>
    <mergeCell ref="A2:S2"/>
    <mergeCell ref="A3:H3"/>
    <mergeCell ref="I3:K3"/>
    <mergeCell ref="L3:R3"/>
    <mergeCell ref="S3:S4"/>
  </mergeCells>
  <printOptions horizontalCentered="1"/>
  <pageMargins left="1.01" right="0.16" top="0.17" bottom="0.34" header="0.18" footer="0.16"/>
  <pageSetup paperSize="5" scale="61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zoomScale="70" zoomScaleNormal="70" workbookViewId="0">
      <selection activeCell="C13" sqref="C13"/>
    </sheetView>
  </sheetViews>
  <sheetFormatPr defaultRowHeight="15"/>
  <cols>
    <col min="1" max="1" width="19.28515625" style="46" bestFit="1" customWidth="1"/>
    <col min="2" max="2" width="22.42578125" style="46" customWidth="1"/>
    <col min="3" max="3" width="9.5703125" style="46" customWidth="1"/>
    <col min="4" max="4" width="136.28515625" style="46" customWidth="1"/>
  </cols>
  <sheetData>
    <row r="1" spans="1:7" ht="54" customHeight="1">
      <c r="A1" s="58" t="s">
        <v>32</v>
      </c>
      <c r="B1" s="58"/>
      <c r="C1" s="58"/>
      <c r="D1" s="58"/>
    </row>
    <row r="2" spans="1:7" ht="34.5" customHeight="1">
      <c r="A2" s="59" t="s">
        <v>45</v>
      </c>
      <c r="B2" s="59"/>
      <c r="C2" s="59"/>
      <c r="D2" s="59"/>
    </row>
    <row r="3" spans="1:7">
      <c r="A3" s="60" t="s">
        <v>33</v>
      </c>
      <c r="B3" s="61" t="s">
        <v>39</v>
      </c>
      <c r="C3" s="62"/>
      <c r="D3" s="63"/>
    </row>
    <row r="4" spans="1:7">
      <c r="A4" s="60"/>
      <c r="B4" s="64"/>
      <c r="C4" s="65"/>
      <c r="D4" s="66"/>
    </row>
    <row r="5" spans="1:7" ht="65.25" customHeight="1">
      <c r="A5" s="60"/>
      <c r="B5" s="67"/>
      <c r="C5" s="68"/>
      <c r="D5" s="69"/>
      <c r="G5">
        <v>0</v>
      </c>
    </row>
    <row r="6" spans="1:7" ht="12" customHeight="1">
      <c r="A6" s="41"/>
      <c r="B6" s="41"/>
      <c r="C6" s="41"/>
      <c r="D6" s="41"/>
    </row>
    <row r="7" spans="1:7" ht="32.25" customHeight="1">
      <c r="A7" s="60" t="s">
        <v>34</v>
      </c>
      <c r="B7" s="42" t="s">
        <v>35</v>
      </c>
      <c r="C7" s="43" t="s">
        <v>36</v>
      </c>
      <c r="D7" s="43" t="s">
        <v>37</v>
      </c>
      <c r="G7">
        <v>229</v>
      </c>
    </row>
    <row r="8" spans="1:7" ht="32.25" customHeight="1">
      <c r="A8" s="60"/>
      <c r="B8" s="42" t="s">
        <v>38</v>
      </c>
      <c r="C8" s="43" t="s">
        <v>39</v>
      </c>
      <c r="D8" s="43" t="s">
        <v>39</v>
      </c>
      <c r="G8">
        <v>231</v>
      </c>
    </row>
    <row r="9" spans="1:7" ht="32.25" customHeight="1">
      <c r="A9" s="60"/>
      <c r="B9" s="42" t="s">
        <v>40</v>
      </c>
      <c r="C9" s="43" t="s">
        <v>39</v>
      </c>
      <c r="D9" s="43" t="s">
        <v>39</v>
      </c>
      <c r="G9">
        <v>232</v>
      </c>
    </row>
    <row r="10" spans="1:7" ht="35.25" customHeight="1">
      <c r="A10" s="60"/>
      <c r="B10" s="42" t="s">
        <v>41</v>
      </c>
      <c r="C10" s="43" t="s">
        <v>30</v>
      </c>
      <c r="D10" s="48" t="s">
        <v>39</v>
      </c>
    </row>
    <row r="11" spans="1:7" ht="54" customHeight="1">
      <c r="A11" s="60"/>
      <c r="B11" s="42" t="s">
        <v>42</v>
      </c>
      <c r="C11" s="43">
        <v>86</v>
      </c>
      <c r="D11" s="44" t="s">
        <v>210</v>
      </c>
    </row>
    <row r="12" spans="1:7" ht="36" customHeight="1">
      <c r="A12" s="60"/>
      <c r="B12" s="42" t="s">
        <v>43</v>
      </c>
      <c r="C12" s="43">
        <v>2</v>
      </c>
      <c r="D12" s="44" t="s">
        <v>209</v>
      </c>
    </row>
    <row r="13" spans="1:7" ht="32.25" customHeight="1">
      <c r="A13" s="60"/>
      <c r="B13" s="42" t="s">
        <v>44</v>
      </c>
      <c r="C13" s="43">
        <f>C15+C14</f>
        <v>88</v>
      </c>
      <c r="D13" s="45"/>
    </row>
    <row r="15" spans="1:7">
      <c r="C15" s="46">
        <f>C11+C12</f>
        <v>88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1.1399999999999999" right="0.2" top="0.33" bottom="0.32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Ibrahoim Hyderi</vt:lpstr>
      <vt:lpstr>Hydri Indux</vt:lpstr>
      <vt:lpstr>'Hydri Indux'!Print_Area</vt:lpstr>
      <vt:lpstr>'Ibrahoim Hyderi'!Print_Area</vt:lpstr>
      <vt:lpstr>'Ibrahoim Hyderi'!Print_Titles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Se7ven</cp:lastModifiedBy>
  <cp:lastPrinted>2017-03-16T08:31:56Z</cp:lastPrinted>
  <dcterms:created xsi:type="dcterms:W3CDTF">2016-07-30T22:25:43Z</dcterms:created>
  <dcterms:modified xsi:type="dcterms:W3CDTF">2017-03-16T08:31:56Z</dcterms:modified>
</cp:coreProperties>
</file>