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7935"/>
  </bookViews>
  <sheets>
    <sheet name="Dozan" sheetId="11" r:id="rId1"/>
    <sheet name="Indux" sheetId="12" r:id="rId2"/>
  </sheets>
  <definedNames>
    <definedName name="_xlnm._FilterDatabase" localSheetId="0" hidden="1">Dozan!$A$5:$S$15</definedName>
    <definedName name="_xlnm.Print_Area" localSheetId="0">Dozan!$A$1:$S$22</definedName>
    <definedName name="_xlnm.Print_Area" localSheetId="1">Indux!$A$1:$D$13</definedName>
    <definedName name="_xlnm.Print_Titles" localSheetId="0">Dozan!$3:$4</definedName>
  </definedNames>
  <calcPr calcId="125725"/>
</workbook>
</file>

<file path=xl/calcChain.xml><?xml version="1.0" encoding="utf-8"?>
<calcChain xmlns="http://schemas.openxmlformats.org/spreadsheetml/2006/main">
  <c r="C13" i="12"/>
  <c r="A7" i="11" l="1"/>
  <c r="A8" s="1"/>
  <c r="A9" s="1"/>
  <c r="A10" s="1"/>
  <c r="A11" s="1"/>
  <c r="A12" s="1"/>
  <c r="A13" s="1"/>
  <c r="A14" s="1"/>
  <c r="A15" s="1"/>
</calcChain>
</file>

<file path=xl/sharedStrings.xml><?xml version="1.0" encoding="utf-8"?>
<sst xmlns="http://schemas.openxmlformats.org/spreadsheetml/2006/main" count="228" uniqueCount="95">
  <si>
    <t>POSITION OF ENTRY NOS
&amp; DATE OF PREVIOUS TRANSACTION</t>
  </si>
  <si>
    <t>REMARKS / REASONS WHETHER IT IS IN INCOMFORMITY WITH VF-VII-A OR NOT IN INCOMFORMITY WITH VF-VII-A REMARKS / REASONS</t>
  </si>
  <si>
    <t>S. #</t>
  </si>
  <si>
    <t>Register</t>
  </si>
  <si>
    <t>Name of Owner</t>
  </si>
  <si>
    <t>Share</t>
  </si>
  <si>
    <t>Survey No</t>
  </si>
  <si>
    <t>Area</t>
  </si>
  <si>
    <t>Resgiter</t>
  </si>
  <si>
    <t>Entry No</t>
  </si>
  <si>
    <t>STATEMENT SHOWING THE POSITION AS PER AVAILABLE RECORD INCLUDING MICROFILMED VF-VII-A PREPARED RE-WRITTEN PROCESS IN 1985-86 AND
                                                                          ONWARDS VIZ-A-VIZ THE COMPUTERIZED RECORD OF RIGHTS.                                                                                            DURING</t>
  </si>
  <si>
    <t xml:space="preserve">SIGNATURE OF MUKHTIARKAR </t>
  </si>
  <si>
    <t xml:space="preserve">SIGNATURE OF ASSISTANT COMMISSIONER </t>
  </si>
  <si>
    <t>SIGNATURE OF VERIFYING OFFICER OF DIRECTOR/RRO (E&amp;I)</t>
  </si>
  <si>
    <t>SEAL</t>
  </si>
  <si>
    <t>Name:____________________________</t>
  </si>
  <si>
    <t>Latest  Entry #</t>
  </si>
  <si>
    <t>Date</t>
  </si>
  <si>
    <t>POSITION AS PER MICROFILMED
VF-VII-A (1985-86) SUPPLIED BY THE BOARD OF REVENUE</t>
  </si>
  <si>
    <t>VF-II</t>
  </si>
  <si>
    <t>01-00 acres</t>
  </si>
  <si>
    <t>03-00 acres</t>
  </si>
  <si>
    <t>-</t>
  </si>
  <si>
    <t>Nil</t>
  </si>
  <si>
    <t>Sec # 22</t>
  </si>
  <si>
    <t>VF-VII-J
10</t>
  </si>
  <si>
    <t>00293</t>
  </si>
  <si>
    <t>14-12-16</t>
  </si>
  <si>
    <t>M/s Ghaziyani Builders &amp; Developers
1. Abdul Kareem S/o A. Ghani
2. M. Qasim S/o A. Ghani</t>
  </si>
  <si>
    <t>M. S. Sheldus Pvt Ltd
Syed Noman Ali Shah</t>
  </si>
  <si>
    <t>22-1-15</t>
  </si>
  <si>
    <t>Noor Abdul Aziz S/o A. Aziz</t>
  </si>
  <si>
    <t>23-5-13</t>
  </si>
  <si>
    <t>17-10-12</t>
  </si>
  <si>
    <t>M/s. Shahida Zafar Maniyar
Allottee
Muhamamd Aslam Maniyar
Attorney
Muhamamd Muratza S/o A. Majeed Khan</t>
  </si>
  <si>
    <t>28-9-12</t>
  </si>
  <si>
    <t>Ghat Wadh No. 37</t>
  </si>
  <si>
    <t>7225-00 S.Y</t>
  </si>
  <si>
    <t>S # 33</t>
  </si>
  <si>
    <t>02-16 acres</t>
  </si>
  <si>
    <t>S # 33/1</t>
  </si>
  <si>
    <t>02-16
01-00
00-32.96
00-38.04</t>
  </si>
  <si>
    <t>S # 33
N.S # 33/1
N.S # 33/2
Road</t>
  </si>
  <si>
    <t>01-08 acres</t>
  </si>
  <si>
    <t>S # 33
N.S # 33/1</t>
  </si>
  <si>
    <t>04-07 acres
01-00 acres</t>
  </si>
  <si>
    <t>S # 33
Sec # 22</t>
  </si>
  <si>
    <t>03-16 acres</t>
  </si>
  <si>
    <t>23-4-2008</t>
  </si>
  <si>
    <t>25-3-97</t>
  </si>
  <si>
    <t>Muhammad Rizwan S/o M. Haroon</t>
  </si>
  <si>
    <t>Abdul Majeed Abbas S/o M. Azeem Khan</t>
  </si>
  <si>
    <t>S # 130</t>
  </si>
  <si>
    <r>
      <t xml:space="preserve">Name of District:- </t>
    </r>
    <r>
      <rPr>
        <b/>
        <sz val="11"/>
        <color theme="1"/>
        <rFont val="Calibri"/>
        <family val="2"/>
        <scheme val="minor"/>
      </rPr>
      <t>East Karachi</t>
    </r>
    <r>
      <rPr>
        <sz val="11"/>
        <color theme="1"/>
        <rFont val="Calibri"/>
        <family val="2"/>
        <scheme val="minor"/>
      </rPr>
      <t xml:space="preserve">,                                                                                                                                Name of Taluka:- </t>
    </r>
    <r>
      <rPr>
        <b/>
        <u/>
        <sz val="11"/>
        <color theme="1"/>
        <rFont val="Calibri"/>
        <family val="2"/>
        <scheme val="minor"/>
      </rPr>
      <t>Gulshan-3-Iqbal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Name of Deh:-</t>
    </r>
    <r>
      <rPr>
        <b/>
        <u/>
        <sz val="11"/>
        <color theme="1"/>
        <rFont val="Calibri"/>
        <family val="2"/>
        <scheme val="minor"/>
      </rPr>
      <t xml:space="preserve"> Dozan.</t>
    </r>
  </si>
  <si>
    <t>M/s Dad Bhai Investment Ltd</t>
  </si>
  <si>
    <t>(NOT COMFORMITY)
Entry Cancelled</t>
  </si>
  <si>
    <t>1-0-0</t>
  </si>
  <si>
    <t>Sec # 22
Sec # 38-A</t>
  </si>
  <si>
    <t>VF-II
VF-VII-B
VF-VII-B
VF-VII-B</t>
  </si>
  <si>
    <t>VF-II
VF-II
VF-II
VF-II</t>
  </si>
  <si>
    <t>5
19
11
9</t>
  </si>
  <si>
    <t>31-3-97
10/9/91
14/11/87
4/8/87</t>
  </si>
  <si>
    <t>52
22
18
9</t>
  </si>
  <si>
    <t>30-5-13
19/2/1978
13/12/1977
Nil</t>
  </si>
  <si>
    <t>1
52
22
18
9</t>
  </si>
  <si>
    <t>VF-II
VF-II
VF-VII-B
VF-VII-B
VF-VII-B</t>
  </si>
  <si>
    <t>28-9-12
30-5-13
19/2/78
13/12/77
Nil</t>
  </si>
  <si>
    <t>2
1
52
22
18
9</t>
  </si>
  <si>
    <t>28-9-12
28-9-12
30-5-13
19/2/78
13/12/77
Nil</t>
  </si>
  <si>
    <t>VF-II
VF-II
VF-II
VF-VII-B
VF-VII-B
VF-VII-B</t>
  </si>
  <si>
    <t>4
2
1
52
22
18
9</t>
  </si>
  <si>
    <t>23-5-13
28-9-12
28-9-12
30-5-13
19/2/78
13/12/77
Nil</t>
  </si>
  <si>
    <t>VF-II
VF-II
VF-II
VF-II
VF-VII-B
VF-VII-B
VF-VII-B</t>
  </si>
  <si>
    <t>16/12/1991</t>
  </si>
  <si>
    <t>(NOT COMFORMITY)
Please See note on Serial No. 1719 of Deh Dozan Gulzar-e-Hijri Karachi East.
Requires verification</t>
  </si>
  <si>
    <t>(NOT COMFORMITY)
Entry Cancelled by Assistant Commissioner Gulshan-e-Iqbal Karachi East.
Requires verification</t>
  </si>
  <si>
    <t>(NOT COMFORMITY)
Allotmentn by Secretary LU BOR No. 03-32-02/SO-I/46/12 dt: 18-1-12
Requires verification</t>
  </si>
  <si>
    <t>(NOT COMFORMITY)
Entry Shifted by Scheme-33 entry No. 52 dt: 30-3-15 Sr No.1552 in favor of M/s. Dada Bhoy Ltd.
Requires verification</t>
  </si>
  <si>
    <t>(NOT COMFORMITY)
Entry Shifted by Scheme-33 entry No. 26 dt: 16-12-91 Sr. No. 784 in favor of Abdul Karim S/o M. Siddiq.
Requires verification</t>
  </si>
  <si>
    <t>ABSTRACT SHOWING THE POSITION AS PER AVAILABLE RECORD INCLUDING MICROFILMED VF-VII-A PREPARED DURING RE-WRITTEN PROCESS IN 1985-86 AND ONWARDS VIZ-A-VIZ THE THE COMPUTERIZED RECORD OF RIGHTS.</t>
  </si>
  <si>
    <r>
      <t xml:space="preserve">DEH: </t>
    </r>
    <r>
      <rPr>
        <b/>
        <u/>
        <sz val="18"/>
        <color theme="1"/>
        <rFont val="Calibri"/>
        <family val="2"/>
        <scheme val="minor"/>
      </rPr>
      <t>DOZAN</t>
    </r>
    <r>
      <rPr>
        <b/>
        <sz val="18"/>
        <color theme="1"/>
        <rFont val="Calibri"/>
        <family val="2"/>
        <scheme val="minor"/>
      </rPr>
      <t xml:space="preserve">.                                   TAULKA: </t>
    </r>
    <r>
      <rPr>
        <b/>
        <u/>
        <sz val="18"/>
        <color theme="1"/>
        <rFont val="Calibri"/>
        <family val="2"/>
        <scheme val="minor"/>
      </rPr>
      <t>GULSHAN-E-IQBAL</t>
    </r>
    <r>
      <rPr>
        <b/>
        <sz val="18"/>
        <color theme="1"/>
        <rFont val="Calibri"/>
        <family val="2"/>
        <scheme val="minor"/>
      </rPr>
      <t xml:space="preserve">.                                    DISTIRCT: </t>
    </r>
    <r>
      <rPr>
        <b/>
        <u/>
        <sz val="18"/>
        <color theme="1"/>
        <rFont val="Calibri"/>
        <family val="2"/>
        <scheme val="minor"/>
      </rPr>
      <t>KARACHI EAST.</t>
    </r>
  </si>
  <si>
    <t>NO OF RNTERIES FOUND IN CONSONANCE WITH VF-VII-A 1985-86</t>
  </si>
  <si>
    <t xml:space="preserve">NO OF ENTRIES NOT INCONFORMITY </t>
  </si>
  <si>
    <t>BASED ON</t>
  </si>
  <si>
    <t>NO OF ENTRIES</t>
  </si>
  <si>
    <t>SERIAL NUMBER</t>
  </si>
  <si>
    <t>DAKHAL KHARIG REGISTER</t>
  </si>
  <si>
    <t/>
  </si>
  <si>
    <t>HAQDARAN REGISTER</t>
  </si>
  <si>
    <t>VF-VII-B (OLD)</t>
  </si>
  <si>
    <t>GRANTS /30/ 99 YEARS LEASE</t>
  </si>
  <si>
    <t>1,2,3,4,5,6,7,8 &amp; 9.</t>
  </si>
  <si>
    <t>OTHERS</t>
  </si>
  <si>
    <t>3 &amp; 10.</t>
  </si>
  <si>
    <t>TOTAL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</si>
</sst>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3" fillId="2" borderId="0" xfId="0" applyFont="1" applyFill="1"/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/>
    </xf>
    <xf numFmtId="14" fontId="0" fillId="2" borderId="0" xfId="0" applyNumberFormat="1" applyFill="1" applyBorder="1"/>
    <xf numFmtId="14" fontId="0" fillId="2" borderId="0" xfId="0" applyNumberFormat="1" applyFill="1"/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2" borderId="0" xfId="0" applyNumberFormat="1" applyFill="1"/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left" vertical="center" wrapText="1"/>
    </xf>
    <xf numFmtId="0" fontId="0" fillId="2" borderId="5" xfId="0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0" fillId="2" borderId="1" xfId="0" quotePrefix="1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6" fontId="0" fillId="2" borderId="1" xfId="0" applyNumberForma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2" borderId="0" xfId="0" applyFont="1" applyFill="1" applyBorder="1" applyAlignment="1">
      <alignment horizontal="center" vertical="center" wrapText="1"/>
    </xf>
    <xf numFmtId="14" fontId="0" fillId="2" borderId="0" xfId="0" applyNumberFormat="1" applyFont="1" applyFill="1" applyBorder="1" applyAlignment="1">
      <alignment horizontal="center" vertical="center" wrapText="1"/>
    </xf>
    <xf numFmtId="0" fontId="0" fillId="2" borderId="0" xfId="0" quotePrefix="1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left" vertical="center" wrapText="1"/>
    </xf>
    <xf numFmtId="0" fontId="0" fillId="2" borderId="0" xfId="0" applyNumberFormat="1" applyFont="1" applyFill="1" applyBorder="1" applyAlignment="1">
      <alignment horizontal="center" vertical="center" wrapText="1"/>
    </xf>
    <xf numFmtId="17" fontId="0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6" fillId="2" borderId="0" xfId="0" applyNumberFormat="1" applyFont="1" applyFill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left" wrapText="1"/>
    </xf>
    <xf numFmtId="14" fontId="6" fillId="2" borderId="0" xfId="0" applyNumberFormat="1" applyFont="1" applyFill="1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6" fillId="2" borderId="0" xfId="0" applyFont="1" applyFill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wrapText="1"/>
    </xf>
    <xf numFmtId="0" fontId="6" fillId="2" borderId="2" xfId="0" applyFont="1" applyFill="1" applyBorder="1"/>
    <xf numFmtId="0" fontId="1" fillId="2" borderId="0" xfId="0" applyFont="1" applyFill="1" applyBorder="1" applyAlignment="1">
      <alignment horizontal="center" wrapText="1"/>
    </xf>
    <xf numFmtId="0" fontId="0" fillId="2" borderId="1" xfId="0" applyFill="1" applyBorder="1"/>
    <xf numFmtId="0" fontId="7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5"/>
  <sheetViews>
    <sheetView tabSelected="1" topLeftCell="B1" zoomScale="70" zoomScaleNormal="70" workbookViewId="0">
      <selection activeCell="B5" sqref="B5"/>
    </sheetView>
  </sheetViews>
  <sheetFormatPr defaultRowHeight="15"/>
  <cols>
    <col min="1" max="1" width="5.42578125" style="27" customWidth="1"/>
    <col min="2" max="2" width="6.7109375" style="26" customWidth="1"/>
    <col min="3" max="3" width="12.28515625" style="26" customWidth="1"/>
    <col min="4" max="4" width="11.140625" style="26" customWidth="1"/>
    <col min="5" max="5" width="30.7109375" style="4" customWidth="1"/>
    <col min="6" max="6" width="6.5703125" style="10" customWidth="1"/>
    <col min="7" max="7" width="10.85546875" style="27" customWidth="1"/>
    <col min="8" max="8" width="10.5703125" style="10" customWidth="1"/>
    <col min="9" max="9" width="9.5703125" style="27" customWidth="1"/>
    <col min="10" max="10" width="5.28515625" style="27" customWidth="1"/>
    <col min="11" max="11" width="9.42578125" style="7" customWidth="1"/>
    <col min="12" max="12" width="8.140625" style="27" customWidth="1"/>
    <col min="13" max="13" width="5.140625" style="27" customWidth="1"/>
    <col min="14" max="14" width="6.42578125" style="27" customWidth="1"/>
    <col min="15" max="15" width="16.140625" style="27" customWidth="1"/>
    <col min="16" max="16" width="7.140625" style="27" customWidth="1"/>
    <col min="17" max="17" width="5.42578125" style="27" customWidth="1"/>
    <col min="18" max="18" width="6.7109375" style="27" customWidth="1"/>
    <col min="19" max="19" width="28.5703125" style="27" customWidth="1"/>
    <col min="20" max="16384" width="9.140625" style="27"/>
  </cols>
  <sheetData>
    <row r="1" spans="1:20" ht="30.75" customHeight="1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20">
      <c r="A2" s="51" t="s">
        <v>53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20" ht="48.75" customHeight="1">
      <c r="A3" s="43" t="s">
        <v>0</v>
      </c>
      <c r="B3" s="43"/>
      <c r="C3" s="43"/>
      <c r="D3" s="43"/>
      <c r="E3" s="43"/>
      <c r="F3" s="43"/>
      <c r="G3" s="43"/>
      <c r="H3" s="43"/>
      <c r="I3" s="43" t="s">
        <v>18</v>
      </c>
      <c r="J3" s="43"/>
      <c r="K3" s="43"/>
      <c r="L3" s="43" t="s">
        <v>18</v>
      </c>
      <c r="M3" s="43"/>
      <c r="N3" s="43"/>
      <c r="O3" s="43"/>
      <c r="P3" s="43"/>
      <c r="Q3" s="43"/>
      <c r="R3" s="43"/>
      <c r="S3" s="46" t="s">
        <v>1</v>
      </c>
    </row>
    <row r="4" spans="1:20" ht="34.5" customHeight="1">
      <c r="A4" s="40" t="s">
        <v>2</v>
      </c>
      <c r="B4" s="34" t="s">
        <v>16</v>
      </c>
      <c r="C4" s="34" t="s">
        <v>17</v>
      </c>
      <c r="D4" s="34" t="s">
        <v>3</v>
      </c>
      <c r="E4" s="34" t="s">
        <v>4</v>
      </c>
      <c r="F4" s="41" t="s">
        <v>5</v>
      </c>
      <c r="G4" s="34" t="s">
        <v>6</v>
      </c>
      <c r="H4" s="41" t="s">
        <v>7</v>
      </c>
      <c r="I4" s="34" t="s">
        <v>8</v>
      </c>
      <c r="J4" s="34" t="s">
        <v>9</v>
      </c>
      <c r="K4" s="42" t="s">
        <v>17</v>
      </c>
      <c r="L4" s="34" t="s">
        <v>8</v>
      </c>
      <c r="M4" s="34" t="s">
        <v>9</v>
      </c>
      <c r="N4" s="34" t="s">
        <v>17</v>
      </c>
      <c r="O4" s="34" t="s">
        <v>4</v>
      </c>
      <c r="P4" s="34" t="s">
        <v>5</v>
      </c>
      <c r="Q4" s="34" t="s">
        <v>6</v>
      </c>
      <c r="R4" s="34" t="s">
        <v>7</v>
      </c>
      <c r="S4" s="47"/>
    </row>
    <row r="5" spans="1:20">
      <c r="A5" s="1">
        <v>1</v>
      </c>
      <c r="B5" s="1">
        <v>2</v>
      </c>
      <c r="C5" s="1">
        <v>3</v>
      </c>
      <c r="D5" s="1">
        <v>4</v>
      </c>
      <c r="E5" s="1">
        <v>5</v>
      </c>
      <c r="F5" s="8">
        <v>6</v>
      </c>
      <c r="G5" s="1">
        <v>7</v>
      </c>
      <c r="H5" s="8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  <c r="R5" s="1">
        <v>18</v>
      </c>
      <c r="S5" s="1">
        <v>19</v>
      </c>
    </row>
    <row r="6" spans="1:20" ht="75">
      <c r="A6" s="16">
        <v>1</v>
      </c>
      <c r="B6" s="16">
        <v>8</v>
      </c>
      <c r="C6" s="24" t="s">
        <v>27</v>
      </c>
      <c r="D6" s="23" t="s">
        <v>26</v>
      </c>
      <c r="E6" s="12" t="s">
        <v>28</v>
      </c>
      <c r="F6" s="15" t="s">
        <v>22</v>
      </c>
      <c r="G6" s="15" t="s">
        <v>57</v>
      </c>
      <c r="H6" s="15" t="s">
        <v>37</v>
      </c>
      <c r="I6" s="20" t="s">
        <v>59</v>
      </c>
      <c r="J6" s="20" t="s">
        <v>60</v>
      </c>
      <c r="K6" s="24" t="s">
        <v>61</v>
      </c>
      <c r="L6" s="18" t="s">
        <v>22</v>
      </c>
      <c r="M6" s="18" t="s">
        <v>22</v>
      </c>
      <c r="N6" s="18" t="s">
        <v>22</v>
      </c>
      <c r="O6" s="21" t="s">
        <v>22</v>
      </c>
      <c r="P6" s="16" t="s">
        <v>22</v>
      </c>
      <c r="Q6" s="16" t="s">
        <v>22</v>
      </c>
      <c r="R6" s="16" t="s">
        <v>22</v>
      </c>
      <c r="S6" s="15" t="s">
        <v>74</v>
      </c>
    </row>
    <row r="7" spans="1:20" ht="105">
      <c r="A7" s="18">
        <f t="shared" ref="A7:A12" si="0">A6+1</f>
        <v>2</v>
      </c>
      <c r="B7" s="16">
        <v>7</v>
      </c>
      <c r="C7" s="24" t="s">
        <v>23</v>
      </c>
      <c r="D7" s="23" t="s">
        <v>26</v>
      </c>
      <c r="E7" s="12" t="s">
        <v>29</v>
      </c>
      <c r="F7" s="23" t="s">
        <v>22</v>
      </c>
      <c r="G7" s="15" t="s">
        <v>38</v>
      </c>
      <c r="H7" s="15" t="s">
        <v>39</v>
      </c>
      <c r="I7" s="20" t="s">
        <v>72</v>
      </c>
      <c r="J7" s="20" t="s">
        <v>70</v>
      </c>
      <c r="K7" s="20" t="s">
        <v>71</v>
      </c>
      <c r="L7" s="11" t="s">
        <v>22</v>
      </c>
      <c r="M7" s="11" t="s">
        <v>22</v>
      </c>
      <c r="N7" s="11" t="s">
        <v>22</v>
      </c>
      <c r="O7" s="22" t="s">
        <v>22</v>
      </c>
      <c r="P7" s="11" t="s">
        <v>22</v>
      </c>
      <c r="Q7" s="11" t="s">
        <v>22</v>
      </c>
      <c r="R7" s="11" t="s">
        <v>22</v>
      </c>
      <c r="S7" s="15" t="s">
        <v>77</v>
      </c>
    </row>
    <row r="8" spans="1:20" ht="105">
      <c r="A8" s="18">
        <f t="shared" si="0"/>
        <v>3</v>
      </c>
      <c r="B8" s="16">
        <v>6</v>
      </c>
      <c r="C8" s="24" t="s">
        <v>30</v>
      </c>
      <c r="D8" s="23" t="s">
        <v>26</v>
      </c>
      <c r="E8" s="12" t="s">
        <v>29</v>
      </c>
      <c r="F8" s="23" t="s">
        <v>22</v>
      </c>
      <c r="G8" s="15" t="s">
        <v>38</v>
      </c>
      <c r="H8" s="15" t="s">
        <v>39</v>
      </c>
      <c r="I8" s="20" t="s">
        <v>72</v>
      </c>
      <c r="J8" s="20" t="s">
        <v>70</v>
      </c>
      <c r="K8" s="20" t="s">
        <v>71</v>
      </c>
      <c r="L8" s="18" t="s">
        <v>22</v>
      </c>
      <c r="M8" s="18" t="s">
        <v>22</v>
      </c>
      <c r="N8" s="18" t="s">
        <v>22</v>
      </c>
      <c r="O8" s="19" t="s">
        <v>22</v>
      </c>
      <c r="P8" s="16" t="s">
        <v>22</v>
      </c>
      <c r="Q8" s="14" t="s">
        <v>22</v>
      </c>
      <c r="R8" s="14" t="s">
        <v>22</v>
      </c>
      <c r="S8" s="15" t="s">
        <v>75</v>
      </c>
    </row>
    <row r="9" spans="1:20" ht="105">
      <c r="A9" s="18">
        <f t="shared" si="0"/>
        <v>4</v>
      </c>
      <c r="B9" s="16">
        <v>5</v>
      </c>
      <c r="C9" s="17">
        <v>41376</v>
      </c>
      <c r="D9" s="23" t="s">
        <v>26</v>
      </c>
      <c r="E9" s="12" t="s">
        <v>31</v>
      </c>
      <c r="F9" s="23" t="s">
        <v>22</v>
      </c>
      <c r="G9" s="15" t="s">
        <v>40</v>
      </c>
      <c r="H9" s="15" t="s">
        <v>20</v>
      </c>
      <c r="I9" s="20" t="s">
        <v>72</v>
      </c>
      <c r="J9" s="20" t="s">
        <v>70</v>
      </c>
      <c r="K9" s="20" t="s">
        <v>71</v>
      </c>
      <c r="L9" s="18" t="s">
        <v>22</v>
      </c>
      <c r="M9" s="18" t="s">
        <v>22</v>
      </c>
      <c r="N9" s="18" t="s">
        <v>22</v>
      </c>
      <c r="O9" s="19" t="s">
        <v>22</v>
      </c>
      <c r="P9" s="16" t="s">
        <v>22</v>
      </c>
      <c r="Q9" s="14" t="s">
        <v>22</v>
      </c>
      <c r="R9" s="14" t="s">
        <v>22</v>
      </c>
      <c r="S9" s="15" t="s">
        <v>77</v>
      </c>
      <c r="T9" s="13"/>
    </row>
    <row r="10" spans="1:20" ht="90">
      <c r="A10" s="18">
        <f t="shared" si="0"/>
        <v>5</v>
      </c>
      <c r="B10" s="16">
        <v>4</v>
      </c>
      <c r="C10" s="24" t="s">
        <v>32</v>
      </c>
      <c r="D10" s="23" t="s">
        <v>26</v>
      </c>
      <c r="E10" s="12" t="s">
        <v>54</v>
      </c>
      <c r="F10" s="15" t="s">
        <v>56</v>
      </c>
      <c r="G10" s="15" t="s">
        <v>42</v>
      </c>
      <c r="H10" s="15" t="s">
        <v>41</v>
      </c>
      <c r="I10" s="20" t="s">
        <v>69</v>
      </c>
      <c r="J10" s="20" t="s">
        <v>67</v>
      </c>
      <c r="K10" s="20" t="s">
        <v>68</v>
      </c>
      <c r="L10" s="16" t="s">
        <v>22</v>
      </c>
      <c r="M10" s="18" t="s">
        <v>22</v>
      </c>
      <c r="N10" s="18" t="s">
        <v>22</v>
      </c>
      <c r="O10" s="21" t="s">
        <v>22</v>
      </c>
      <c r="P10" s="18" t="s">
        <v>22</v>
      </c>
      <c r="Q10" s="14" t="s">
        <v>22</v>
      </c>
      <c r="R10" s="14" t="s">
        <v>22</v>
      </c>
      <c r="S10" s="15" t="s">
        <v>77</v>
      </c>
      <c r="T10" s="13"/>
    </row>
    <row r="11" spans="1:20" ht="90">
      <c r="A11" s="18">
        <f t="shared" si="0"/>
        <v>6</v>
      </c>
      <c r="B11" s="16">
        <v>3</v>
      </c>
      <c r="C11" s="24" t="s">
        <v>33</v>
      </c>
      <c r="D11" s="23" t="s">
        <v>26</v>
      </c>
      <c r="E11" s="12" t="s">
        <v>34</v>
      </c>
      <c r="F11" s="23" t="s">
        <v>22</v>
      </c>
      <c r="G11" s="15" t="s">
        <v>24</v>
      </c>
      <c r="H11" s="15" t="s">
        <v>43</v>
      </c>
      <c r="I11" s="15" t="s">
        <v>22</v>
      </c>
      <c r="J11" s="15" t="s">
        <v>22</v>
      </c>
      <c r="K11" s="15" t="s">
        <v>22</v>
      </c>
      <c r="L11" s="16" t="s">
        <v>22</v>
      </c>
      <c r="M11" s="18" t="s">
        <v>22</v>
      </c>
      <c r="N11" s="18" t="s">
        <v>22</v>
      </c>
      <c r="O11" s="21" t="s">
        <v>22</v>
      </c>
      <c r="P11" s="18" t="s">
        <v>22</v>
      </c>
      <c r="Q11" s="14" t="s">
        <v>22</v>
      </c>
      <c r="R11" s="14" t="s">
        <v>22</v>
      </c>
      <c r="S11" s="15" t="s">
        <v>76</v>
      </c>
    </row>
    <row r="12" spans="1:20" ht="90">
      <c r="A12" s="18">
        <f t="shared" si="0"/>
        <v>7</v>
      </c>
      <c r="B12" s="16">
        <v>2</v>
      </c>
      <c r="C12" s="24" t="s">
        <v>35</v>
      </c>
      <c r="D12" s="23" t="s">
        <v>26</v>
      </c>
      <c r="E12" s="12" t="s">
        <v>36</v>
      </c>
      <c r="F12" s="23" t="s">
        <v>22</v>
      </c>
      <c r="G12" s="15" t="s">
        <v>44</v>
      </c>
      <c r="H12" s="15" t="s">
        <v>45</v>
      </c>
      <c r="I12" s="20" t="s">
        <v>65</v>
      </c>
      <c r="J12" s="20" t="s">
        <v>64</v>
      </c>
      <c r="K12" s="20" t="s">
        <v>66</v>
      </c>
      <c r="L12" s="16" t="s">
        <v>22</v>
      </c>
      <c r="M12" s="18" t="s">
        <v>22</v>
      </c>
      <c r="N12" s="18" t="s">
        <v>22</v>
      </c>
      <c r="O12" s="21" t="s">
        <v>22</v>
      </c>
      <c r="P12" s="18" t="s">
        <v>22</v>
      </c>
      <c r="Q12" s="14" t="s">
        <v>22</v>
      </c>
      <c r="R12" s="14" t="s">
        <v>22</v>
      </c>
      <c r="S12" s="15" t="s">
        <v>77</v>
      </c>
    </row>
    <row r="13" spans="1:20" ht="90">
      <c r="A13" s="18">
        <f t="shared" ref="A13" si="1">A12+1</f>
        <v>8</v>
      </c>
      <c r="B13" s="16">
        <v>1</v>
      </c>
      <c r="C13" s="24">
        <v>40644</v>
      </c>
      <c r="D13" s="23" t="s">
        <v>26</v>
      </c>
      <c r="E13" s="12" t="s">
        <v>54</v>
      </c>
      <c r="F13" s="23" t="s">
        <v>22</v>
      </c>
      <c r="G13" s="15" t="s">
        <v>46</v>
      </c>
      <c r="H13" s="25" t="s">
        <v>47</v>
      </c>
      <c r="I13" s="20" t="s">
        <v>58</v>
      </c>
      <c r="J13" s="20" t="s">
        <v>62</v>
      </c>
      <c r="K13" s="20" t="s">
        <v>63</v>
      </c>
      <c r="L13" s="16" t="s">
        <v>22</v>
      </c>
      <c r="M13" s="16" t="s">
        <v>22</v>
      </c>
      <c r="N13" s="16" t="s">
        <v>22</v>
      </c>
      <c r="O13" s="21" t="s">
        <v>22</v>
      </c>
      <c r="P13" s="18" t="s">
        <v>22</v>
      </c>
      <c r="Q13" s="14" t="s">
        <v>22</v>
      </c>
      <c r="R13" s="14" t="s">
        <v>22</v>
      </c>
      <c r="S13" s="15" t="s">
        <v>77</v>
      </c>
    </row>
    <row r="14" spans="1:20" ht="90">
      <c r="A14" s="18">
        <f>A13+1</f>
        <v>9</v>
      </c>
      <c r="B14" s="16">
        <v>2</v>
      </c>
      <c r="C14" s="24" t="s">
        <v>48</v>
      </c>
      <c r="D14" s="15" t="s">
        <v>25</v>
      </c>
      <c r="E14" s="12" t="s">
        <v>50</v>
      </c>
      <c r="F14" s="23" t="s">
        <v>22</v>
      </c>
      <c r="G14" s="15" t="s">
        <v>52</v>
      </c>
      <c r="H14" s="15" t="s">
        <v>20</v>
      </c>
      <c r="I14" s="20" t="s">
        <v>19</v>
      </c>
      <c r="J14" s="15">
        <v>26</v>
      </c>
      <c r="K14" s="24" t="s">
        <v>73</v>
      </c>
      <c r="L14" s="16" t="s">
        <v>22</v>
      </c>
      <c r="M14" s="16" t="s">
        <v>22</v>
      </c>
      <c r="N14" s="16" t="s">
        <v>22</v>
      </c>
      <c r="O14" s="21" t="s">
        <v>22</v>
      </c>
      <c r="P14" s="18" t="s">
        <v>22</v>
      </c>
      <c r="Q14" s="14" t="s">
        <v>22</v>
      </c>
      <c r="R14" s="14" t="s">
        <v>22</v>
      </c>
      <c r="S14" s="15" t="s">
        <v>78</v>
      </c>
    </row>
    <row r="15" spans="1:20" ht="30">
      <c r="A15" s="18">
        <f>A14+1</f>
        <v>10</v>
      </c>
      <c r="B15" s="16">
        <v>1</v>
      </c>
      <c r="C15" s="24" t="s">
        <v>49</v>
      </c>
      <c r="D15" s="15" t="s">
        <v>25</v>
      </c>
      <c r="E15" s="12" t="s">
        <v>51</v>
      </c>
      <c r="F15" s="23" t="s">
        <v>22</v>
      </c>
      <c r="G15" s="15" t="s">
        <v>24</v>
      </c>
      <c r="H15" s="15" t="s">
        <v>21</v>
      </c>
      <c r="I15" s="15" t="s">
        <v>22</v>
      </c>
      <c r="J15" s="15" t="s">
        <v>22</v>
      </c>
      <c r="K15" s="15" t="s">
        <v>22</v>
      </c>
      <c r="L15" s="15" t="s">
        <v>22</v>
      </c>
      <c r="M15" s="18" t="s">
        <v>22</v>
      </c>
      <c r="N15" s="17" t="s">
        <v>22</v>
      </c>
      <c r="O15" s="21" t="s">
        <v>22</v>
      </c>
      <c r="P15" s="16" t="s">
        <v>22</v>
      </c>
      <c r="Q15" s="15" t="s">
        <v>22</v>
      </c>
      <c r="R15" s="16" t="s">
        <v>22</v>
      </c>
      <c r="S15" s="15" t="s">
        <v>55</v>
      </c>
    </row>
    <row r="16" spans="1:20">
      <c r="A16" s="28"/>
      <c r="B16" s="28"/>
      <c r="C16" s="29"/>
      <c r="D16" s="30"/>
      <c r="E16" s="31"/>
      <c r="F16" s="32"/>
      <c r="G16" s="32"/>
      <c r="H16" s="33"/>
      <c r="I16" s="30"/>
      <c r="J16" s="32"/>
      <c r="K16" s="32"/>
      <c r="L16" s="32"/>
      <c r="M16" s="32"/>
      <c r="N16" s="29"/>
      <c r="O16" s="31"/>
      <c r="P16" s="32"/>
      <c r="Q16" s="32"/>
      <c r="R16" s="32"/>
      <c r="S16" s="32"/>
    </row>
    <row r="17" spans="1:19">
      <c r="A17" s="28"/>
      <c r="B17" s="28"/>
      <c r="C17" s="29"/>
      <c r="D17" s="30"/>
      <c r="E17" s="31"/>
      <c r="F17" s="32"/>
      <c r="G17" s="32"/>
      <c r="H17" s="33"/>
      <c r="I17" s="30"/>
      <c r="J17" s="32"/>
      <c r="K17" s="32"/>
      <c r="L17" s="32"/>
      <c r="M17" s="32"/>
      <c r="N17" s="29"/>
      <c r="O17" s="31"/>
      <c r="P17" s="32"/>
      <c r="Q17" s="32"/>
      <c r="R17" s="32"/>
      <c r="S17" s="32"/>
    </row>
    <row r="18" spans="1:19">
      <c r="A18" s="2"/>
      <c r="B18" s="2"/>
      <c r="C18" s="2"/>
      <c r="D18" s="2"/>
      <c r="E18" s="5"/>
      <c r="F18" s="9"/>
      <c r="G18" s="2"/>
      <c r="H18" s="2"/>
      <c r="I18" s="6"/>
      <c r="J18" s="2"/>
      <c r="K18" s="2"/>
      <c r="N18" s="2"/>
      <c r="O18" s="2"/>
      <c r="P18" s="2"/>
      <c r="Q18" s="2"/>
      <c r="R18" s="2"/>
      <c r="S18" s="2"/>
    </row>
    <row r="19" spans="1:19" ht="18.75">
      <c r="B19" s="48" t="s">
        <v>11</v>
      </c>
      <c r="C19" s="48"/>
      <c r="D19" s="48"/>
      <c r="E19" s="48"/>
      <c r="F19" s="35"/>
      <c r="G19" s="48" t="s">
        <v>12</v>
      </c>
      <c r="H19" s="48"/>
      <c r="I19" s="48"/>
      <c r="J19" s="48"/>
      <c r="K19" s="48"/>
      <c r="N19" s="36"/>
      <c r="O19" s="49" t="s">
        <v>13</v>
      </c>
      <c r="P19" s="49"/>
      <c r="Q19" s="49"/>
      <c r="R19" s="49"/>
      <c r="S19" s="49"/>
    </row>
    <row r="20" spans="1:19" ht="18.75">
      <c r="B20" s="44" t="s">
        <v>15</v>
      </c>
      <c r="C20" s="44"/>
      <c r="D20" s="44"/>
      <c r="E20" s="44"/>
      <c r="F20" s="35"/>
      <c r="G20" s="44" t="s">
        <v>15</v>
      </c>
      <c r="H20" s="44"/>
      <c r="I20" s="44"/>
      <c r="J20" s="44"/>
      <c r="K20" s="44"/>
      <c r="N20" s="36"/>
      <c r="O20" s="44" t="s">
        <v>15</v>
      </c>
      <c r="P20" s="44"/>
      <c r="Q20" s="44"/>
      <c r="R20" s="44"/>
      <c r="S20" s="44"/>
    </row>
    <row r="21" spans="1:19" ht="18.75">
      <c r="B21" s="37"/>
      <c r="C21" s="37"/>
      <c r="D21" s="37"/>
      <c r="E21" s="38"/>
      <c r="F21" s="35"/>
      <c r="G21" s="37"/>
      <c r="H21" s="36"/>
      <c r="I21" s="39"/>
      <c r="J21" s="36"/>
      <c r="K21" s="36"/>
      <c r="N21" s="36"/>
      <c r="O21" s="36"/>
      <c r="P21" s="36"/>
      <c r="Q21" s="36"/>
      <c r="R21" s="36"/>
      <c r="S21" s="36"/>
    </row>
    <row r="22" spans="1:19" ht="18.75">
      <c r="B22" s="44" t="s">
        <v>14</v>
      </c>
      <c r="C22" s="44"/>
      <c r="D22" s="44"/>
      <c r="E22" s="44"/>
      <c r="F22" s="35"/>
      <c r="G22" s="44" t="s">
        <v>14</v>
      </c>
      <c r="H22" s="44"/>
      <c r="I22" s="44"/>
      <c r="J22" s="44"/>
      <c r="K22" s="44"/>
      <c r="N22" s="36"/>
      <c r="O22" s="45" t="s">
        <v>14</v>
      </c>
      <c r="P22" s="45"/>
      <c r="Q22" s="45"/>
      <c r="R22" s="45"/>
      <c r="S22" s="45"/>
    </row>
    <row r="154" spans="2:20">
      <c r="B154" s="27"/>
      <c r="C154" s="27"/>
      <c r="D154" s="27"/>
      <c r="E154" s="27"/>
      <c r="F154" s="27"/>
      <c r="H154" s="27"/>
      <c r="K154" s="27"/>
      <c r="T154" s="3"/>
    </row>
    <row r="155" spans="2:20">
      <c r="B155" s="27"/>
      <c r="C155" s="27"/>
      <c r="D155" s="27"/>
      <c r="E155" s="27"/>
      <c r="F155" s="27"/>
      <c r="H155" s="27"/>
      <c r="K155" s="27"/>
      <c r="T155" s="26"/>
    </row>
  </sheetData>
  <mergeCells count="15">
    <mergeCell ref="B20:E20"/>
    <mergeCell ref="G20:K20"/>
    <mergeCell ref="O20:S20"/>
    <mergeCell ref="B22:E22"/>
    <mergeCell ref="G22:K22"/>
    <mergeCell ref="O22:S22"/>
    <mergeCell ref="B19:E19"/>
    <mergeCell ref="G19:K19"/>
    <mergeCell ref="O19:S19"/>
    <mergeCell ref="A1:S1"/>
    <mergeCell ref="A2:S2"/>
    <mergeCell ref="A3:H3"/>
    <mergeCell ref="I3:K3"/>
    <mergeCell ref="L3:R3"/>
    <mergeCell ref="S3:S4"/>
  </mergeCells>
  <printOptions horizontalCentered="1"/>
  <pageMargins left="0.68" right="0.16" top="0.35" bottom="0.52" header="0.3" footer="0.3"/>
  <pageSetup paperSize="5" scale="8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3"/>
  <sheetViews>
    <sheetView topLeftCell="B8" zoomScale="80" zoomScaleNormal="80" workbookViewId="0">
      <selection activeCell="B13" sqref="B13"/>
    </sheetView>
  </sheetViews>
  <sheetFormatPr defaultRowHeight="15"/>
  <cols>
    <col min="1" max="1" width="19.28515625" style="61" bestFit="1" customWidth="1"/>
    <col min="2" max="2" width="22.42578125" style="61" customWidth="1"/>
    <col min="3" max="3" width="9.5703125" style="61" customWidth="1"/>
    <col min="4" max="4" width="136.28515625" style="61" customWidth="1"/>
  </cols>
  <sheetData>
    <row r="1" spans="1:5" ht="54" customHeight="1">
      <c r="A1" s="52" t="s">
        <v>79</v>
      </c>
      <c r="B1" s="52"/>
      <c r="C1" s="52"/>
      <c r="D1" s="52"/>
    </row>
    <row r="2" spans="1:5" ht="34.5" customHeight="1">
      <c r="A2" s="53" t="s">
        <v>80</v>
      </c>
      <c r="B2" s="53"/>
      <c r="C2" s="53"/>
      <c r="D2" s="53"/>
    </row>
    <row r="3" spans="1:5">
      <c r="A3" s="54" t="s">
        <v>81</v>
      </c>
      <c r="B3" s="54" t="s">
        <v>23</v>
      </c>
      <c r="C3" s="54"/>
      <c r="D3" s="54"/>
    </row>
    <row r="4" spans="1:5">
      <c r="A4" s="54"/>
      <c r="B4" s="54"/>
      <c r="C4" s="54"/>
      <c r="D4" s="54"/>
    </row>
    <row r="5" spans="1:5" ht="36" customHeight="1">
      <c r="A5" s="54"/>
      <c r="B5" s="54"/>
      <c r="C5" s="54"/>
      <c r="D5" s="54"/>
    </row>
    <row r="6" spans="1:5" ht="12" customHeight="1">
      <c r="A6" s="55"/>
      <c r="B6" s="55"/>
      <c r="C6" s="55"/>
      <c r="D6" s="55"/>
    </row>
    <row r="7" spans="1:5" ht="32.25" customHeight="1">
      <c r="A7" s="54" t="s">
        <v>82</v>
      </c>
      <c r="B7" s="56" t="s">
        <v>83</v>
      </c>
      <c r="C7" s="57" t="s">
        <v>84</v>
      </c>
      <c r="D7" s="57" t="s">
        <v>85</v>
      </c>
    </row>
    <row r="8" spans="1:5" ht="32.25" customHeight="1">
      <c r="A8" s="54"/>
      <c r="B8" s="56" t="s">
        <v>86</v>
      </c>
      <c r="C8" s="57" t="s">
        <v>23</v>
      </c>
      <c r="D8" s="57" t="s">
        <v>23</v>
      </c>
      <c r="E8" t="s">
        <v>87</v>
      </c>
    </row>
    <row r="9" spans="1:5" ht="32.25" customHeight="1">
      <c r="A9" s="54"/>
      <c r="B9" s="56" t="s">
        <v>88</v>
      </c>
      <c r="C9" s="57" t="s">
        <v>23</v>
      </c>
      <c r="D9" s="57" t="s">
        <v>23</v>
      </c>
      <c r="E9" t="s">
        <v>87</v>
      </c>
    </row>
    <row r="10" spans="1:5" ht="88.5" customHeight="1">
      <c r="A10" s="54"/>
      <c r="B10" s="56" t="s">
        <v>89</v>
      </c>
      <c r="C10" s="57" t="s">
        <v>23</v>
      </c>
      <c r="D10" s="57" t="s">
        <v>23</v>
      </c>
      <c r="E10" t="s">
        <v>87</v>
      </c>
    </row>
    <row r="11" spans="1:5" ht="63.75" customHeight="1">
      <c r="A11" s="54"/>
      <c r="B11" s="56" t="s">
        <v>90</v>
      </c>
      <c r="C11" s="57">
        <v>8</v>
      </c>
      <c r="D11" s="58" t="s">
        <v>91</v>
      </c>
      <c r="E11" t="s">
        <v>87</v>
      </c>
    </row>
    <row r="12" spans="1:5" ht="60.75" customHeight="1">
      <c r="A12" s="54"/>
      <c r="B12" s="56" t="s">
        <v>92</v>
      </c>
      <c r="C12" s="57">
        <v>2</v>
      </c>
      <c r="D12" s="59" t="s">
        <v>93</v>
      </c>
      <c r="E12" t="s">
        <v>87</v>
      </c>
    </row>
    <row r="13" spans="1:5" ht="32.25" customHeight="1">
      <c r="A13" s="54"/>
      <c r="B13" s="56" t="s">
        <v>94</v>
      </c>
      <c r="C13" s="57">
        <f>SUM(C10:C12)</f>
        <v>10</v>
      </c>
      <c r="D13" s="60"/>
      <c r="E13" t="s">
        <v>87</v>
      </c>
    </row>
  </sheetData>
  <mergeCells count="5">
    <mergeCell ref="A1:D1"/>
    <mergeCell ref="A2:D2"/>
    <mergeCell ref="A3:A5"/>
    <mergeCell ref="B3:D5"/>
    <mergeCell ref="A7:A13"/>
  </mergeCells>
  <printOptions horizontalCentered="1"/>
  <pageMargins left="0.83" right="0.2" top="0.33" bottom="0.32" header="0.3" footer="0.3"/>
  <pageSetup paperSize="5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Dozan</vt:lpstr>
      <vt:lpstr>Indux</vt:lpstr>
      <vt:lpstr>Dozan!Print_Area</vt:lpstr>
      <vt:lpstr>Indux!Print_Area</vt:lpstr>
      <vt:lpstr>Dozan!Print_Titles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Scheme-33</dc:creator>
  <cp:lastModifiedBy>Salman</cp:lastModifiedBy>
  <cp:lastPrinted>2017-06-07T18:38:09Z</cp:lastPrinted>
  <dcterms:created xsi:type="dcterms:W3CDTF">2016-07-30T22:25:43Z</dcterms:created>
  <dcterms:modified xsi:type="dcterms:W3CDTF">2017-06-09T08:33:13Z</dcterms:modified>
</cp:coreProperties>
</file>