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 tabRatio="976"/>
  </bookViews>
  <sheets>
    <sheet name="Bijjar Bhutti" sheetId="14" r:id="rId1"/>
    <sheet name="Bijjar Butti Indux" sheetId="15" r:id="rId2"/>
  </sheets>
  <definedNames>
    <definedName name="_xlnm._FilterDatabase" localSheetId="0" hidden="1">'Bijjar Bhutti'!$A$5:$S$60</definedName>
    <definedName name="_xlnm.Print_Area" localSheetId="0">'Bijjar Bhutti'!$A$1:$S$68</definedName>
    <definedName name="_xlnm.Print_Area" localSheetId="1">'Bijjar Butti Indux'!$A$1:$D$20</definedName>
    <definedName name="_xlnm.Print_Titles" localSheetId="0">'Bijjar Bhutti'!$3:$4</definedName>
  </definedNames>
  <calcPr calcId="124519"/>
</workbook>
</file>

<file path=xl/calcChain.xml><?xml version="1.0" encoding="utf-8"?>
<calcChain xmlns="http://schemas.openxmlformats.org/spreadsheetml/2006/main">
  <c r="C13" i="15"/>
  <c r="B5" i="14" l="1"/>
  <c r="C5" s="1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</calcChain>
</file>

<file path=xl/sharedStrings.xml><?xml version="1.0" encoding="utf-8"?>
<sst xmlns="http://schemas.openxmlformats.org/spreadsheetml/2006/main" count="948" uniqueCount="340">
  <si>
    <t>POSITION OF ENTRY NOS
&amp; DATE OF PREVIOUS TRANSACTION</t>
  </si>
  <si>
    <t>REMARKS / REASONS WHETHER IT IS IN INCOMFORMITY WITH VF-VII-A OR NOT IN INCOMFORMITY WITH VF-VII-A REMARKS / REASONS</t>
  </si>
  <si>
    <t>S. #</t>
  </si>
  <si>
    <t>Register</t>
  </si>
  <si>
    <t>Name of Owner</t>
  </si>
  <si>
    <t>Share</t>
  </si>
  <si>
    <t>Survey No</t>
  </si>
  <si>
    <t>Area</t>
  </si>
  <si>
    <t>Resgiter</t>
  </si>
  <si>
    <t>Entry No</t>
  </si>
  <si>
    <t>STATEMENT SHOWING THE POSITION AS PER AVAILABLE RECORD INCLUDING MICROFILMED VF-VII-A PREPARED RE-WRITTEN PROCESS IN 1985-86 AND
                                                                          ONWARDS VIZ-A-VIZ THE COMPUTERIZED RECORD OF RIGHTS.                                                                                            DURING</t>
  </si>
  <si>
    <t xml:space="preserve">SIGNATURE OF MUKHTIARKAR </t>
  </si>
  <si>
    <t xml:space="preserve">SIGNATURE OF ASSISTANT COMMISSIONER </t>
  </si>
  <si>
    <t>SIGNATURE OF VERIFYING OFFICER OF DIRECTOR/RRO (E&amp;I)</t>
  </si>
  <si>
    <t>SEAL</t>
  </si>
  <si>
    <t>Name:____________________________</t>
  </si>
  <si>
    <t>Latest  Entry #</t>
  </si>
  <si>
    <t>Date</t>
  </si>
  <si>
    <t>Government</t>
  </si>
  <si>
    <t>13-10-2009</t>
  </si>
  <si>
    <t>II</t>
  </si>
  <si>
    <t>S # 55</t>
  </si>
  <si>
    <t>08-00</t>
  </si>
  <si>
    <t>27-10-11</t>
  </si>
  <si>
    <t>S # 10</t>
  </si>
  <si>
    <t>26-6-08</t>
  </si>
  <si>
    <t>24-6-08</t>
  </si>
  <si>
    <t>16-00 acres</t>
  </si>
  <si>
    <t>04-00 acres</t>
  </si>
  <si>
    <t>20-00 acres</t>
  </si>
  <si>
    <t>10-00 acres</t>
  </si>
  <si>
    <t>24-00 acres</t>
  </si>
  <si>
    <t>05-00 acres</t>
  </si>
  <si>
    <t>Sec-12</t>
  </si>
  <si>
    <t>14-9-2011</t>
  </si>
  <si>
    <t>00324</t>
  </si>
  <si>
    <t>29-9-2015</t>
  </si>
  <si>
    <t>NC # 37</t>
  </si>
  <si>
    <t>196-00 acres</t>
  </si>
  <si>
    <t>10
24</t>
  </si>
  <si>
    <t>17-7-12</t>
  </si>
  <si>
    <t>Muhammad Khan S/o Haji Muhammad Usman Baloch</t>
  </si>
  <si>
    <t>S # 38/2
Sec-12</t>
  </si>
  <si>
    <t>Muhammad Iqbal Brohi S/o Muhammad Ramzan Brohi</t>
  </si>
  <si>
    <t>S # 27/1</t>
  </si>
  <si>
    <t>00-30 Ghuntas</t>
  </si>
  <si>
    <t>Abdul Sattar S/o Imam Bux Baloch</t>
  </si>
  <si>
    <t>Sec-09</t>
  </si>
  <si>
    <t>A-G-Y
1-3.47</t>
  </si>
  <si>
    <t>M/s Karachi Water Sewerage Boarde care of Dirrector Land &amp; State Anwar Saeed Khan</t>
  </si>
  <si>
    <t>272-00 acres</t>
  </si>
  <si>
    <t>00324
II</t>
  </si>
  <si>
    <t>S # 22/2
S # 23</t>
  </si>
  <si>
    <t>S # 22/2
S # 23
-
Sec-09
Sech-45</t>
  </si>
  <si>
    <t>02-00
-
02-00</t>
  </si>
  <si>
    <t>506
394
386</t>
  </si>
  <si>
    <t>S # 43
S # 44
S # 13
-
Sec-78</t>
  </si>
  <si>
    <t>S # 16
S # 19
S # 09
-
Sec-12</t>
  </si>
  <si>
    <t>30-00 acres
-
30-00 acres</t>
  </si>
  <si>
    <t>23-3-11</t>
  </si>
  <si>
    <t>M/s. Malir Development Authority Karachi</t>
  </si>
  <si>
    <t>M/s. Malir Development Authority Karachi
-
Muhammad Anwar S/o M. Yousaf</t>
  </si>
  <si>
    <t>M/s. Malir Development Authority Karachi
-
1. Muhammad Jawaid S/o M. Ashraf
2. M. Junaid Memon S/o M. Ashraf Memon</t>
  </si>
  <si>
    <t>M/s. Malir Development Authority Karachi
-
 Abdul Ghaffar S/o Mohd. Bhai Memon</t>
  </si>
  <si>
    <t>M/s. Malir Development Authority Karachi
-
M/s. Quetta Town CHS Ltd Karachi</t>
  </si>
  <si>
    <t>22-24</t>
  </si>
  <si>
    <t>S # 45
S # 46/1
-
Sec-12-A</t>
  </si>
  <si>
    <t>19-25 acres
02-39 acres
-
22-24 acres</t>
  </si>
  <si>
    <t>15-4-11</t>
  </si>
  <si>
    <t>M/s. Malir Development Authority Karachi
-
Jamaluddin S/o Niyaz Muhammad Shaikh</t>
  </si>
  <si>
    <t>01-27 acres
-
01-27 acre</t>
  </si>
  <si>
    <t>21-1-11</t>
  </si>
  <si>
    <t>Mst Dr. Azra Muhammadi w/o Qamar ul Islam</t>
  </si>
  <si>
    <t>00-31 Ghuntas</t>
  </si>
  <si>
    <t>S # 12</t>
  </si>
  <si>
    <t>05-06</t>
  </si>
  <si>
    <t>17-1-11</t>
  </si>
  <si>
    <t>Imran S/o Haroon</t>
  </si>
  <si>
    <t>Sec # 78</t>
  </si>
  <si>
    <t>00-36 Ghuntas</t>
  </si>
  <si>
    <t>Iftikhar Arif S/o arif Suleman</t>
  </si>
  <si>
    <t>A-G-Y
4-20.79</t>
  </si>
  <si>
    <t>32-00 acres</t>
  </si>
  <si>
    <t>Muhammad Hanif Abdani S/o Abdul Aziz</t>
  </si>
  <si>
    <t>1. Altaf S. Khanani S/o Abdul Sattar
2. Haji Arif S/o Haji Sattar
3. M. Amir S/o A. Razzaq
4. M. Junaid S/o M. Iqbal Shaikhani</t>
  </si>
  <si>
    <t>08-18 acres</t>
  </si>
  <si>
    <t>S # 38</t>
  </si>
  <si>
    <t>Mst Safia Bano w/o Muhammad Saleem</t>
  </si>
  <si>
    <t>Muhammad Younas Memon S/o Usman Ghani Memon</t>
  </si>
  <si>
    <t>Muhammad Arif S/o Muhammad Ismail</t>
  </si>
  <si>
    <t>7-29.45 acres</t>
  </si>
  <si>
    <t>04-34
12-37</t>
  </si>
  <si>
    <t>S # 9
S # 10
S # 16
S # 19</t>
  </si>
  <si>
    <t>05-18
06-24
16-14
10-07</t>
  </si>
  <si>
    <r>
      <t xml:space="preserve">Name of District:- </t>
    </r>
    <r>
      <rPr>
        <b/>
        <sz val="11"/>
        <color theme="1"/>
        <rFont val="Calibri"/>
        <family val="2"/>
        <scheme val="minor"/>
      </rPr>
      <t>Karachi West</t>
    </r>
    <r>
      <rPr>
        <sz val="11"/>
        <color theme="1"/>
        <rFont val="Calibri"/>
        <family val="2"/>
        <scheme val="minor"/>
      </rPr>
      <t xml:space="preserve">,                                                               Name of Taluka:- </t>
    </r>
    <r>
      <rPr>
        <b/>
        <u/>
        <sz val="11"/>
        <color theme="1"/>
        <rFont val="Calibri"/>
        <family val="2"/>
        <scheme val="minor"/>
      </rPr>
      <t>Manghopir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Name of Deh:-</t>
    </r>
    <r>
      <rPr>
        <b/>
        <u/>
        <sz val="11"/>
        <color theme="1"/>
        <rFont val="Calibri"/>
        <family val="2"/>
        <scheme val="minor"/>
      </rPr>
      <t xml:space="preserve"> Bijjar Bhutti.</t>
    </r>
  </si>
  <si>
    <t>Naz Bibi D/o Ahmed</t>
  </si>
  <si>
    <t>64-00 acres</t>
  </si>
  <si>
    <t>14-00 acres</t>
  </si>
  <si>
    <t>00-20 Ghuntas</t>
  </si>
  <si>
    <t>VF-II-J
116-A</t>
  </si>
  <si>
    <t>Saifullah S/o Mehad Khan</t>
  </si>
  <si>
    <t>19-2-2009</t>
  </si>
  <si>
    <t>Muhammad Ibraheem S/o Haji Gull Muhammad</t>
  </si>
  <si>
    <t>Sec-12-A
Sech-40</t>
  </si>
  <si>
    <t>Asad Ahmed Khan S/o Abdul Samad Khan</t>
  </si>
  <si>
    <t>19-6-2008</t>
  </si>
  <si>
    <t>17-7-2008</t>
  </si>
  <si>
    <t>Lako Dino S/o Khuda Dino</t>
  </si>
  <si>
    <t>NC # 37
-
S # 30
S # 28
S # 75
S # 79
S # 36</t>
  </si>
  <si>
    <t>16-00
-
0-20
0-20
0-20
0-20
0-20</t>
  </si>
  <si>
    <t>164
162
85</t>
  </si>
  <si>
    <t>Muhammad Ibraheem S/o Abdul Jabbar</t>
  </si>
  <si>
    <t>S # 82
S # 83
S # 87</t>
  </si>
  <si>
    <t>Iftikhar Ahmed S/o Ameer Khan</t>
  </si>
  <si>
    <t>Roshan Ali S/o Gull Ghani</t>
  </si>
  <si>
    <t>26-6-2008</t>
  </si>
  <si>
    <t>VF-II-J
098</t>
  </si>
  <si>
    <t>M/s Maria Builders Pvt Ltd</t>
  </si>
  <si>
    <t>1. Hazoor Bux S/o Shafi M. Baloch
2. Fazal ur Rehman S/o Johar Khan</t>
  </si>
  <si>
    <t>1. Hazoor Bux S/o Shafi M. Baloch
2. Sajjad Ahmed Shakir Hamid Ali</t>
  </si>
  <si>
    <t>S # 162/1
S # 162/2</t>
  </si>
  <si>
    <t>Abbas S/o Taj Muhammad Brohi</t>
  </si>
  <si>
    <t>Rizwan S/o Rafi</t>
  </si>
  <si>
    <t>2-9.88 acres</t>
  </si>
  <si>
    <t>Eid Muhammad S/o Aziz Muhammad</t>
  </si>
  <si>
    <t>Imamuddin S/o Soomar</t>
  </si>
  <si>
    <t>Yar Muhammad S/o M. Ismail</t>
  </si>
  <si>
    <t>46-00 acres</t>
  </si>
  <si>
    <t>20-7-2008</t>
  </si>
  <si>
    <t>Abdul Ghaffar Memon S/o M. Bhai Man Muslim</t>
  </si>
  <si>
    <t>S # 16
S # 19
S # 09</t>
  </si>
  <si>
    <t>14-14
10-07
03-35</t>
  </si>
  <si>
    <t>M/s. Malir Development Authority Karachi
-
1. G. Hyder S/o Mano
2. A. Aziz S/o Ali</t>
  </si>
  <si>
    <t>S # 38
-
Sec-76</t>
  </si>
  <si>
    <t>M/s. Malir Development Authority Karachi
-
Muhammad Junaid Shaikhani S/o Muhammad Iqbal Shaikhani</t>
  </si>
  <si>
    <t>00-36 Ghuntas
-
00-36 Ghuntas</t>
  </si>
  <si>
    <t>15-6-08</t>
  </si>
  <si>
    <t>1. Haneefa D/o Hamzo
Attorney
1. Abdul Hameed
2. Akhtar Ali S/o Ali Muhammad</t>
  </si>
  <si>
    <t>1. Hajiran D/o Juma
Attorney
1. Abdul Hameed
2. Akhtar Ali S/o Ali Muhammad</t>
  </si>
  <si>
    <t>4-20.79 Acres
-
4-20.79 Acres</t>
  </si>
  <si>
    <t>M/s. Malir Development Authority Karachi
-
M. Hanif Abdani S/o A. Aziz</t>
  </si>
  <si>
    <t>Ahmed S/o Hazoor Bux Kalsoom</t>
  </si>
  <si>
    <t>4-20.79 acres</t>
  </si>
  <si>
    <t>S # 24
Sec # 7-B</t>
  </si>
  <si>
    <t>Jamaluddin S/o Niyaz Ahmed</t>
  </si>
  <si>
    <t>4889-23 S.Y</t>
  </si>
  <si>
    <t>NC # 14
NC # 11
NC # 37</t>
  </si>
  <si>
    <t>Abdul Rasheed S/o Muhammad Memon</t>
  </si>
  <si>
    <t>Raja Asmomal S/o Sesomal Manglani</t>
  </si>
  <si>
    <t>S # 126-A</t>
  </si>
  <si>
    <t>00-15 Ghuntas</t>
  </si>
  <si>
    <t>Muhammad Ismail S/o Yousaf</t>
  </si>
  <si>
    <t>Nasir Patel S/o M. Haroon Patel</t>
  </si>
  <si>
    <t>01-20 acre</t>
  </si>
  <si>
    <t>S # 25</t>
  </si>
  <si>
    <t>1-27.67 acres</t>
  </si>
  <si>
    <t>S # 25
-
S # 24
-
S # 126-A</t>
  </si>
  <si>
    <t>06-13
-
08-32
-
02-35</t>
  </si>
  <si>
    <t>17-4-04</t>
  </si>
  <si>
    <t>2-7.84 acres</t>
  </si>
  <si>
    <t>15-2-95</t>
  </si>
  <si>
    <t>1. Suleman S/o Panho
2. Chano S/o Fateh M. Gabol</t>
  </si>
  <si>
    <t>M/s Waed Fry Pvt Ltd care of Mst Sadiqa Jabbar w/o Mian A. Jabbar</t>
  </si>
  <si>
    <t>31-5-94</t>
  </si>
  <si>
    <t>Mohsin S/o Abu Bakar</t>
  </si>
  <si>
    <t>NOT IN CONFIRMITY
Entry Cancelled by BOR vide letter No. 03-55-02/SO-I/684/01 dt: 18-8-01.</t>
  </si>
  <si>
    <t>-</t>
  </si>
  <si>
    <t>14-9-2011
Nil</t>
  </si>
  <si>
    <t>Nil</t>
  </si>
  <si>
    <t>NOT IN CONFIRMITY
DC West Karachi vide order No. DC(W)ADC-II/K/1478/15 dt: 22-9-2015</t>
  </si>
  <si>
    <t>NOT IN CONFIRMITY
Entry Cancelled</t>
  </si>
  <si>
    <t>VF-VII-B</t>
  </si>
  <si>
    <t>VF-VII-B
VF-VII-B
VF-VII-B
VF-VII-B</t>
  </si>
  <si>
    <t>VII-A</t>
  </si>
  <si>
    <t>26-2-86</t>
  </si>
  <si>
    <t>1. Samnan Town CHS Ltd
2. Intizar Hussian S/o Ali Ahsan
3. Iqbal Hyder S/o Ali Ahsan
4. Faizan Hassan S/o Manzoor 
5. Zeshan Hassan S/o Manzoor 
6. Ahsan Hassan S/o Manzoor 
7. Mst Rehana D/o Manzoor
8. Qamar Sultana D/o Manzoor
9. Damomal S/o Prem</t>
  </si>
  <si>
    <t xml:space="preserve">62.50  
11.88  
11.88  
1.48  
1.48  
1.48  
0.75  
0.75  
7.80  </t>
  </si>
  <si>
    <t>14-29 acres</t>
  </si>
  <si>
    <t>VF-VII-B
VF-VII-B
VF-VII-B
VF-VII-B
VF-VII-B
VF-VII-B</t>
  </si>
  <si>
    <t>01
487
467
465
427
408</t>
  </si>
  <si>
    <t>15-6-11
15-11-04
30-8-03
24-04-03
28-10-97
23-4-96</t>
  </si>
  <si>
    <t>NOT IN CONFIRMITY
Note by BOR vide order No. SO(S)SMBR/KAR/2012/539 dt: 28-11-12 of the Senior Member BOR Sindh all mutations transaction after this entry No. 14 dt: 17-7-12 is stopped till further orde5rts of the Honorable Supreme Court  of Paskistan</t>
  </si>
  <si>
    <t>1-0-0</t>
  </si>
  <si>
    <t>VF-VII-B
VF-VII-B
VF-VII-B
VF-VII-B
VF-VII-B</t>
  </si>
  <si>
    <t>Mst Naseema Fatima w/o M. Sarwar Shah</t>
  </si>
  <si>
    <t>S # 26
S # 27
S # 29
S # 31
S # 76</t>
  </si>
  <si>
    <t>4-11
5-26
4-03
3-31
00-10</t>
  </si>
  <si>
    <t>CONFIRMITY</t>
  </si>
  <si>
    <t>468
442
438
436
418
414</t>
  </si>
  <si>
    <r>
      <t>17-9-03
11-7-</t>
    </r>
    <r>
      <rPr>
        <sz val="9"/>
        <color theme="1"/>
        <rFont val="Calibri"/>
        <family val="2"/>
        <scheme val="minor"/>
      </rPr>
      <t>2000</t>
    </r>
    <r>
      <rPr>
        <sz val="11"/>
        <color theme="1"/>
        <rFont val="Calibri"/>
        <family val="2"/>
        <scheme val="minor"/>
      </rPr>
      <t xml:space="preserve">
12-12-98
12-12-98
19-8-97
6-6-97</t>
    </r>
  </si>
  <si>
    <t>VII-A
109</t>
  </si>
  <si>
    <t>1. M.Sharif S/o Allah Dino Gabol
2. Zehri kHan S/o Qadir Khan
3. Mst Bai D/o Khair Mohd.
4. Rasheeda D/o Khair Mohd.
5. Mst Jamaiti D/o Khair Mohd.
6. Mst Mili w/o Khair Mohd.
7. A. Rasiool S/o Yar Muhammad
8. M. Akbar S/o Yar Muhammad
9. A. Wahid S/o A. Ghaffar
10. Mst Sainok D/o Yar Mohd.
11. Khaur un Nisa w/o  A. Ghaffar</t>
  </si>
  <si>
    <t xml:space="preserve">22.37  
17.44  
9.42  
9.42  
9.42  
9.28  
7.14  
7.14  
3.95  
3.57  
0.85  </t>
  </si>
  <si>
    <t>VII-B
VII-B</t>
  </si>
  <si>
    <t>8
432</t>
  </si>
  <si>
    <t>26-11-11
11-12-97</t>
  </si>
  <si>
    <t>NOT IN CONFIRMITY
Entry Suspended vide order No. MUKH/REV/GADAP/DM/364/2012 dt: 27-4-12.</t>
  </si>
  <si>
    <t>NOT IN CONFIRMITY
Allotment by LU Deppt. Vide order No. 02-29-03/SO-II/284/11 dt: 21-9-11</t>
  </si>
  <si>
    <t>501
358</t>
  </si>
  <si>
    <t>25-5-07
25-9-84</t>
  </si>
  <si>
    <t>VF-VII-B
VF-VII-B</t>
  </si>
  <si>
    <t>CONFIRMITY
Do (Rev) vide order No. DO/Rev/K/RB/2342/10 dt: 7-7-10 &amp;
MDA Deppt. Vide order No. MDS/MPD/TT/205/2008/716 DT: 19-3-11</t>
  </si>
  <si>
    <t>05</t>
  </si>
  <si>
    <t xml:space="preserve">1. Essa S/o Babo
2. Peer Muhammad S/o Babo
3. Ayub S/o Allah Bux
4. Jaro S/o Allah Bux
5. Babo S/o Allah Bux
6. Iqbal S/o Allah Bux
7. Mst Amna W/o Allah Bux
8. Mst Barki D/o Allah Bux
9. Mst Malookan D/o Allah Bux
10. Mst Hafeeza D/o Allah Bux
11. Shakeel S/o Alam Khan
12. Mst Zainab D/o Alam Khan
13. Mst Rabia D/o Alam Khan
14. Gul Muhammad S/o Alam Khan
15. Yar Muhammad S/o Alam Khan
16. A. Majeed D/o Alam Khan
17. Bajar S/o Ramzan
18. G. MUhammad S/o Ramzan
19. M. Murad S/o Ramzan
20. Shareef S/o Ramzan
21. Wahid Bux S/o Ramzan
22. Mst Gojal w/o Ramzan
23. Mst Dadi D/o Ramzan
24. Mst Bachai D/o Ramzan
25. Mst Lali D/o Ramzan
26. Mst Hasina D/o Ramzan
27. Noor Bibi d/o Ramzan
28. Noor AHmed S/o Saleh Mohd.
29. Saleh Muhammad S/o Hussain
</t>
  </si>
  <si>
    <t xml:space="preserve">1-0-0  </t>
  </si>
  <si>
    <t>S # 11
S # 12
S # 13
S # 43
S # 44</t>
  </si>
  <si>
    <t>12-34
05-06
09-18
15-02
15-34</t>
  </si>
  <si>
    <t>CONFIRMITY
Matter for conslidation under process</t>
  </si>
  <si>
    <t>28-1-08
9/5/91
5-4-89</t>
  </si>
  <si>
    <t>VF-VII-B
VF-VII-B
VF-VII-B</t>
  </si>
  <si>
    <t>CONFIRMITY
MDA Deppt. Vide order No. MDS/MPD/TT-204/2008/679 DT: 10-1-10&amp; Matter for conslidation under process</t>
  </si>
  <si>
    <t xml:space="preserve">
4-7.32
-
4-7.32</t>
  </si>
  <si>
    <t>03</t>
  </si>
  <si>
    <t>1. Raza Muhammad S/o Arib
2. Lal Mohd. S/o Naik
3. Begum D/o Arib
4. Ishaq S/o A. Rehman
5. A. Raheem S/o A. Rehman
6. Ramoon S/o Kareem Bux
7. Maimoon S/o Karim Bux
8. Siddiq S/o Karim Bux
9. Ghulam S/o Murad Brohi
10. Mst Noor Bibi D/o A. Rehman
11. Mst Seemi D/o Murad Brohi
12. Mst Mehnaz D/o Murad Brohi
13. Mst Lal Bibi d/o Murad Brohi
14. Mst Jan Bibi S/o Sher Mohd.
15. Mst Hawa S/o Sher Mohd.
16. Mst Rozan D/o Balach
17. Mst Saran D/o Balach
18. Mst Seemi D/o Balach
19. Ishaq S/o Rakhiyo
20. Mst Khair Bibi S/o Rakhiyo
21. Mst Rabia S/o Rakhiyo
22. Usman S/o Umar Brohi
23. M. Raheem S/o Umar &amp; 14 others</t>
  </si>
  <si>
    <t>NOT IN CONFIRMITY
The entry was kept with the orders of Honorable Court.</t>
  </si>
  <si>
    <t>504
494
493
492
491
490
3</t>
  </si>
  <si>
    <t>5-12-07
19-10-05
19-10-05
19-10-05
19-10-05
19-10-05
26-2-86</t>
  </si>
  <si>
    <t>VF-VII-B
VF-VII-B
VF-VII-B
VF-VII-B
VF-VII-B
VF-VII-B
VF-VII-A</t>
  </si>
  <si>
    <t>15
504
494
493
492
491
490
3</t>
  </si>
  <si>
    <t>10-12-07
5-12-07
19-10-05
19-10-05
19-10-05
19-10-05
19-10-05
26-2-86</t>
  </si>
  <si>
    <t>VF-VII-B
VF-VII-B
VF-VII-B
VF-VII-B
VF-VII-B
VF-VII-B
VF-VII-B
VF-VII-A</t>
  </si>
  <si>
    <t>VF-II
VF-VII-B
VF-VII-B
VF-VII-B
VF-VII-B
VF-VII-B
VF-VII-B
VF-VII-A</t>
  </si>
  <si>
    <t>23
15
504
494
493
492
491
490
3</t>
  </si>
  <si>
    <t>20-7-08
10-12-07
5-12-07
19-10-05
19-10-05
19-10-05
19-10-05
19-10-05
26-2-86</t>
  </si>
  <si>
    <t>VF-II
VF-II
VF-VII-B
VF-VII-B
VF-VII-B
VF-VII-B
VF-VII-B
VF-VII-B
VF-VII-A</t>
  </si>
  <si>
    <t>NOT IN CONFIRMITY
MDA Deppt. Vide order No. MDS/MPD/TT/419/2008/685 dt: 25-2-10</t>
  </si>
  <si>
    <t xml:space="preserve">1. Shakeel S/o Alam Khan
2. Mst Zainab w/o Alam Khan
3. Mst Rabia w/o Alam Khan
4. Gul Mohd. S/o Alam Khan
5. Yar Mohd. S/o Alam Khan
6. A. Majeed S/o Alam Khan
7. Shafo S/o Peero
8. Mst Hajiyani D/o Peeron
9. Mst Hawa D/o Peeron
10. Mst Khatoon D/o Peeron
11. Mst Amna D/o Peeron
</t>
  </si>
  <si>
    <t>S # 45
S # 46
S # 47
S # 48</t>
  </si>
  <si>
    <t>19-25
16-01
03-28
18-26</t>
  </si>
  <si>
    <t>463
390
389
383</t>
  </si>
  <si>
    <t>30-11-02
6-11-89
6/11/89
7/11/88</t>
  </si>
  <si>
    <t>CONFIRMITY
Do (Rev) vide order No. DO/Rev/K/RB/1227/11 dt: 22-3-11 &amp; MDA Deppt. Vide order No. MDS/MPD/TT-299/2005/632 DT: 4-12-08</t>
  </si>
  <si>
    <t>0-4-0, 976/1185</t>
  </si>
  <si>
    <t>0-1-6, 22/37</t>
  </si>
  <si>
    <t>01-27 acres</t>
  </si>
  <si>
    <t>489
358</t>
  </si>
  <si>
    <t>19-10-05
25-9-84</t>
  </si>
  <si>
    <t>11
489
358</t>
  </si>
  <si>
    <t>11-5-07
19-10-05
25-9-84</t>
  </si>
  <si>
    <t>VF-II
VF-VII-B
VF-VII-B</t>
  </si>
  <si>
    <t>CONFIRMITY
Do (Rev) vide order No. DO/Rev/K/RB/1442/11 dt: 13-4-11 &amp;
MDA Deppt. Vide order No. MDS/MPD/TT-205/2008/717 dt: 19-3-11</t>
  </si>
  <si>
    <t>458
457
453
452</t>
  </si>
  <si>
    <t>2-6-01
2/5/01
21-4-01
21-4-01</t>
  </si>
  <si>
    <t>CONFIRMITY
Do (Rev) vide order No. DO/Rev/K/RB/253/11 dt: 20-1-11 &amp;
MDA Deppt. Vide order No. MDS/MPD/TT-421/2008/708 dt: 12-10-10</t>
  </si>
  <si>
    <t>VF-II
VF-VII-B
VF-VII-B
VF-VII-B
VF-VII-B</t>
  </si>
  <si>
    <t>3
458
457
453
452</t>
  </si>
  <si>
    <t>21-1-11
2-6-01
2/5/01
21-4-01
21-4-01</t>
  </si>
  <si>
    <t>505
501
358</t>
  </si>
  <si>
    <t>10-1-08
25-5-07
25-9-84</t>
  </si>
  <si>
    <t>S # 22/2
S # 23/2
-
Sec # 78</t>
  </si>
  <si>
    <t>CONFIRMITY
Owner of the land has applied for conslidation matter under process.</t>
  </si>
  <si>
    <t>500
428
395
358</t>
  </si>
  <si>
    <t>2-5-07
25-9-84
15-7-91
25-9-84</t>
  </si>
  <si>
    <t>13
500
428
395
358</t>
  </si>
  <si>
    <t>11-5-07
2-5-07
25-9-84
15-7-91
25-9-84</t>
  </si>
  <si>
    <t>14
13
500
428
395
358</t>
  </si>
  <si>
    <t>6-12-07
11-5-07
2-5-07
25-9-84
15-7-91
25-9-84</t>
  </si>
  <si>
    <t>VF-II
VF-II
VF-VII-B
VF-VII-B
VF-VII-B
VF-VII-B</t>
  </si>
  <si>
    <t>CONFIRMITY
M.D.A vide order No. MDA/MPD/TT-318/2006/594 dt: 19-3-08.</t>
  </si>
  <si>
    <t>16
14
13
500
428
395
358</t>
  </si>
  <si>
    <t>11-6-08
6-12-07
11-5-07
2-5-07
25-9-84
15-7-91
25-9-84</t>
  </si>
  <si>
    <t>VF-II
VF-II
VF-II
VF-VII-B
VF-VII-B
VF-VII-B
VF-VII-B</t>
  </si>
  <si>
    <t>NOT IN CONFIRMITY
M.D.A vide order No. MDA/MPD/TT-318/2006/594 dt: 19-3-08.</t>
  </si>
  <si>
    <t xml:space="preserve">1. M. Ibraheem S/o Gull Mohd.
2. Hafeezuddin S/o Gull Mohd.
3. A. Rehman S/o Gull Mohd.
4. Shafo S/o Peero
5. Mst Hajiyani D/o Peeron
6. Mst Hawa D/o Peeron
7. Mst Khatoon D/o Peeron
8. Mst Amna D/o Peeron
9. Ahmed S/o Yousaf
10. Bhariyo S/o Yousaf
11. Meero S/o Yousaf
12. Mst Subho w/o Yousaf
13. Mst Aishi D/o Yousaf
14. Mst Rizak Dini D/o Yousaf
15. Mst Sakina D/o Yousaf
16. Mst Sattari D/o Yousaf
12. Yar MUhammad S/o Ismail
18. Dado S/o Ismail
19. Channo S/o Ismail
20. Arib S/o Ismail
21. Suleman S/o Ismail
22. Sanoon S/o Ismail
23. Mst Kaman w/o Ismail
24. Mst Raji D/o Ismail
25. Mst Saran D/o Ismail
</t>
  </si>
  <si>
    <t xml:space="preserve">12.50  
6.25  
6.25  
8.33  
4.17  
4.17  
4.17  
4.16  
4.37  
4.37  
4.37  
3.13  
2.19  
2.19  
2.19  
2.19  
3.13  
3.13  
3.13  
3.13  
3.12  
3.12  
3.12  
1.56  
1.56  </t>
  </si>
  <si>
    <t>S # 53
S # 54
S # 55
S # 56</t>
  </si>
  <si>
    <t>14-02
17-04
24-34
05-35</t>
  </si>
  <si>
    <t>450
445
426
393
392</t>
  </si>
  <si>
    <t>12-2-01
9/8/2000
21-10-97
29-8-90
24-9-90</t>
  </si>
  <si>
    <t>CONFIRMITY
M.D.A vide order No. MDA/MPD/TT-418/2008/637 dt: 19-1-2009</t>
  </si>
  <si>
    <t>See entry NO. 22 dt: 19-2-09</t>
  </si>
  <si>
    <t>NOT IN CONFIRMITY
DO (Rev) vide order No. letter/Rev/R/B/32/2007 dt: 17-1-07,Signature Bogus requires be verification</t>
  </si>
  <si>
    <t>NOT IN CONFIRMITY
Not traceable referevious reference</t>
  </si>
  <si>
    <t>NOT IN CONFIRMITY
Not traceable referevious reference &amp; requires be verification</t>
  </si>
  <si>
    <t>NOT IN CONFIRMITY
Bogus entry / inserted entry</t>
  </si>
  <si>
    <t>NOT IN CONFIRMITY
Entry cross lines</t>
  </si>
  <si>
    <t>02-09.88 
-
02-09.88</t>
  </si>
  <si>
    <t>470
467
465
427
408</t>
  </si>
  <si>
    <t>28-10-03
30-8-03
24-04-03
28-10-97
23-4-96</t>
  </si>
  <si>
    <t>NOT IN CONFIRMITY
Stopped transaction order bu DO (Rev) vide order No. DO/Rev/K/R.B/5711/05 dt: 6-10-05</t>
  </si>
  <si>
    <t>498
427
408</t>
  </si>
  <si>
    <t>29-9-06
28-10-97
23-4-96</t>
  </si>
  <si>
    <t>NOT IN CONFIRMITY
M.D.A vide order No. MDA/MPD/TT-406/08/606 dt: 14-6-08 &amp; Entry No. 427 dt: 28-10-97 Restored entry by DO (Rev) No. DO(Rev)/K/RB/5089/06 dt: 4-8-06</t>
  </si>
  <si>
    <t>21
498
427
408</t>
  </si>
  <si>
    <t>24-6-08
29-9-06
28-10-97
23-4-96</t>
  </si>
  <si>
    <t>S # 38
Sec # 76</t>
  </si>
  <si>
    <t>1. Essa S/o A. Aziz Gabol
2. Mst Nudrak D/o A. Aziz Gabol
3. Mst Saifo D/o A. Aziz Gabol
4. Mst Zaino D/o A. Aziz Gabol
5. Noor Bibi D/o A. Aziz Gabol
6. Mst Firdos Bibi d/o Zehri Khan</t>
  </si>
  <si>
    <t xml:space="preserve">28.33  
14.17  
14.17  
14.17  
12.50  
16.66  </t>
  </si>
  <si>
    <t>S # 24
S # 25
S # 126/A</t>
  </si>
  <si>
    <t>8-32
6-13
2-35</t>
  </si>
  <si>
    <t>488
443
428
401
359</t>
  </si>
  <si>
    <t>21-6-05
8-8-2000
4-11-97
2/8/95
22-1-85</t>
  </si>
  <si>
    <t>CONFIRMITY
M.D.A vide order No. MDA/MPD/TT-298/2005/540 dt: 27-12-06 &amp; Additional Director Town Planning Department vide letter dated: 2-1-10 area adjusted in sector 78 in lue of 7-B.</t>
  </si>
  <si>
    <t>12
488
443
428
401
359</t>
  </si>
  <si>
    <t>11-5-07
21-6-05
8-8-2000
4-11-97
2/8/95
22-1-85</t>
  </si>
  <si>
    <t>VF-II
VF-VII-B
VF-VII-B
VF-VII-B
VF-VII-B
VF-VII-B</t>
  </si>
  <si>
    <t>CONFIRMITY
Adjust by No. MDA/MPD/TT/293/2005/680
dt: 20-1-10 &amp;  &amp; Additional Director Town Planning Department vide letter dated: 2-1-10 area adjusted in sector 78 in lue of 7-B.</t>
  </si>
  <si>
    <t>S # 23
-
Sec-9</t>
  </si>
  <si>
    <t>CONFIRMITY
M.D.A vide order No. MDA/MPD/TT-403/08/676 dt: 20-1-10. &amp; Matter for conslidation under process</t>
  </si>
  <si>
    <t>26-11-35</t>
  </si>
  <si>
    <t>NOT IN CONFIRMITY
Not traceable preveious reference</t>
  </si>
  <si>
    <t>11-12-35</t>
  </si>
  <si>
    <t>1-12-35</t>
  </si>
  <si>
    <t>NO INCONFIRMITY
Allotment by BOR vide order No. DS-II/LU/BOR/79 dt: 5-4-05</t>
  </si>
  <si>
    <t>0-11-8, 140/191
-
0-0-5, 132/222
-
0-11-8, 140/191</t>
  </si>
  <si>
    <t>11</t>
  </si>
  <si>
    <t>456
454
447
443
428
401
359</t>
  </si>
  <si>
    <t>31-5-01
16-5-01
2-1-00
8-8-00
4-11-97
2/8/95
22-1-85</t>
  </si>
  <si>
    <t>VF-VII-B
VF-VII-B
VF-VII-B
VF-VII-B
VF-VII-B
VF-VII-B
VF-VII-B</t>
  </si>
  <si>
    <t>455
447
443
428
401
359</t>
  </si>
  <si>
    <t>16-5-01
2-1-00
8-8-00
4-11-97
2/8/95
22-1-85</t>
  </si>
  <si>
    <t>5
456
454
447
443
428
401
359</t>
  </si>
  <si>
    <t>8-4-07
31-5-01
16-5-01
2-1-00
8-8-00
4-11-97
2/8/95
22-1-85</t>
  </si>
  <si>
    <t>VF-II
VF-VII-B
VF-VII-B
VF-VII-B
VF-VII-B
VF-VII-B
VF-VII-B
VF-VII-B</t>
  </si>
  <si>
    <t>NOT IN CONFIRMITY
Cross Line may be inserted entry
not traceable previous reference</t>
  </si>
  <si>
    <t>VF-II</t>
  </si>
  <si>
    <t>NOT IN CONFIRMITY
Allotment By BOR</t>
  </si>
  <si>
    <t>NOT IN CONFIRMITY
Allotment by BOR vide order No. PS/MBR/LU/640/94 dt: 5-5-94.</t>
  </si>
  <si>
    <t>ABSTRACT SHOWING THE POSITION AS PER AVAILABLE RECORD INCLUDING MICROFILMED VF-VII-A PREPARED DURING RE-WRITTEN PROCESS IN 1985-86 AND ONWARDS VIZ-A-VIZ THE THE COMPUTERIZED RECORD OF RIGHTS.</t>
  </si>
  <si>
    <r>
      <t xml:space="preserve">DEH: </t>
    </r>
    <r>
      <rPr>
        <b/>
        <u/>
        <sz val="18"/>
        <color theme="1"/>
        <rFont val="Calibri"/>
        <family val="2"/>
        <scheme val="minor"/>
      </rPr>
      <t>BIJJAR BUTTI</t>
    </r>
    <r>
      <rPr>
        <b/>
        <sz val="18"/>
        <color theme="1"/>
        <rFont val="Calibri"/>
        <family val="2"/>
        <scheme val="minor"/>
      </rPr>
      <t xml:space="preserve">.                                            TAULKA: </t>
    </r>
    <r>
      <rPr>
        <b/>
        <u/>
        <sz val="18"/>
        <color theme="1"/>
        <rFont val="Calibri"/>
        <family val="2"/>
        <scheme val="minor"/>
      </rPr>
      <t>MANGHOPIR</t>
    </r>
    <r>
      <rPr>
        <b/>
        <sz val="18"/>
        <color theme="1"/>
        <rFont val="Calibri"/>
        <family val="2"/>
        <scheme val="minor"/>
      </rPr>
      <t xml:space="preserve">.                                    DISTIRCT: </t>
    </r>
    <r>
      <rPr>
        <b/>
        <u/>
        <sz val="18"/>
        <color theme="1"/>
        <rFont val="Calibri"/>
        <family val="2"/>
        <scheme val="minor"/>
      </rPr>
      <t>KARACHI WEST.</t>
    </r>
  </si>
  <si>
    <t>NO OF RNTERIES FOUND IN CONSONANCE WITH VF-VII-A 1985-86</t>
  </si>
  <si>
    <t xml:space="preserve">NO OF ENTRIES NOT INCONFORMITY </t>
  </si>
  <si>
    <t>BASED ON</t>
  </si>
  <si>
    <t>NO OF ENTRIES</t>
  </si>
  <si>
    <t>SERIAL NUMBER</t>
  </si>
  <si>
    <t>DAKHAL KHARIG REGISTER</t>
  </si>
  <si>
    <t>HAQDARAN REGISTER</t>
  </si>
  <si>
    <t>VF-VII-B (OLD)</t>
  </si>
  <si>
    <t>GRANTS / 99 YEARS LEASE</t>
  </si>
  <si>
    <t>OTHERS</t>
  </si>
  <si>
    <t>TOTAL</t>
  </si>
  <si>
    <t>SIGNATUREOFASSISTANTCOMMISSIONER                                                             SIGNATURE OF VERIFYING OFFICER OF
                                                                                                                                       DIRECTOR/RRO (E&amp;I)</t>
  </si>
  <si>
    <t>Name:___________________________________</t>
  </si>
  <si>
    <t>Name:__________________________________.                                                 Name:____________________________________</t>
  </si>
  <si>
    <t>SEAL                                                                                                                             SEAL</t>
  </si>
  <si>
    <t>1,5,36,37,38 &amp; 45.</t>
  </si>
  <si>
    <t>2.9.15.17.21.22.288.32.34.40.52.54 &amp; 55.</t>
  </si>
  <si>
    <t>4,6,16,20,23,24,25,26,27,29,30,31 &amp; 53.</t>
  </si>
  <si>
    <r>
      <t xml:space="preserve">Total: 23.
</t>
    </r>
    <r>
      <rPr>
        <sz val="11"/>
        <color theme="1"/>
        <rFont val="Calibri"/>
        <family val="2"/>
        <scheme val="minor"/>
      </rPr>
      <t>3,7,8,10,11,12,13,14,18,19,33,35,39,41,42,43,44,46,47,48,49,50 &amp; 51.</t>
    </r>
  </si>
  <si>
    <t>POSITION AS PER MICROFILMED
VF-VII-A (1985-86) SUPPLIED BY THE BOARD OF REVENUE</t>
  </si>
</sst>
</file>

<file path=xl/styles.xml><?xml version="1.0" encoding="utf-8"?>
<styleSheet xmlns="http://schemas.openxmlformats.org/spreadsheetml/2006/main">
  <numFmts count="1">
    <numFmt numFmtId="164" formatCode="m/d/yyyy;@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/>
    <xf numFmtId="0" fontId="0" fillId="2" borderId="0" xfId="0" applyFill="1" applyAlignment="1">
      <alignment horizontal="left" wrapText="1"/>
    </xf>
    <xf numFmtId="0" fontId="0" fillId="2" borderId="0" xfId="0" applyFill="1" applyBorder="1" applyAlignment="1">
      <alignment horizontal="left"/>
    </xf>
    <xf numFmtId="14" fontId="0" fillId="2" borderId="1" xfId="0" quotePrefix="1" applyNumberForma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0" fillId="2" borderId="0" xfId="0" applyNumberFormat="1" applyFill="1" applyBorder="1"/>
    <xf numFmtId="14" fontId="0" fillId="2" borderId="0" xfId="0" applyNumberFormat="1" applyFill="1"/>
    <xf numFmtId="49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4" fillId="2" borderId="0" xfId="0" applyNumberFormat="1" applyFont="1" applyFill="1"/>
    <xf numFmtId="49" fontId="0" fillId="2" borderId="0" xfId="0" applyNumberFormat="1" applyFill="1"/>
    <xf numFmtId="0" fontId="0" fillId="2" borderId="0" xfId="0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center" wrapText="1"/>
    </xf>
    <xf numFmtId="14" fontId="0" fillId="2" borderId="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1" xfId="0" quotePrefix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0" fillId="2" borderId="0" xfId="0" applyNumberFormat="1" applyFill="1" applyBorder="1"/>
    <xf numFmtId="164" fontId="0" fillId="2" borderId="0" xfId="0" applyNumberFormat="1" applyFill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 vertical="center"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16" fontId="0" fillId="2" borderId="0" xfId="0" quotePrefix="1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49" fontId="0" fillId="2" borderId="1" xfId="0" quotePrefix="1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14" fontId="0" fillId="2" borderId="1" xfId="0" applyNumberFormat="1" applyFont="1" applyFill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wrapText="1"/>
    </xf>
    <xf numFmtId="164" fontId="0" fillId="2" borderId="0" xfId="0" applyNumberFormat="1" applyFont="1" applyFill="1" applyAlignment="1">
      <alignment wrapText="1"/>
    </xf>
    <xf numFmtId="0" fontId="0" fillId="2" borderId="0" xfId="0" applyFont="1" applyFill="1" applyAlignment="1"/>
    <xf numFmtId="14" fontId="0" fillId="2" borderId="0" xfId="0" applyNumberFormat="1" applyFont="1" applyFill="1" applyAlignment="1"/>
    <xf numFmtId="0" fontId="0" fillId="2" borderId="0" xfId="0" applyFont="1" applyFill="1"/>
    <xf numFmtId="14" fontId="0" fillId="2" borderId="0" xfId="0" applyNumberFormat="1" applyFont="1" applyFill="1"/>
    <xf numFmtId="0" fontId="0" fillId="2" borderId="0" xfId="0" applyFont="1" applyFill="1" applyAlignment="1">
      <alignment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vertical="center"/>
    </xf>
    <xf numFmtId="0" fontId="0" fillId="2" borderId="0" xfId="0" applyFill="1" applyAlignment="1">
      <alignment wrapText="1"/>
    </xf>
    <xf numFmtId="0" fontId="0" fillId="2" borderId="0" xfId="0" applyFill="1"/>
    <xf numFmtId="0" fontId="4" fillId="2" borderId="3" xfId="0" applyFont="1" applyFill="1" applyBorder="1" applyAlignment="1">
      <alignment wrapText="1"/>
    </xf>
    <xf numFmtId="0" fontId="4" fillId="2" borderId="3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2" borderId="5" xfId="0" applyFill="1" applyBorder="1"/>
    <xf numFmtId="0" fontId="0" fillId="2" borderId="3" xfId="0" applyFill="1" applyBorder="1"/>
    <xf numFmtId="0" fontId="0" fillId="2" borderId="2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2" borderId="0" xfId="0" applyFont="1" applyFill="1" applyAlignment="1">
      <alignment wrapText="1"/>
    </xf>
    <xf numFmtId="0" fontId="0" fillId="2" borderId="0" xfId="0" applyFont="1" applyFill="1"/>
    <xf numFmtId="0" fontId="6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8"/>
  <sheetViews>
    <sheetView tabSelected="1" zoomScale="60" zoomScaleNormal="60" workbookViewId="0">
      <selection activeCell="B6" sqref="B6"/>
    </sheetView>
  </sheetViews>
  <sheetFormatPr defaultRowHeight="15"/>
  <cols>
    <col min="1" max="1" width="4.85546875" style="39" bestFit="1" customWidth="1"/>
    <col min="2" max="2" width="6.5703125" style="38" bestFit="1" customWidth="1"/>
    <col min="3" max="3" width="14.28515625" style="35" bestFit="1" customWidth="1"/>
    <col min="4" max="4" width="8.7109375" style="38" bestFit="1" customWidth="1"/>
    <col min="5" max="5" width="38.7109375" style="8" bestFit="1" customWidth="1"/>
    <col min="6" max="6" width="16.140625" style="21" bestFit="1" customWidth="1"/>
    <col min="7" max="7" width="12.28515625" style="39" bestFit="1" customWidth="1"/>
    <col min="8" max="8" width="11.5703125" style="18" customWidth="1"/>
    <col min="9" max="9" width="11.42578125" style="39" customWidth="1"/>
    <col min="10" max="10" width="6.85546875" style="39" customWidth="1"/>
    <col min="11" max="11" width="9.85546875" style="13" customWidth="1"/>
    <col min="12" max="12" width="9.85546875" style="39" bestFit="1" customWidth="1"/>
    <col min="13" max="13" width="5.7109375" style="39" customWidth="1"/>
    <col min="14" max="14" width="6.28515625" style="39" bestFit="1" customWidth="1"/>
    <col min="15" max="15" width="34" style="39" customWidth="1"/>
    <col min="16" max="16" width="7.42578125" style="39" bestFit="1" customWidth="1"/>
    <col min="17" max="17" width="7.28515625" style="23" customWidth="1"/>
    <col min="18" max="18" width="5.5703125" style="39" bestFit="1" customWidth="1"/>
    <col min="19" max="19" width="33.85546875" style="39" customWidth="1"/>
    <col min="20" max="16384" width="9.140625" style="39"/>
  </cols>
  <sheetData>
    <row r="1" spans="1:19" ht="30.75" customHeight="1">
      <c r="A1" s="82" t="s">
        <v>10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>
      <c r="A2" s="83" t="s">
        <v>94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5"/>
    </row>
    <row r="3" spans="1:19" ht="39" customHeight="1">
      <c r="A3" s="86" t="s">
        <v>0</v>
      </c>
      <c r="B3" s="86"/>
      <c r="C3" s="86"/>
      <c r="D3" s="86"/>
      <c r="E3" s="86"/>
      <c r="F3" s="86"/>
      <c r="G3" s="86"/>
      <c r="H3" s="86"/>
      <c r="I3" s="86" t="s">
        <v>339</v>
      </c>
      <c r="J3" s="86"/>
      <c r="K3" s="86"/>
      <c r="L3" s="86" t="s">
        <v>339</v>
      </c>
      <c r="M3" s="86"/>
      <c r="N3" s="86"/>
      <c r="O3" s="86"/>
      <c r="P3" s="86"/>
      <c r="Q3" s="86"/>
      <c r="R3" s="86"/>
      <c r="S3" s="86" t="s">
        <v>1</v>
      </c>
    </row>
    <row r="4" spans="1:19" ht="38.25" customHeight="1">
      <c r="A4" s="1" t="s">
        <v>2</v>
      </c>
      <c r="B4" s="2" t="s">
        <v>16</v>
      </c>
      <c r="C4" s="33" t="s">
        <v>17</v>
      </c>
      <c r="D4" s="2" t="s">
        <v>3</v>
      </c>
      <c r="E4" s="2" t="s">
        <v>4</v>
      </c>
      <c r="F4" s="2" t="s">
        <v>5</v>
      </c>
      <c r="G4" s="2" t="s">
        <v>6</v>
      </c>
      <c r="H4" s="14" t="s">
        <v>7</v>
      </c>
      <c r="I4" s="2" t="s">
        <v>8</v>
      </c>
      <c r="J4" s="2" t="s">
        <v>9</v>
      </c>
      <c r="K4" s="11" t="s">
        <v>17</v>
      </c>
      <c r="L4" s="44" t="s">
        <v>8</v>
      </c>
      <c r="M4" s="2" t="s">
        <v>9</v>
      </c>
      <c r="N4" s="2" t="s">
        <v>17</v>
      </c>
      <c r="O4" s="2" t="s">
        <v>4</v>
      </c>
      <c r="P4" s="2" t="s">
        <v>5</v>
      </c>
      <c r="Q4" s="2" t="s">
        <v>6</v>
      </c>
      <c r="R4" s="2" t="s">
        <v>7</v>
      </c>
      <c r="S4" s="86"/>
    </row>
    <row r="5" spans="1:19">
      <c r="A5" s="24">
        <v>1</v>
      </c>
      <c r="B5" s="24">
        <f>A5+1</f>
        <v>2</v>
      </c>
      <c r="C5" s="24">
        <f>B5+1</f>
        <v>3</v>
      </c>
      <c r="D5" s="24">
        <f t="shared" ref="D5:S5" si="0">C5+1</f>
        <v>4</v>
      </c>
      <c r="E5" s="24">
        <f t="shared" si="0"/>
        <v>5</v>
      </c>
      <c r="F5" s="25">
        <f>E5+1</f>
        <v>6</v>
      </c>
      <c r="G5" s="24">
        <f t="shared" si="0"/>
        <v>7</v>
      </c>
      <c r="H5" s="26">
        <f t="shared" si="0"/>
        <v>8</v>
      </c>
      <c r="I5" s="24">
        <f>H5+1</f>
        <v>9</v>
      </c>
      <c r="J5" s="24">
        <f t="shared" si="0"/>
        <v>10</v>
      </c>
      <c r="K5" s="24">
        <f t="shared" si="0"/>
        <v>11</v>
      </c>
      <c r="L5" s="24">
        <f>K5+1</f>
        <v>12</v>
      </c>
      <c r="M5" s="24">
        <f t="shared" si="0"/>
        <v>13</v>
      </c>
      <c r="N5" s="24">
        <f t="shared" si="0"/>
        <v>14</v>
      </c>
      <c r="O5" s="24">
        <f t="shared" si="0"/>
        <v>15</v>
      </c>
      <c r="P5" s="24">
        <f t="shared" si="0"/>
        <v>16</v>
      </c>
      <c r="Q5" s="24">
        <f t="shared" si="0"/>
        <v>17</v>
      </c>
      <c r="R5" s="24">
        <f t="shared" si="0"/>
        <v>18</v>
      </c>
      <c r="S5" s="24">
        <f t="shared" si="0"/>
        <v>19</v>
      </c>
    </row>
    <row r="6" spans="1:19" ht="60">
      <c r="A6" s="28">
        <v>1</v>
      </c>
      <c r="B6" s="28">
        <v>15</v>
      </c>
      <c r="C6" s="29" t="s">
        <v>36</v>
      </c>
      <c r="D6" s="32" t="s">
        <v>35</v>
      </c>
      <c r="E6" s="58" t="s">
        <v>18</v>
      </c>
      <c r="F6" s="41" t="s">
        <v>166</v>
      </c>
      <c r="G6" s="28" t="s">
        <v>37</v>
      </c>
      <c r="H6" s="32" t="s">
        <v>38</v>
      </c>
      <c r="I6" s="32" t="s">
        <v>51</v>
      </c>
      <c r="J6" s="28" t="s">
        <v>39</v>
      </c>
      <c r="K6" s="28" t="s">
        <v>167</v>
      </c>
      <c r="L6" s="28" t="s">
        <v>166</v>
      </c>
      <c r="M6" s="28" t="s">
        <v>166</v>
      </c>
      <c r="N6" s="28" t="s">
        <v>166</v>
      </c>
      <c r="O6" s="58" t="s">
        <v>166</v>
      </c>
      <c r="P6" s="28" t="s">
        <v>166</v>
      </c>
      <c r="Q6" s="28" t="s">
        <v>166</v>
      </c>
      <c r="R6" s="28" t="s">
        <v>166</v>
      </c>
      <c r="S6" s="50" t="s">
        <v>169</v>
      </c>
    </row>
    <row r="7" spans="1:19" ht="135">
      <c r="A7" s="28">
        <v>2</v>
      </c>
      <c r="B7" s="28">
        <v>14</v>
      </c>
      <c r="C7" s="29" t="s">
        <v>40</v>
      </c>
      <c r="D7" s="32" t="s">
        <v>35</v>
      </c>
      <c r="E7" s="58" t="s">
        <v>41</v>
      </c>
      <c r="F7" s="41" t="s">
        <v>166</v>
      </c>
      <c r="G7" s="28" t="s">
        <v>42</v>
      </c>
      <c r="H7" s="32" t="s">
        <v>32</v>
      </c>
      <c r="I7" s="41" t="s">
        <v>178</v>
      </c>
      <c r="J7" s="41" t="s">
        <v>179</v>
      </c>
      <c r="K7" s="52" t="s">
        <v>180</v>
      </c>
      <c r="L7" s="41" t="s">
        <v>173</v>
      </c>
      <c r="M7" s="3">
        <v>18</v>
      </c>
      <c r="N7" s="52" t="s">
        <v>174</v>
      </c>
      <c r="O7" s="51" t="s">
        <v>175</v>
      </c>
      <c r="P7" s="4" t="s">
        <v>176</v>
      </c>
      <c r="Q7" s="41" t="s">
        <v>86</v>
      </c>
      <c r="R7" s="15" t="s">
        <v>177</v>
      </c>
      <c r="S7" s="54" t="s">
        <v>181</v>
      </c>
    </row>
    <row r="8" spans="1:19" ht="90">
      <c r="A8" s="28">
        <v>3</v>
      </c>
      <c r="B8" s="28">
        <v>13</v>
      </c>
      <c r="C8" s="29">
        <v>41095</v>
      </c>
      <c r="D8" s="32" t="s">
        <v>35</v>
      </c>
      <c r="E8" s="58" t="s">
        <v>43</v>
      </c>
      <c r="F8" s="41" t="s">
        <v>166</v>
      </c>
      <c r="G8" s="28" t="s">
        <v>44</v>
      </c>
      <c r="H8" s="32" t="s">
        <v>45</v>
      </c>
      <c r="I8" s="41" t="s">
        <v>178</v>
      </c>
      <c r="J8" s="41" t="s">
        <v>188</v>
      </c>
      <c r="K8" s="52" t="s">
        <v>189</v>
      </c>
      <c r="L8" s="41" t="s">
        <v>173</v>
      </c>
      <c r="M8" s="41">
        <v>12</v>
      </c>
      <c r="N8" s="52" t="s">
        <v>174</v>
      </c>
      <c r="O8" s="51" t="s">
        <v>184</v>
      </c>
      <c r="P8" s="4" t="s">
        <v>182</v>
      </c>
      <c r="Q8" s="41" t="s">
        <v>185</v>
      </c>
      <c r="R8" s="15" t="s">
        <v>186</v>
      </c>
      <c r="S8" s="55" t="s">
        <v>187</v>
      </c>
    </row>
    <row r="9" spans="1:19" ht="165">
      <c r="A9" s="28">
        <v>4</v>
      </c>
      <c r="B9" s="28">
        <v>12</v>
      </c>
      <c r="C9" s="29">
        <v>41247</v>
      </c>
      <c r="D9" s="32" t="s">
        <v>35</v>
      </c>
      <c r="E9" s="58" t="s">
        <v>46</v>
      </c>
      <c r="F9" s="41" t="s">
        <v>166</v>
      </c>
      <c r="G9" s="28" t="s">
        <v>47</v>
      </c>
      <c r="H9" s="28" t="s">
        <v>48</v>
      </c>
      <c r="I9" s="41" t="s">
        <v>193</v>
      </c>
      <c r="J9" s="41" t="s">
        <v>194</v>
      </c>
      <c r="K9" s="4" t="s">
        <v>195</v>
      </c>
      <c r="L9" s="41" t="s">
        <v>190</v>
      </c>
      <c r="M9" s="3">
        <v>10</v>
      </c>
      <c r="N9" s="52" t="s">
        <v>174</v>
      </c>
      <c r="O9" s="51" t="s">
        <v>191</v>
      </c>
      <c r="P9" s="4" t="s">
        <v>192</v>
      </c>
      <c r="Q9" s="41" t="s">
        <v>52</v>
      </c>
      <c r="R9" s="15" t="s">
        <v>91</v>
      </c>
      <c r="S9" s="47" t="s">
        <v>196</v>
      </c>
    </row>
    <row r="10" spans="1:19" ht="60">
      <c r="A10" s="28">
        <v>5</v>
      </c>
      <c r="B10" s="28">
        <v>11</v>
      </c>
      <c r="C10" s="29" t="s">
        <v>23</v>
      </c>
      <c r="D10" s="32" t="s">
        <v>35</v>
      </c>
      <c r="E10" s="58" t="s">
        <v>49</v>
      </c>
      <c r="F10" s="41" t="s">
        <v>166</v>
      </c>
      <c r="G10" s="28" t="s">
        <v>37</v>
      </c>
      <c r="H10" s="32" t="s">
        <v>50</v>
      </c>
      <c r="I10" s="28" t="s">
        <v>166</v>
      </c>
      <c r="J10" s="28" t="s">
        <v>166</v>
      </c>
      <c r="K10" s="28" t="s">
        <v>166</v>
      </c>
      <c r="L10" s="28" t="s">
        <v>166</v>
      </c>
      <c r="M10" s="28" t="s">
        <v>166</v>
      </c>
      <c r="N10" s="28" t="s">
        <v>166</v>
      </c>
      <c r="O10" s="58" t="s">
        <v>166</v>
      </c>
      <c r="P10" s="28" t="s">
        <v>166</v>
      </c>
      <c r="Q10" s="28" t="s">
        <v>166</v>
      </c>
      <c r="R10" s="28" t="s">
        <v>166</v>
      </c>
      <c r="S10" s="53" t="s">
        <v>197</v>
      </c>
    </row>
    <row r="11" spans="1:19" ht="30">
      <c r="A11" s="28">
        <v>6</v>
      </c>
      <c r="B11" s="28">
        <v>10</v>
      </c>
      <c r="C11" s="29" t="s">
        <v>34</v>
      </c>
      <c r="D11" s="32" t="s">
        <v>35</v>
      </c>
      <c r="E11" s="58" t="s">
        <v>60</v>
      </c>
      <c r="F11" s="28" t="s">
        <v>166</v>
      </c>
      <c r="G11" s="28" t="s">
        <v>37</v>
      </c>
      <c r="H11" s="32" t="s">
        <v>38</v>
      </c>
      <c r="I11" s="28" t="s">
        <v>20</v>
      </c>
      <c r="J11" s="28">
        <v>24</v>
      </c>
      <c r="K11" s="28" t="s">
        <v>168</v>
      </c>
      <c r="L11" s="28" t="s">
        <v>166</v>
      </c>
      <c r="M11" s="28" t="s">
        <v>166</v>
      </c>
      <c r="N11" s="28" t="s">
        <v>166</v>
      </c>
      <c r="O11" s="58" t="s">
        <v>166</v>
      </c>
      <c r="P11" s="28" t="s">
        <v>166</v>
      </c>
      <c r="Q11" s="28" t="s">
        <v>166</v>
      </c>
      <c r="R11" s="28" t="s">
        <v>166</v>
      </c>
      <c r="S11" s="47" t="s">
        <v>170</v>
      </c>
    </row>
    <row r="12" spans="1:19" ht="165">
      <c r="A12" s="28">
        <v>7</v>
      </c>
      <c r="B12" s="28">
        <v>9</v>
      </c>
      <c r="C12" s="29">
        <v>40793</v>
      </c>
      <c r="D12" s="32" t="s">
        <v>35</v>
      </c>
      <c r="E12" s="58" t="s">
        <v>61</v>
      </c>
      <c r="F12" s="41" t="s">
        <v>166</v>
      </c>
      <c r="G12" s="28" t="s">
        <v>53</v>
      </c>
      <c r="H12" s="30" t="s">
        <v>54</v>
      </c>
      <c r="I12" s="41" t="s">
        <v>200</v>
      </c>
      <c r="J12" s="41" t="s">
        <v>198</v>
      </c>
      <c r="K12" s="4" t="s">
        <v>199</v>
      </c>
      <c r="L12" s="41" t="s">
        <v>173</v>
      </c>
      <c r="M12" s="3">
        <v>10</v>
      </c>
      <c r="N12" s="52" t="s">
        <v>174</v>
      </c>
      <c r="O12" s="51" t="s">
        <v>191</v>
      </c>
      <c r="P12" s="4" t="s">
        <v>192</v>
      </c>
      <c r="Q12" s="41" t="s">
        <v>52</v>
      </c>
      <c r="R12" s="15" t="s">
        <v>91</v>
      </c>
      <c r="S12" s="41" t="s">
        <v>201</v>
      </c>
    </row>
    <row r="13" spans="1:19" ht="360">
      <c r="A13" s="28">
        <v>8</v>
      </c>
      <c r="B13" s="28">
        <v>8</v>
      </c>
      <c r="C13" s="29">
        <v>40731</v>
      </c>
      <c r="D13" s="32" t="s">
        <v>35</v>
      </c>
      <c r="E13" s="58" t="s">
        <v>62</v>
      </c>
      <c r="F13" s="41" t="s">
        <v>166</v>
      </c>
      <c r="G13" s="28" t="s">
        <v>56</v>
      </c>
      <c r="H13" s="41" t="s">
        <v>211</v>
      </c>
      <c r="I13" s="41" t="s">
        <v>209</v>
      </c>
      <c r="J13" s="28" t="s">
        <v>55</v>
      </c>
      <c r="K13" s="52" t="s">
        <v>208</v>
      </c>
      <c r="L13" s="41" t="s">
        <v>173</v>
      </c>
      <c r="M13" s="3" t="s">
        <v>202</v>
      </c>
      <c r="N13" s="52" t="s">
        <v>174</v>
      </c>
      <c r="O13" s="56" t="s">
        <v>203</v>
      </c>
      <c r="P13" s="15" t="s">
        <v>204</v>
      </c>
      <c r="Q13" s="41" t="s">
        <v>205</v>
      </c>
      <c r="R13" s="15" t="s">
        <v>206</v>
      </c>
      <c r="S13" s="41" t="s">
        <v>210</v>
      </c>
    </row>
    <row r="14" spans="1:19" ht="345">
      <c r="A14" s="28">
        <v>9</v>
      </c>
      <c r="B14" s="28">
        <v>7</v>
      </c>
      <c r="C14" s="29">
        <v>40581</v>
      </c>
      <c r="D14" s="32" t="s">
        <v>35</v>
      </c>
      <c r="E14" s="58" t="s">
        <v>63</v>
      </c>
      <c r="F14" s="32" t="s">
        <v>58</v>
      </c>
      <c r="G14" s="28" t="s">
        <v>57</v>
      </c>
      <c r="H14" s="30" t="s">
        <v>166</v>
      </c>
      <c r="I14" s="41" t="s">
        <v>224</v>
      </c>
      <c r="J14" s="41" t="s">
        <v>222</v>
      </c>
      <c r="K14" s="4" t="s">
        <v>223</v>
      </c>
      <c r="L14" s="41" t="s">
        <v>173</v>
      </c>
      <c r="M14" s="3" t="s">
        <v>212</v>
      </c>
      <c r="N14" s="52" t="s">
        <v>174</v>
      </c>
      <c r="O14" s="51" t="s">
        <v>213</v>
      </c>
      <c r="P14" s="4" t="s">
        <v>182</v>
      </c>
      <c r="Q14" s="41" t="s">
        <v>92</v>
      </c>
      <c r="R14" s="15" t="s">
        <v>93</v>
      </c>
      <c r="S14" s="54" t="s">
        <v>225</v>
      </c>
    </row>
    <row r="15" spans="1:19" ht="153">
      <c r="A15" s="28">
        <v>10</v>
      </c>
      <c r="B15" s="28">
        <v>6</v>
      </c>
      <c r="C15" s="29" t="s">
        <v>59</v>
      </c>
      <c r="D15" s="32" t="s">
        <v>35</v>
      </c>
      <c r="E15" s="58" t="s">
        <v>64</v>
      </c>
      <c r="F15" s="30" t="s">
        <v>67</v>
      </c>
      <c r="G15" s="28" t="s">
        <v>66</v>
      </c>
      <c r="H15" s="49" t="s">
        <v>65</v>
      </c>
      <c r="I15" s="41" t="s">
        <v>172</v>
      </c>
      <c r="J15" s="41" t="s">
        <v>229</v>
      </c>
      <c r="K15" s="52" t="s">
        <v>230</v>
      </c>
      <c r="L15" s="41" t="s">
        <v>173</v>
      </c>
      <c r="M15" s="36">
        <v>24</v>
      </c>
      <c r="N15" s="4" t="s">
        <v>166</v>
      </c>
      <c r="O15" s="102" t="s">
        <v>226</v>
      </c>
      <c r="P15" s="4" t="s">
        <v>182</v>
      </c>
      <c r="Q15" s="41" t="s">
        <v>227</v>
      </c>
      <c r="R15" s="15" t="s">
        <v>228</v>
      </c>
      <c r="S15" s="41" t="s">
        <v>231</v>
      </c>
    </row>
    <row r="16" spans="1:19" ht="165">
      <c r="A16" s="28">
        <v>11</v>
      </c>
      <c r="B16" s="28">
        <v>5</v>
      </c>
      <c r="C16" s="28" t="s">
        <v>68</v>
      </c>
      <c r="D16" s="32" t="s">
        <v>35</v>
      </c>
      <c r="E16" s="58" t="s">
        <v>69</v>
      </c>
      <c r="F16" s="32" t="s">
        <v>70</v>
      </c>
      <c r="G16" s="28" t="s">
        <v>53</v>
      </c>
      <c r="H16" s="30" t="s">
        <v>166</v>
      </c>
      <c r="I16" s="41" t="s">
        <v>239</v>
      </c>
      <c r="J16" s="41" t="s">
        <v>237</v>
      </c>
      <c r="K16" s="4" t="s">
        <v>238</v>
      </c>
      <c r="L16" s="41" t="s">
        <v>173</v>
      </c>
      <c r="M16" s="3">
        <v>10</v>
      </c>
      <c r="N16" s="52" t="s">
        <v>174</v>
      </c>
      <c r="O16" s="51" t="s">
        <v>191</v>
      </c>
      <c r="P16" s="4" t="s">
        <v>192</v>
      </c>
      <c r="Q16" s="41" t="s">
        <v>52</v>
      </c>
      <c r="R16" s="15" t="s">
        <v>91</v>
      </c>
      <c r="S16" s="41" t="s">
        <v>240</v>
      </c>
    </row>
    <row r="17" spans="1:20" ht="360">
      <c r="A17" s="28">
        <v>12</v>
      </c>
      <c r="B17" s="28">
        <v>4</v>
      </c>
      <c r="C17" s="29" t="s">
        <v>71</v>
      </c>
      <c r="D17" s="32" t="s">
        <v>35</v>
      </c>
      <c r="E17" s="58" t="s">
        <v>72</v>
      </c>
      <c r="F17" s="32" t="s">
        <v>73</v>
      </c>
      <c r="G17" s="28" t="s">
        <v>33</v>
      </c>
      <c r="H17" s="30" t="s">
        <v>166</v>
      </c>
      <c r="I17" s="41" t="s">
        <v>244</v>
      </c>
      <c r="J17" s="41" t="s">
        <v>245</v>
      </c>
      <c r="K17" s="4" t="s">
        <v>246</v>
      </c>
      <c r="L17" s="41" t="s">
        <v>173</v>
      </c>
      <c r="M17" s="3" t="s">
        <v>202</v>
      </c>
      <c r="N17" s="52" t="s">
        <v>174</v>
      </c>
      <c r="O17" s="56" t="s">
        <v>203</v>
      </c>
      <c r="P17" s="15" t="s">
        <v>204</v>
      </c>
      <c r="Q17" s="41" t="s">
        <v>205</v>
      </c>
      <c r="R17" s="15" t="s">
        <v>206</v>
      </c>
      <c r="S17" s="41" t="s">
        <v>243</v>
      </c>
    </row>
    <row r="18" spans="1:20" ht="360">
      <c r="A18" s="28">
        <v>13</v>
      </c>
      <c r="B18" s="28">
        <v>3</v>
      </c>
      <c r="C18" s="29" t="s">
        <v>71</v>
      </c>
      <c r="D18" s="32" t="s">
        <v>35</v>
      </c>
      <c r="E18" s="58" t="s">
        <v>60</v>
      </c>
      <c r="F18" s="32" t="s">
        <v>73</v>
      </c>
      <c r="G18" s="28" t="s">
        <v>74</v>
      </c>
      <c r="H18" s="32" t="s">
        <v>75</v>
      </c>
      <c r="I18" s="41" t="s">
        <v>172</v>
      </c>
      <c r="J18" s="41" t="s">
        <v>241</v>
      </c>
      <c r="K18" s="52" t="s">
        <v>242</v>
      </c>
      <c r="L18" s="41" t="s">
        <v>173</v>
      </c>
      <c r="M18" s="3" t="s">
        <v>202</v>
      </c>
      <c r="N18" s="52" t="s">
        <v>174</v>
      </c>
      <c r="O18" s="56" t="s">
        <v>203</v>
      </c>
      <c r="P18" s="15" t="s">
        <v>204</v>
      </c>
      <c r="Q18" s="41" t="s">
        <v>205</v>
      </c>
      <c r="R18" s="15" t="s">
        <v>206</v>
      </c>
      <c r="S18" s="41" t="s">
        <v>243</v>
      </c>
      <c r="T18" s="5"/>
    </row>
    <row r="19" spans="1:20" ht="165">
      <c r="A19" s="28">
        <v>14</v>
      </c>
      <c r="B19" s="28">
        <v>2</v>
      </c>
      <c r="C19" s="29" t="s">
        <v>76</v>
      </c>
      <c r="D19" s="32" t="s">
        <v>35</v>
      </c>
      <c r="E19" s="58" t="s">
        <v>77</v>
      </c>
      <c r="F19" s="41" t="s">
        <v>166</v>
      </c>
      <c r="G19" s="28" t="s">
        <v>78</v>
      </c>
      <c r="H19" s="32" t="s">
        <v>79</v>
      </c>
      <c r="I19" s="41" t="s">
        <v>209</v>
      </c>
      <c r="J19" s="41" t="s">
        <v>247</v>
      </c>
      <c r="K19" s="4" t="s">
        <v>248</v>
      </c>
      <c r="L19" s="41" t="s">
        <v>173</v>
      </c>
      <c r="M19" s="3">
        <v>10</v>
      </c>
      <c r="N19" s="52" t="s">
        <v>174</v>
      </c>
      <c r="O19" s="51" t="s">
        <v>191</v>
      </c>
      <c r="P19" s="4" t="s">
        <v>192</v>
      </c>
      <c r="Q19" s="41" t="s">
        <v>52</v>
      </c>
      <c r="R19" s="15" t="s">
        <v>91</v>
      </c>
      <c r="S19" s="36" t="s">
        <v>207</v>
      </c>
      <c r="T19" s="5"/>
    </row>
    <row r="20" spans="1:20" ht="165">
      <c r="A20" s="28">
        <v>15</v>
      </c>
      <c r="B20" s="28">
        <v>1</v>
      </c>
      <c r="C20" s="29">
        <v>40817</v>
      </c>
      <c r="D20" s="32" t="s">
        <v>35</v>
      </c>
      <c r="E20" s="58" t="s">
        <v>80</v>
      </c>
      <c r="F20" s="41" t="s">
        <v>166</v>
      </c>
      <c r="G20" s="41" t="s">
        <v>78</v>
      </c>
      <c r="H20" s="28" t="s">
        <v>81</v>
      </c>
      <c r="I20" s="41" t="s">
        <v>261</v>
      </c>
      <c r="J20" s="41" t="s">
        <v>259</v>
      </c>
      <c r="K20" s="4" t="s">
        <v>260</v>
      </c>
      <c r="L20" s="41" t="s">
        <v>173</v>
      </c>
      <c r="M20" s="3">
        <v>10</v>
      </c>
      <c r="N20" s="52" t="s">
        <v>174</v>
      </c>
      <c r="O20" s="51" t="s">
        <v>191</v>
      </c>
      <c r="P20" s="4" t="s">
        <v>192</v>
      </c>
      <c r="Q20" s="41" t="s">
        <v>52</v>
      </c>
      <c r="R20" s="15" t="s">
        <v>91</v>
      </c>
      <c r="S20" s="54" t="s">
        <v>262</v>
      </c>
    </row>
    <row r="21" spans="1:20" s="40" customFormat="1" ht="60">
      <c r="A21" s="28">
        <v>16</v>
      </c>
      <c r="B21" s="28">
        <v>24</v>
      </c>
      <c r="C21" s="29" t="s">
        <v>166</v>
      </c>
      <c r="D21" s="28" t="s">
        <v>116</v>
      </c>
      <c r="E21" s="58" t="s">
        <v>117</v>
      </c>
      <c r="F21" s="30" t="s">
        <v>166</v>
      </c>
      <c r="G21" s="28" t="s">
        <v>37</v>
      </c>
      <c r="H21" s="49" t="s">
        <v>38</v>
      </c>
      <c r="I21" s="28" t="s">
        <v>166</v>
      </c>
      <c r="J21" s="28" t="s">
        <v>166</v>
      </c>
      <c r="K21" s="29" t="s">
        <v>166</v>
      </c>
      <c r="L21" s="28" t="s">
        <v>166</v>
      </c>
      <c r="M21" s="28" t="s">
        <v>166</v>
      </c>
      <c r="N21" s="28" t="s">
        <v>166</v>
      </c>
      <c r="O21" s="58" t="s">
        <v>166</v>
      </c>
      <c r="P21" s="28" t="s">
        <v>166</v>
      </c>
      <c r="Q21" s="28" t="s">
        <v>166</v>
      </c>
      <c r="R21" s="28" t="s">
        <v>166</v>
      </c>
      <c r="S21" s="48" t="s">
        <v>165</v>
      </c>
    </row>
    <row r="22" spans="1:20" s="40" customFormat="1" ht="345">
      <c r="A22" s="28">
        <v>17</v>
      </c>
      <c r="B22" s="28">
        <v>23</v>
      </c>
      <c r="C22" s="29" t="s">
        <v>19</v>
      </c>
      <c r="D22" s="28" t="s">
        <v>99</v>
      </c>
      <c r="E22" s="58" t="s">
        <v>100</v>
      </c>
      <c r="F22" s="30" t="s">
        <v>166</v>
      </c>
      <c r="G22" s="28" t="s">
        <v>24</v>
      </c>
      <c r="H22" s="49" t="s">
        <v>28</v>
      </c>
      <c r="I22" s="41" t="s">
        <v>221</v>
      </c>
      <c r="J22" s="41" t="s">
        <v>218</v>
      </c>
      <c r="K22" s="4" t="s">
        <v>219</v>
      </c>
      <c r="L22" s="41" t="s">
        <v>173</v>
      </c>
      <c r="M22" s="3" t="s">
        <v>212</v>
      </c>
      <c r="N22" s="52" t="s">
        <v>174</v>
      </c>
      <c r="O22" s="51" t="s">
        <v>213</v>
      </c>
      <c r="P22" s="4" t="s">
        <v>182</v>
      </c>
      <c r="Q22" s="41" t="s">
        <v>92</v>
      </c>
      <c r="R22" s="15" t="s">
        <v>93</v>
      </c>
      <c r="S22" s="57" t="s">
        <v>214</v>
      </c>
    </row>
    <row r="23" spans="1:20" s="40" customFormat="1" ht="390">
      <c r="A23" s="28">
        <v>18</v>
      </c>
      <c r="B23" s="28">
        <v>22</v>
      </c>
      <c r="C23" s="29" t="s">
        <v>101</v>
      </c>
      <c r="D23" s="28" t="s">
        <v>99</v>
      </c>
      <c r="E23" s="58" t="s">
        <v>60</v>
      </c>
      <c r="F23" s="30" t="s">
        <v>166</v>
      </c>
      <c r="G23" s="28" t="s">
        <v>21</v>
      </c>
      <c r="H23" s="30" t="s">
        <v>90</v>
      </c>
      <c r="I23" s="41" t="s">
        <v>183</v>
      </c>
      <c r="J23" s="41" t="s">
        <v>267</v>
      </c>
      <c r="K23" s="52" t="s">
        <v>268</v>
      </c>
      <c r="L23" s="41" t="s">
        <v>173</v>
      </c>
      <c r="M23" s="28">
        <v>26</v>
      </c>
      <c r="N23" s="52" t="s">
        <v>174</v>
      </c>
      <c r="O23" s="51" t="s">
        <v>263</v>
      </c>
      <c r="P23" s="4" t="s">
        <v>264</v>
      </c>
      <c r="Q23" s="41" t="s">
        <v>265</v>
      </c>
      <c r="R23" s="15" t="s">
        <v>266</v>
      </c>
      <c r="S23" s="41" t="s">
        <v>269</v>
      </c>
    </row>
    <row r="24" spans="1:20" s="40" customFormat="1" ht="75">
      <c r="A24" s="28">
        <v>19</v>
      </c>
      <c r="B24" s="28">
        <v>21</v>
      </c>
      <c r="C24" s="29" t="s">
        <v>101</v>
      </c>
      <c r="D24" s="28" t="s">
        <v>99</v>
      </c>
      <c r="E24" s="58" t="s">
        <v>102</v>
      </c>
      <c r="F24" s="30" t="s">
        <v>166</v>
      </c>
      <c r="G24" s="28" t="s">
        <v>103</v>
      </c>
      <c r="H24" s="30" t="s">
        <v>90</v>
      </c>
      <c r="I24" s="41" t="s">
        <v>183</v>
      </c>
      <c r="J24" s="41" t="s">
        <v>267</v>
      </c>
      <c r="K24" s="52" t="s">
        <v>268</v>
      </c>
      <c r="L24" s="28" t="s">
        <v>166</v>
      </c>
      <c r="M24" s="28" t="s">
        <v>166</v>
      </c>
      <c r="N24" s="28" t="s">
        <v>166</v>
      </c>
      <c r="O24" s="51" t="s">
        <v>270</v>
      </c>
      <c r="P24" s="28" t="s">
        <v>166</v>
      </c>
      <c r="Q24" s="28" t="s">
        <v>166</v>
      </c>
      <c r="R24" s="28" t="s">
        <v>166</v>
      </c>
      <c r="S24" s="41" t="s">
        <v>269</v>
      </c>
    </row>
    <row r="25" spans="1:20" s="40" customFormat="1" ht="75">
      <c r="A25" s="28">
        <v>20</v>
      </c>
      <c r="B25" s="28">
        <v>20</v>
      </c>
      <c r="C25" s="29" t="s">
        <v>105</v>
      </c>
      <c r="D25" s="28" t="s">
        <v>99</v>
      </c>
      <c r="E25" s="58" t="s">
        <v>104</v>
      </c>
      <c r="F25" s="30" t="s">
        <v>166</v>
      </c>
      <c r="G25" s="28" t="s">
        <v>37</v>
      </c>
      <c r="H25" s="49" t="s">
        <v>82</v>
      </c>
      <c r="I25" s="28" t="s">
        <v>166</v>
      </c>
      <c r="J25" s="28">
        <v>119</v>
      </c>
      <c r="K25" s="29" t="s">
        <v>166</v>
      </c>
      <c r="L25" s="28" t="s">
        <v>166</v>
      </c>
      <c r="M25" s="28" t="s">
        <v>166</v>
      </c>
      <c r="N25" s="28" t="s">
        <v>166</v>
      </c>
      <c r="O25" s="58" t="s">
        <v>166</v>
      </c>
      <c r="P25" s="28" t="s">
        <v>166</v>
      </c>
      <c r="Q25" s="28" t="s">
        <v>166</v>
      </c>
      <c r="R25" s="28" t="s">
        <v>166</v>
      </c>
      <c r="S25" s="47" t="s">
        <v>271</v>
      </c>
    </row>
    <row r="26" spans="1:20" s="40" customFormat="1" ht="105">
      <c r="A26" s="28">
        <v>21</v>
      </c>
      <c r="B26" s="28">
        <v>19</v>
      </c>
      <c r="C26" s="29" t="s">
        <v>106</v>
      </c>
      <c r="D26" s="28" t="s">
        <v>99</v>
      </c>
      <c r="E26" s="58" t="s">
        <v>107</v>
      </c>
      <c r="F26" s="15" t="s">
        <v>166</v>
      </c>
      <c r="G26" s="28" t="s">
        <v>108</v>
      </c>
      <c r="H26" s="30" t="s">
        <v>109</v>
      </c>
      <c r="I26" s="28" t="s">
        <v>166</v>
      </c>
      <c r="J26" s="28" t="s">
        <v>110</v>
      </c>
      <c r="K26" s="29" t="s">
        <v>166</v>
      </c>
      <c r="L26" s="28" t="s">
        <v>166</v>
      </c>
      <c r="M26" s="28" t="s">
        <v>166</v>
      </c>
      <c r="N26" s="28" t="s">
        <v>166</v>
      </c>
      <c r="O26" s="58" t="s">
        <v>166</v>
      </c>
      <c r="P26" s="28" t="s">
        <v>166</v>
      </c>
      <c r="Q26" s="28" t="s">
        <v>166</v>
      </c>
      <c r="R26" s="28" t="s">
        <v>166</v>
      </c>
      <c r="S26" s="57" t="s">
        <v>272</v>
      </c>
    </row>
    <row r="27" spans="1:20" s="40" customFormat="1" ht="45">
      <c r="A27" s="28">
        <v>22</v>
      </c>
      <c r="B27" s="28">
        <v>18</v>
      </c>
      <c r="C27" s="29" t="s">
        <v>106</v>
      </c>
      <c r="D27" s="28" t="s">
        <v>99</v>
      </c>
      <c r="E27" s="58" t="s">
        <v>111</v>
      </c>
      <c r="F27" s="15" t="s">
        <v>166</v>
      </c>
      <c r="G27" s="28" t="s">
        <v>112</v>
      </c>
      <c r="H27" s="30" t="s">
        <v>97</v>
      </c>
      <c r="I27" s="28" t="s">
        <v>166</v>
      </c>
      <c r="J27" s="28" t="s">
        <v>166</v>
      </c>
      <c r="K27" s="29" t="s">
        <v>166</v>
      </c>
      <c r="L27" s="28" t="s">
        <v>166</v>
      </c>
      <c r="M27" s="28" t="s">
        <v>166</v>
      </c>
      <c r="N27" s="28" t="s">
        <v>166</v>
      </c>
      <c r="O27" s="58" t="s">
        <v>166</v>
      </c>
      <c r="P27" s="28" t="s">
        <v>166</v>
      </c>
      <c r="Q27" s="28" t="s">
        <v>166</v>
      </c>
      <c r="R27" s="28" t="s">
        <v>166</v>
      </c>
      <c r="S27" s="54" t="s">
        <v>273</v>
      </c>
    </row>
    <row r="28" spans="1:20" s="40" customFormat="1" ht="30">
      <c r="A28" s="28">
        <v>23</v>
      </c>
      <c r="B28" s="28">
        <v>27</v>
      </c>
      <c r="C28" s="29" t="s">
        <v>166</v>
      </c>
      <c r="D28" s="28" t="s">
        <v>116</v>
      </c>
      <c r="E28" s="58" t="s">
        <v>118</v>
      </c>
      <c r="F28" s="15" t="s">
        <v>166</v>
      </c>
      <c r="G28" s="28" t="s">
        <v>120</v>
      </c>
      <c r="H28" s="30" t="s">
        <v>30</v>
      </c>
      <c r="I28" s="28" t="s">
        <v>166</v>
      </c>
      <c r="J28" s="41" t="s">
        <v>166</v>
      </c>
      <c r="K28" s="29" t="s">
        <v>166</v>
      </c>
      <c r="L28" s="28" t="s">
        <v>166</v>
      </c>
      <c r="M28" s="28" t="s">
        <v>166</v>
      </c>
      <c r="N28" s="28" t="s">
        <v>166</v>
      </c>
      <c r="O28" s="58" t="s">
        <v>166</v>
      </c>
      <c r="P28" s="28" t="s">
        <v>166</v>
      </c>
      <c r="Q28" s="28" t="s">
        <v>166</v>
      </c>
      <c r="R28" s="28" t="s">
        <v>166</v>
      </c>
      <c r="S28" s="47" t="s">
        <v>274</v>
      </c>
    </row>
    <row r="29" spans="1:20" s="40" customFormat="1" ht="30">
      <c r="A29" s="28">
        <v>24</v>
      </c>
      <c r="B29" s="28">
        <v>26</v>
      </c>
      <c r="C29" s="29" t="s">
        <v>166</v>
      </c>
      <c r="D29" s="28" t="s">
        <v>116</v>
      </c>
      <c r="E29" s="58" t="s">
        <v>119</v>
      </c>
      <c r="F29" s="15" t="s">
        <v>166</v>
      </c>
      <c r="G29" s="28" t="s">
        <v>120</v>
      </c>
      <c r="H29" s="30" t="s">
        <v>30</v>
      </c>
      <c r="I29" s="28" t="s">
        <v>166</v>
      </c>
      <c r="J29" s="41" t="s">
        <v>166</v>
      </c>
      <c r="K29" s="29" t="s">
        <v>166</v>
      </c>
      <c r="L29" s="28" t="s">
        <v>166</v>
      </c>
      <c r="M29" s="28" t="s">
        <v>166</v>
      </c>
      <c r="N29" s="28" t="s">
        <v>166</v>
      </c>
      <c r="O29" s="58" t="s">
        <v>166</v>
      </c>
      <c r="P29" s="28" t="s">
        <v>166</v>
      </c>
      <c r="Q29" s="28" t="s">
        <v>166</v>
      </c>
      <c r="R29" s="28" t="s">
        <v>166</v>
      </c>
      <c r="S29" s="47" t="s">
        <v>274</v>
      </c>
    </row>
    <row r="30" spans="1:20" s="40" customFormat="1" ht="30">
      <c r="A30" s="28">
        <v>25</v>
      </c>
      <c r="B30" s="28">
        <v>25</v>
      </c>
      <c r="C30" s="29" t="s">
        <v>166</v>
      </c>
      <c r="D30" s="28" t="s">
        <v>116</v>
      </c>
      <c r="E30" s="58" t="s">
        <v>113</v>
      </c>
      <c r="F30" s="15" t="s">
        <v>166</v>
      </c>
      <c r="G30" s="28" t="s">
        <v>120</v>
      </c>
      <c r="H30" s="30" t="s">
        <v>30</v>
      </c>
      <c r="I30" s="28" t="s">
        <v>166</v>
      </c>
      <c r="J30" s="41" t="s">
        <v>166</v>
      </c>
      <c r="K30" s="29" t="s">
        <v>166</v>
      </c>
      <c r="L30" s="28" t="s">
        <v>166</v>
      </c>
      <c r="M30" s="28" t="s">
        <v>166</v>
      </c>
      <c r="N30" s="28" t="s">
        <v>166</v>
      </c>
      <c r="O30" s="58" t="s">
        <v>166</v>
      </c>
      <c r="P30" s="28" t="s">
        <v>166</v>
      </c>
      <c r="Q30" s="28" t="s">
        <v>166</v>
      </c>
      <c r="R30" s="28" t="s">
        <v>166</v>
      </c>
      <c r="S30" s="47" t="s">
        <v>274</v>
      </c>
    </row>
    <row r="31" spans="1:20" s="40" customFormat="1" ht="30">
      <c r="A31" s="28">
        <v>26</v>
      </c>
      <c r="B31" s="28">
        <v>24</v>
      </c>
      <c r="C31" s="29" t="s">
        <v>166</v>
      </c>
      <c r="D31" s="28" t="s">
        <v>116</v>
      </c>
      <c r="E31" s="58" t="s">
        <v>114</v>
      </c>
      <c r="F31" s="15" t="s">
        <v>166</v>
      </c>
      <c r="G31" s="28" t="s">
        <v>120</v>
      </c>
      <c r="H31" s="30" t="s">
        <v>30</v>
      </c>
      <c r="I31" s="28" t="s">
        <v>166</v>
      </c>
      <c r="J31" s="41" t="s">
        <v>166</v>
      </c>
      <c r="K31" s="29" t="s">
        <v>166</v>
      </c>
      <c r="L31" s="28" t="s">
        <v>166</v>
      </c>
      <c r="M31" s="28" t="s">
        <v>166</v>
      </c>
      <c r="N31" s="28" t="s">
        <v>166</v>
      </c>
      <c r="O31" s="58" t="s">
        <v>166</v>
      </c>
      <c r="P31" s="28" t="s">
        <v>166</v>
      </c>
      <c r="Q31" s="28" t="s">
        <v>166</v>
      </c>
      <c r="R31" s="28" t="s">
        <v>166</v>
      </c>
      <c r="S31" s="47" t="s">
        <v>274</v>
      </c>
    </row>
    <row r="32" spans="1:20" s="40" customFormat="1" ht="30">
      <c r="A32" s="28">
        <v>27</v>
      </c>
      <c r="B32" s="28">
        <v>24</v>
      </c>
      <c r="C32" s="29">
        <v>39941</v>
      </c>
      <c r="D32" s="28" t="s">
        <v>116</v>
      </c>
      <c r="E32" s="58" t="s">
        <v>121</v>
      </c>
      <c r="F32" s="15" t="s">
        <v>166</v>
      </c>
      <c r="G32" s="28" t="s">
        <v>37</v>
      </c>
      <c r="H32" s="30" t="s">
        <v>29</v>
      </c>
      <c r="I32" s="28" t="s">
        <v>166</v>
      </c>
      <c r="J32" s="41" t="s">
        <v>166</v>
      </c>
      <c r="K32" s="29" t="s">
        <v>166</v>
      </c>
      <c r="L32" s="28" t="s">
        <v>166</v>
      </c>
      <c r="M32" s="28" t="s">
        <v>166</v>
      </c>
      <c r="N32" s="28" t="s">
        <v>166</v>
      </c>
      <c r="O32" s="58" t="s">
        <v>166</v>
      </c>
      <c r="P32" s="28" t="s">
        <v>166</v>
      </c>
      <c r="Q32" s="28" t="s">
        <v>166</v>
      </c>
      <c r="R32" s="28" t="s">
        <v>166</v>
      </c>
      <c r="S32" s="47" t="s">
        <v>275</v>
      </c>
    </row>
    <row r="33" spans="1:19" s="40" customFormat="1" ht="135">
      <c r="A33" s="28">
        <v>28</v>
      </c>
      <c r="B33" s="28">
        <v>24</v>
      </c>
      <c r="C33" s="29">
        <v>40065</v>
      </c>
      <c r="D33" s="28" t="s">
        <v>116</v>
      </c>
      <c r="E33" s="58" t="s">
        <v>122</v>
      </c>
      <c r="F33" s="15" t="s">
        <v>166</v>
      </c>
      <c r="G33" s="15" t="s">
        <v>285</v>
      </c>
      <c r="H33" s="30" t="s">
        <v>123</v>
      </c>
      <c r="I33" s="41" t="s">
        <v>172</v>
      </c>
      <c r="J33" s="41" t="s">
        <v>283</v>
      </c>
      <c r="K33" s="52" t="s">
        <v>284</v>
      </c>
      <c r="L33" s="41" t="s">
        <v>173</v>
      </c>
      <c r="M33" s="3">
        <v>18</v>
      </c>
      <c r="N33" s="52" t="s">
        <v>174</v>
      </c>
      <c r="O33" s="51" t="s">
        <v>175</v>
      </c>
      <c r="P33" s="4" t="s">
        <v>176</v>
      </c>
      <c r="Q33" s="41" t="s">
        <v>86</v>
      </c>
      <c r="R33" s="15" t="s">
        <v>177</v>
      </c>
      <c r="S33" s="54" t="s">
        <v>282</v>
      </c>
    </row>
    <row r="34" spans="1:19" s="40" customFormat="1" ht="30">
      <c r="A34" s="28">
        <v>29</v>
      </c>
      <c r="B34" s="28">
        <v>26</v>
      </c>
      <c r="C34" s="29" t="s">
        <v>166</v>
      </c>
      <c r="D34" s="28" t="s">
        <v>116</v>
      </c>
      <c r="E34" s="58" t="s">
        <v>124</v>
      </c>
      <c r="F34" s="15" t="s">
        <v>166</v>
      </c>
      <c r="G34" s="28" t="s">
        <v>37</v>
      </c>
      <c r="H34" s="30" t="s">
        <v>31</v>
      </c>
      <c r="I34" s="28" t="s">
        <v>166</v>
      </c>
      <c r="J34" s="28" t="s">
        <v>166</v>
      </c>
      <c r="K34" s="29" t="s">
        <v>166</v>
      </c>
      <c r="L34" s="28" t="s">
        <v>166</v>
      </c>
      <c r="M34" s="28" t="s">
        <v>166</v>
      </c>
      <c r="N34" s="28" t="s">
        <v>166</v>
      </c>
      <c r="O34" s="58" t="s">
        <v>166</v>
      </c>
      <c r="P34" s="28" t="s">
        <v>166</v>
      </c>
      <c r="Q34" s="28" t="s">
        <v>166</v>
      </c>
      <c r="R34" s="28" t="s">
        <v>166</v>
      </c>
      <c r="S34" s="47" t="s">
        <v>274</v>
      </c>
    </row>
    <row r="35" spans="1:19" s="40" customFormat="1" ht="30">
      <c r="A35" s="28">
        <v>30</v>
      </c>
      <c r="B35" s="28">
        <v>25</v>
      </c>
      <c r="C35" s="29" t="s">
        <v>166</v>
      </c>
      <c r="D35" s="28" t="s">
        <v>116</v>
      </c>
      <c r="E35" s="58" t="s">
        <v>125</v>
      </c>
      <c r="F35" s="15" t="s">
        <v>166</v>
      </c>
      <c r="G35" s="28" t="s">
        <v>37</v>
      </c>
      <c r="H35" s="30" t="s">
        <v>27</v>
      </c>
      <c r="I35" s="28" t="s">
        <v>166</v>
      </c>
      <c r="J35" s="28" t="s">
        <v>166</v>
      </c>
      <c r="K35" s="29" t="s">
        <v>166</v>
      </c>
      <c r="L35" s="28" t="s">
        <v>166</v>
      </c>
      <c r="M35" s="28" t="s">
        <v>166</v>
      </c>
      <c r="N35" s="28" t="s">
        <v>166</v>
      </c>
      <c r="O35" s="58" t="s">
        <v>166</v>
      </c>
      <c r="P35" s="28" t="s">
        <v>166</v>
      </c>
      <c r="Q35" s="28" t="s">
        <v>166</v>
      </c>
      <c r="R35" s="28" t="s">
        <v>166</v>
      </c>
      <c r="S35" s="47" t="s">
        <v>274</v>
      </c>
    </row>
    <row r="36" spans="1:19" s="40" customFormat="1" ht="30">
      <c r="A36" s="28">
        <v>31</v>
      </c>
      <c r="B36" s="28">
        <v>24</v>
      </c>
      <c r="C36" s="29" t="s">
        <v>166</v>
      </c>
      <c r="D36" s="28" t="s">
        <v>116</v>
      </c>
      <c r="E36" s="58" t="s">
        <v>126</v>
      </c>
      <c r="F36" s="15" t="s">
        <v>166</v>
      </c>
      <c r="G36" s="28" t="s">
        <v>37</v>
      </c>
      <c r="H36" s="30" t="s">
        <v>127</v>
      </c>
      <c r="I36" s="28" t="s">
        <v>166</v>
      </c>
      <c r="J36" s="28" t="s">
        <v>166</v>
      </c>
      <c r="K36" s="29" t="s">
        <v>166</v>
      </c>
      <c r="L36" s="28" t="s">
        <v>166</v>
      </c>
      <c r="M36" s="28" t="s">
        <v>166</v>
      </c>
      <c r="N36" s="28" t="s">
        <v>166</v>
      </c>
      <c r="O36" s="58" t="s">
        <v>166</v>
      </c>
      <c r="P36" s="28" t="s">
        <v>166</v>
      </c>
      <c r="Q36" s="28" t="s">
        <v>166</v>
      </c>
      <c r="R36" s="28" t="s">
        <v>166</v>
      </c>
      <c r="S36" s="47" t="s">
        <v>274</v>
      </c>
    </row>
    <row r="37" spans="1:19" s="40" customFormat="1" ht="345">
      <c r="A37" s="28">
        <v>32</v>
      </c>
      <c r="B37" s="28">
        <v>23</v>
      </c>
      <c r="C37" s="29" t="s">
        <v>128</v>
      </c>
      <c r="D37" s="28" t="s">
        <v>116</v>
      </c>
      <c r="E37" s="58" t="s">
        <v>129</v>
      </c>
      <c r="F37" s="15" t="s">
        <v>166</v>
      </c>
      <c r="G37" s="28" t="s">
        <v>130</v>
      </c>
      <c r="H37" s="30" t="s">
        <v>131</v>
      </c>
      <c r="I37" s="41" t="s">
        <v>220</v>
      </c>
      <c r="J37" s="41" t="s">
        <v>218</v>
      </c>
      <c r="K37" s="4" t="s">
        <v>219</v>
      </c>
      <c r="L37" s="41" t="s">
        <v>173</v>
      </c>
      <c r="M37" s="3" t="s">
        <v>212</v>
      </c>
      <c r="N37" s="52" t="s">
        <v>174</v>
      </c>
      <c r="O37" s="51" t="s">
        <v>213</v>
      </c>
      <c r="P37" s="4" t="s">
        <v>182</v>
      </c>
      <c r="Q37" s="41" t="s">
        <v>92</v>
      </c>
      <c r="R37" s="15" t="s">
        <v>93</v>
      </c>
      <c r="S37" s="57" t="s">
        <v>214</v>
      </c>
    </row>
    <row r="38" spans="1:19" s="40" customFormat="1" ht="105">
      <c r="A38" s="28">
        <v>33</v>
      </c>
      <c r="B38" s="28">
        <v>22</v>
      </c>
      <c r="C38" s="29" t="s">
        <v>115</v>
      </c>
      <c r="D38" s="28" t="s">
        <v>116</v>
      </c>
      <c r="E38" s="58" t="s">
        <v>84</v>
      </c>
      <c r="F38" s="15" t="s">
        <v>166</v>
      </c>
      <c r="G38" s="41" t="s">
        <v>78</v>
      </c>
      <c r="H38" s="30" t="s">
        <v>22</v>
      </c>
      <c r="I38" s="41" t="s">
        <v>295</v>
      </c>
      <c r="J38" s="41" t="s">
        <v>293</v>
      </c>
      <c r="K38" s="52" t="s">
        <v>294</v>
      </c>
      <c r="L38" s="41" t="s">
        <v>173</v>
      </c>
      <c r="M38" s="28">
        <v>11</v>
      </c>
      <c r="N38" s="52" t="s">
        <v>174</v>
      </c>
      <c r="O38" s="51" t="s">
        <v>286</v>
      </c>
      <c r="P38" s="4" t="s">
        <v>287</v>
      </c>
      <c r="Q38" s="41" t="s">
        <v>288</v>
      </c>
      <c r="R38" s="15" t="s">
        <v>289</v>
      </c>
      <c r="S38" s="41" t="s">
        <v>296</v>
      </c>
    </row>
    <row r="39" spans="1:19" s="40" customFormat="1" ht="135">
      <c r="A39" s="28">
        <v>34</v>
      </c>
      <c r="B39" s="28">
        <v>21</v>
      </c>
      <c r="C39" s="29" t="s">
        <v>26</v>
      </c>
      <c r="D39" s="28" t="s">
        <v>116</v>
      </c>
      <c r="E39" s="58" t="s">
        <v>132</v>
      </c>
      <c r="F39" s="15" t="s">
        <v>166</v>
      </c>
      <c r="G39" s="28" t="s">
        <v>133</v>
      </c>
      <c r="H39" s="15" t="s">
        <v>276</v>
      </c>
      <c r="I39" s="41" t="s">
        <v>209</v>
      </c>
      <c r="J39" s="41" t="s">
        <v>280</v>
      </c>
      <c r="K39" s="52" t="s">
        <v>281</v>
      </c>
      <c r="L39" s="41" t="s">
        <v>173</v>
      </c>
      <c r="M39" s="3">
        <v>18</v>
      </c>
      <c r="N39" s="52" t="s">
        <v>174</v>
      </c>
      <c r="O39" s="51" t="s">
        <v>175</v>
      </c>
      <c r="P39" s="4" t="s">
        <v>176</v>
      </c>
      <c r="Q39" s="41" t="s">
        <v>86</v>
      </c>
      <c r="R39" s="15" t="s">
        <v>177</v>
      </c>
      <c r="S39" s="54" t="s">
        <v>282</v>
      </c>
    </row>
    <row r="40" spans="1:19" s="40" customFormat="1" ht="165">
      <c r="A40" s="28">
        <v>35</v>
      </c>
      <c r="B40" s="28">
        <v>20</v>
      </c>
      <c r="C40" s="29" t="s">
        <v>25</v>
      </c>
      <c r="D40" s="28" t="s">
        <v>116</v>
      </c>
      <c r="E40" s="58" t="s">
        <v>134</v>
      </c>
      <c r="F40" s="15" t="s">
        <v>166</v>
      </c>
      <c r="G40" s="41" t="s">
        <v>297</v>
      </c>
      <c r="H40" s="30" t="s">
        <v>135</v>
      </c>
      <c r="I40" s="41" t="s">
        <v>209</v>
      </c>
      <c r="J40" s="41" t="s">
        <v>247</v>
      </c>
      <c r="K40" s="4" t="s">
        <v>248</v>
      </c>
      <c r="L40" s="41" t="s">
        <v>173</v>
      </c>
      <c r="M40" s="3">
        <v>10</v>
      </c>
      <c r="N40" s="52" t="s">
        <v>174</v>
      </c>
      <c r="O40" s="51" t="s">
        <v>191</v>
      </c>
      <c r="P40" s="4" t="s">
        <v>192</v>
      </c>
      <c r="Q40" s="41" t="s">
        <v>52</v>
      </c>
      <c r="R40" s="15" t="s">
        <v>91</v>
      </c>
      <c r="S40" s="41" t="s">
        <v>298</v>
      </c>
    </row>
    <row r="41" spans="1:19" s="40" customFormat="1" ht="30">
      <c r="A41" s="28">
        <v>36</v>
      </c>
      <c r="B41" s="28">
        <v>19</v>
      </c>
      <c r="C41" s="29" t="s">
        <v>136</v>
      </c>
      <c r="D41" s="28" t="s">
        <v>116</v>
      </c>
      <c r="E41" s="58" t="s">
        <v>95</v>
      </c>
      <c r="F41" s="15" t="s">
        <v>166</v>
      </c>
      <c r="G41" s="28" t="s">
        <v>37</v>
      </c>
      <c r="H41" s="30" t="s">
        <v>82</v>
      </c>
      <c r="I41" s="41" t="s">
        <v>171</v>
      </c>
      <c r="J41" s="28">
        <v>1</v>
      </c>
      <c r="K41" s="4" t="s">
        <v>299</v>
      </c>
      <c r="L41" s="28" t="s">
        <v>166</v>
      </c>
      <c r="M41" s="28" t="s">
        <v>166</v>
      </c>
      <c r="N41" s="28" t="s">
        <v>166</v>
      </c>
      <c r="O41" s="58" t="s">
        <v>166</v>
      </c>
      <c r="P41" s="28" t="s">
        <v>166</v>
      </c>
      <c r="Q41" s="28" t="s">
        <v>166</v>
      </c>
      <c r="R41" s="28" t="s">
        <v>166</v>
      </c>
      <c r="S41" s="53" t="s">
        <v>300</v>
      </c>
    </row>
    <row r="42" spans="1:19" s="40" customFormat="1" ht="60">
      <c r="A42" s="28">
        <v>37</v>
      </c>
      <c r="B42" s="28">
        <v>18</v>
      </c>
      <c r="C42" s="29" t="s">
        <v>136</v>
      </c>
      <c r="D42" s="28" t="s">
        <v>116</v>
      </c>
      <c r="E42" s="58" t="s">
        <v>137</v>
      </c>
      <c r="F42" s="15" t="s">
        <v>166</v>
      </c>
      <c r="G42" s="28" t="s">
        <v>37</v>
      </c>
      <c r="H42" s="30" t="s">
        <v>27</v>
      </c>
      <c r="I42" s="41" t="s">
        <v>171</v>
      </c>
      <c r="J42" s="28">
        <v>3</v>
      </c>
      <c r="K42" s="10" t="s">
        <v>301</v>
      </c>
      <c r="L42" s="28" t="s">
        <v>166</v>
      </c>
      <c r="M42" s="28" t="s">
        <v>166</v>
      </c>
      <c r="N42" s="28" t="s">
        <v>166</v>
      </c>
      <c r="O42" s="58" t="s">
        <v>166</v>
      </c>
      <c r="P42" s="28" t="s">
        <v>166</v>
      </c>
      <c r="Q42" s="28" t="s">
        <v>166</v>
      </c>
      <c r="R42" s="28" t="s">
        <v>166</v>
      </c>
      <c r="S42" s="53" t="s">
        <v>300</v>
      </c>
    </row>
    <row r="43" spans="1:19" s="40" customFormat="1" ht="60">
      <c r="A43" s="28">
        <v>38</v>
      </c>
      <c r="B43" s="28">
        <v>17</v>
      </c>
      <c r="C43" s="29" t="s">
        <v>136</v>
      </c>
      <c r="D43" s="28" t="s">
        <v>116</v>
      </c>
      <c r="E43" s="58" t="s">
        <v>138</v>
      </c>
      <c r="F43" s="15" t="s">
        <v>166</v>
      </c>
      <c r="G43" s="28" t="s">
        <v>37</v>
      </c>
      <c r="H43" s="30" t="s">
        <v>27</v>
      </c>
      <c r="I43" s="41" t="s">
        <v>171</v>
      </c>
      <c r="J43" s="28">
        <v>2</v>
      </c>
      <c r="K43" s="10" t="s">
        <v>302</v>
      </c>
      <c r="L43" s="28" t="s">
        <v>166</v>
      </c>
      <c r="M43" s="28" t="s">
        <v>166</v>
      </c>
      <c r="N43" s="28" t="s">
        <v>166</v>
      </c>
      <c r="O43" s="58" t="s">
        <v>166</v>
      </c>
      <c r="P43" s="28" t="s">
        <v>166</v>
      </c>
      <c r="Q43" s="28" t="s">
        <v>166</v>
      </c>
      <c r="R43" s="28" t="s">
        <v>166</v>
      </c>
      <c r="S43" s="53" t="s">
        <v>300</v>
      </c>
    </row>
    <row r="44" spans="1:19" s="40" customFormat="1" ht="165">
      <c r="A44" s="28">
        <v>39</v>
      </c>
      <c r="B44" s="28">
        <v>16</v>
      </c>
      <c r="C44" s="29">
        <v>39758</v>
      </c>
      <c r="D44" s="28" t="s">
        <v>116</v>
      </c>
      <c r="E44" s="58" t="s">
        <v>140</v>
      </c>
      <c r="F44" s="15" t="s">
        <v>166</v>
      </c>
      <c r="G44" s="41" t="s">
        <v>249</v>
      </c>
      <c r="H44" s="30" t="s">
        <v>139</v>
      </c>
      <c r="I44" s="41" t="s">
        <v>257</v>
      </c>
      <c r="J44" s="41" t="s">
        <v>255</v>
      </c>
      <c r="K44" s="4" t="s">
        <v>256</v>
      </c>
      <c r="L44" s="41" t="s">
        <v>173</v>
      </c>
      <c r="M44" s="3">
        <v>10</v>
      </c>
      <c r="N44" s="52" t="s">
        <v>174</v>
      </c>
      <c r="O44" s="51" t="s">
        <v>191</v>
      </c>
      <c r="P44" s="4" t="s">
        <v>192</v>
      </c>
      <c r="Q44" s="41" t="s">
        <v>52</v>
      </c>
      <c r="R44" s="15" t="s">
        <v>91</v>
      </c>
      <c r="S44" s="41" t="s">
        <v>258</v>
      </c>
    </row>
    <row r="45" spans="1:19" s="40" customFormat="1" ht="345">
      <c r="A45" s="28">
        <v>40</v>
      </c>
      <c r="B45" s="28">
        <v>15</v>
      </c>
      <c r="C45" s="29">
        <v>39367</v>
      </c>
      <c r="D45" s="28" t="s">
        <v>116</v>
      </c>
      <c r="E45" s="58" t="s">
        <v>141</v>
      </c>
      <c r="F45" s="15" t="s">
        <v>182</v>
      </c>
      <c r="G45" s="28" t="s">
        <v>92</v>
      </c>
      <c r="H45" s="30" t="s">
        <v>93</v>
      </c>
      <c r="I45" s="41" t="s">
        <v>217</v>
      </c>
      <c r="J45" s="41" t="s">
        <v>215</v>
      </c>
      <c r="K45" s="4" t="s">
        <v>216</v>
      </c>
      <c r="L45" s="41" t="s">
        <v>173</v>
      </c>
      <c r="M45" s="3" t="s">
        <v>212</v>
      </c>
      <c r="N45" s="52" t="s">
        <v>174</v>
      </c>
      <c r="O45" s="51" t="s">
        <v>213</v>
      </c>
      <c r="P45" s="4" t="s">
        <v>182</v>
      </c>
      <c r="Q45" s="41" t="s">
        <v>92</v>
      </c>
      <c r="R45" s="15" t="s">
        <v>93</v>
      </c>
      <c r="S45" s="57" t="s">
        <v>214</v>
      </c>
    </row>
    <row r="46" spans="1:19" s="40" customFormat="1" ht="165">
      <c r="A46" s="28">
        <v>41</v>
      </c>
      <c r="B46" s="28">
        <v>14</v>
      </c>
      <c r="C46" s="29">
        <v>39245</v>
      </c>
      <c r="D46" s="28" t="s">
        <v>116</v>
      </c>
      <c r="E46" s="59" t="s">
        <v>83</v>
      </c>
      <c r="F46" s="15" t="s">
        <v>232</v>
      </c>
      <c r="G46" s="28" t="s">
        <v>52</v>
      </c>
      <c r="H46" s="30" t="s">
        <v>142</v>
      </c>
      <c r="I46" s="41" t="s">
        <v>244</v>
      </c>
      <c r="J46" s="41" t="s">
        <v>253</v>
      </c>
      <c r="K46" s="4" t="s">
        <v>254</v>
      </c>
      <c r="L46" s="41" t="s">
        <v>173</v>
      </c>
      <c r="M46" s="3">
        <v>10</v>
      </c>
      <c r="N46" s="52" t="s">
        <v>174</v>
      </c>
      <c r="O46" s="51" t="s">
        <v>191</v>
      </c>
      <c r="P46" s="4" t="s">
        <v>192</v>
      </c>
      <c r="Q46" s="41" t="s">
        <v>52</v>
      </c>
      <c r="R46" s="15" t="s">
        <v>91</v>
      </c>
      <c r="S46" s="36" t="s">
        <v>250</v>
      </c>
    </row>
    <row r="47" spans="1:19" s="40" customFormat="1" ht="165">
      <c r="A47" s="28">
        <v>42</v>
      </c>
      <c r="B47" s="28">
        <v>13</v>
      </c>
      <c r="C47" s="29">
        <v>39391</v>
      </c>
      <c r="D47" s="28" t="s">
        <v>116</v>
      </c>
      <c r="E47" s="59" t="s">
        <v>83</v>
      </c>
      <c r="F47" s="15" t="s">
        <v>232</v>
      </c>
      <c r="G47" s="28" t="s">
        <v>52</v>
      </c>
      <c r="H47" s="30" t="s">
        <v>142</v>
      </c>
      <c r="I47" s="41" t="s">
        <v>172</v>
      </c>
      <c r="J47" s="41" t="s">
        <v>251</v>
      </c>
      <c r="K47" s="52" t="s">
        <v>252</v>
      </c>
      <c r="L47" s="41" t="s">
        <v>173</v>
      </c>
      <c r="M47" s="3">
        <v>10</v>
      </c>
      <c r="N47" s="52" t="s">
        <v>174</v>
      </c>
      <c r="O47" s="51" t="s">
        <v>191</v>
      </c>
      <c r="P47" s="4" t="s">
        <v>192</v>
      </c>
      <c r="Q47" s="41" t="s">
        <v>52</v>
      </c>
      <c r="R47" s="15" t="s">
        <v>91</v>
      </c>
      <c r="S47" s="36" t="s">
        <v>250</v>
      </c>
    </row>
    <row r="48" spans="1:19" s="40" customFormat="1" ht="105">
      <c r="A48" s="28">
        <v>43</v>
      </c>
      <c r="B48" s="28">
        <v>12</v>
      </c>
      <c r="C48" s="29">
        <v>39391</v>
      </c>
      <c r="D48" s="28" t="s">
        <v>116</v>
      </c>
      <c r="E48" s="58" t="s">
        <v>84</v>
      </c>
      <c r="F48" s="15" t="s">
        <v>166</v>
      </c>
      <c r="G48" s="28" t="s">
        <v>143</v>
      </c>
      <c r="H48" s="30" t="s">
        <v>85</v>
      </c>
      <c r="I48" s="41" t="s">
        <v>183</v>
      </c>
      <c r="J48" s="41" t="s">
        <v>290</v>
      </c>
      <c r="K48" s="52" t="s">
        <v>291</v>
      </c>
      <c r="L48" s="41" t="s">
        <v>173</v>
      </c>
      <c r="M48" s="28">
        <v>11</v>
      </c>
      <c r="N48" s="52" t="s">
        <v>174</v>
      </c>
      <c r="O48" s="51" t="s">
        <v>286</v>
      </c>
      <c r="P48" s="4" t="s">
        <v>287</v>
      </c>
      <c r="Q48" s="41" t="s">
        <v>288</v>
      </c>
      <c r="R48" s="15" t="s">
        <v>289</v>
      </c>
      <c r="S48" s="41" t="s">
        <v>292</v>
      </c>
    </row>
    <row r="49" spans="1:20" s="40" customFormat="1" ht="165">
      <c r="A49" s="28">
        <v>44</v>
      </c>
      <c r="B49" s="28">
        <v>11</v>
      </c>
      <c r="C49" s="29">
        <v>39391</v>
      </c>
      <c r="D49" s="28" t="s">
        <v>116</v>
      </c>
      <c r="E49" s="58" t="s">
        <v>144</v>
      </c>
      <c r="F49" s="15" t="s">
        <v>233</v>
      </c>
      <c r="G49" s="28" t="s">
        <v>52</v>
      </c>
      <c r="H49" s="15" t="s">
        <v>234</v>
      </c>
      <c r="I49" s="41" t="s">
        <v>200</v>
      </c>
      <c r="J49" s="41" t="s">
        <v>235</v>
      </c>
      <c r="K49" s="4" t="s">
        <v>236</v>
      </c>
      <c r="L49" s="41" t="s">
        <v>173</v>
      </c>
      <c r="M49" s="3">
        <v>10</v>
      </c>
      <c r="N49" s="52" t="s">
        <v>174</v>
      </c>
      <c r="O49" s="51" t="s">
        <v>191</v>
      </c>
      <c r="P49" s="4" t="s">
        <v>192</v>
      </c>
      <c r="Q49" s="41" t="s">
        <v>52</v>
      </c>
      <c r="R49" s="15" t="s">
        <v>91</v>
      </c>
      <c r="S49" s="36" t="s">
        <v>187</v>
      </c>
    </row>
    <row r="50" spans="1:20" s="40" customFormat="1" ht="45">
      <c r="A50" s="28">
        <v>45</v>
      </c>
      <c r="B50" s="28">
        <v>10</v>
      </c>
      <c r="C50" s="29">
        <v>38568</v>
      </c>
      <c r="D50" s="28" t="s">
        <v>116</v>
      </c>
      <c r="E50" s="58" t="s">
        <v>60</v>
      </c>
      <c r="F50" s="30" t="s">
        <v>145</v>
      </c>
      <c r="G50" s="28" t="s">
        <v>146</v>
      </c>
      <c r="H50" s="30" t="s">
        <v>166</v>
      </c>
      <c r="I50" s="28" t="s">
        <v>166</v>
      </c>
      <c r="J50" s="28" t="s">
        <v>166</v>
      </c>
      <c r="K50" s="29" t="s">
        <v>166</v>
      </c>
      <c r="L50" s="28" t="s">
        <v>166</v>
      </c>
      <c r="M50" s="28" t="s">
        <v>166</v>
      </c>
      <c r="N50" s="28" t="s">
        <v>166</v>
      </c>
      <c r="O50" s="58" t="s">
        <v>166</v>
      </c>
      <c r="P50" s="28" t="s">
        <v>166</v>
      </c>
      <c r="Q50" s="28" t="s">
        <v>166</v>
      </c>
      <c r="R50" s="28" t="s">
        <v>166</v>
      </c>
      <c r="S50" s="53" t="s">
        <v>303</v>
      </c>
    </row>
    <row r="51" spans="1:20" s="40" customFormat="1" ht="120">
      <c r="A51" s="28">
        <v>46</v>
      </c>
      <c r="B51" s="28">
        <v>9</v>
      </c>
      <c r="C51" s="29">
        <v>38419</v>
      </c>
      <c r="D51" s="28" t="s">
        <v>116</v>
      </c>
      <c r="E51" s="58" t="s">
        <v>147</v>
      </c>
      <c r="F51" s="15" t="s">
        <v>166</v>
      </c>
      <c r="G51" s="28" t="s">
        <v>149</v>
      </c>
      <c r="H51" s="30" t="s">
        <v>98</v>
      </c>
      <c r="I51" s="41" t="s">
        <v>313</v>
      </c>
      <c r="J51" s="41" t="s">
        <v>311</v>
      </c>
      <c r="K51" s="52" t="s">
        <v>312</v>
      </c>
      <c r="L51" s="41" t="s">
        <v>173</v>
      </c>
      <c r="M51" s="3" t="s">
        <v>305</v>
      </c>
      <c r="N51" s="52" t="s">
        <v>174</v>
      </c>
      <c r="O51" s="51" t="s">
        <v>286</v>
      </c>
      <c r="P51" s="4" t="s">
        <v>287</v>
      </c>
      <c r="Q51" s="41" t="s">
        <v>288</v>
      </c>
      <c r="R51" s="15" t="s">
        <v>289</v>
      </c>
      <c r="S51" s="41" t="s">
        <v>187</v>
      </c>
    </row>
    <row r="52" spans="1:20" s="40" customFormat="1" ht="120">
      <c r="A52" s="28">
        <v>47</v>
      </c>
      <c r="B52" s="28">
        <v>8</v>
      </c>
      <c r="C52" s="29">
        <v>38419</v>
      </c>
      <c r="D52" s="28" t="s">
        <v>116</v>
      </c>
      <c r="E52" s="58" t="s">
        <v>148</v>
      </c>
      <c r="F52" s="15" t="s">
        <v>166</v>
      </c>
      <c r="G52" s="28" t="s">
        <v>149</v>
      </c>
      <c r="H52" s="30" t="s">
        <v>150</v>
      </c>
      <c r="I52" s="41" t="s">
        <v>313</v>
      </c>
      <c r="J52" s="41" t="s">
        <v>311</v>
      </c>
      <c r="K52" s="52" t="s">
        <v>312</v>
      </c>
      <c r="L52" s="41" t="s">
        <v>173</v>
      </c>
      <c r="M52" s="3" t="s">
        <v>305</v>
      </c>
      <c r="N52" s="52" t="s">
        <v>174</v>
      </c>
      <c r="O52" s="51" t="s">
        <v>286</v>
      </c>
      <c r="P52" s="4" t="s">
        <v>287</v>
      </c>
      <c r="Q52" s="41" t="s">
        <v>288</v>
      </c>
      <c r="R52" s="15" t="s">
        <v>289</v>
      </c>
      <c r="S52" s="41" t="s">
        <v>187</v>
      </c>
    </row>
    <row r="53" spans="1:20" s="40" customFormat="1" ht="120">
      <c r="A53" s="28">
        <v>48</v>
      </c>
      <c r="B53" s="28">
        <v>7</v>
      </c>
      <c r="C53" s="29">
        <v>38419</v>
      </c>
      <c r="D53" s="28" t="s">
        <v>116</v>
      </c>
      <c r="E53" s="58" t="s">
        <v>151</v>
      </c>
      <c r="F53" s="15" t="s">
        <v>166</v>
      </c>
      <c r="G53" s="28" t="s">
        <v>149</v>
      </c>
      <c r="H53" s="30" t="s">
        <v>98</v>
      </c>
      <c r="I53" s="41" t="s">
        <v>313</v>
      </c>
      <c r="J53" s="41" t="s">
        <v>311</v>
      </c>
      <c r="K53" s="52" t="s">
        <v>312</v>
      </c>
      <c r="L53" s="41" t="s">
        <v>173</v>
      </c>
      <c r="M53" s="3" t="s">
        <v>305</v>
      </c>
      <c r="N53" s="52" t="s">
        <v>174</v>
      </c>
      <c r="O53" s="51" t="s">
        <v>286</v>
      </c>
      <c r="P53" s="4" t="s">
        <v>287</v>
      </c>
      <c r="Q53" s="41" t="s">
        <v>288</v>
      </c>
      <c r="R53" s="15" t="s">
        <v>289</v>
      </c>
      <c r="S53" s="41" t="s">
        <v>187</v>
      </c>
    </row>
    <row r="54" spans="1:20" s="40" customFormat="1" ht="120">
      <c r="A54" s="28">
        <v>49</v>
      </c>
      <c r="B54" s="28">
        <v>6</v>
      </c>
      <c r="C54" s="29">
        <v>38419</v>
      </c>
      <c r="D54" s="28" t="s">
        <v>116</v>
      </c>
      <c r="E54" s="58" t="s">
        <v>152</v>
      </c>
      <c r="F54" s="15" t="s">
        <v>166</v>
      </c>
      <c r="G54" s="28" t="s">
        <v>149</v>
      </c>
      <c r="H54" s="30" t="s">
        <v>153</v>
      </c>
      <c r="I54" s="41" t="s">
        <v>313</v>
      </c>
      <c r="J54" s="41" t="s">
        <v>311</v>
      </c>
      <c r="K54" s="52" t="s">
        <v>312</v>
      </c>
      <c r="L54" s="41" t="s">
        <v>173</v>
      </c>
      <c r="M54" s="3" t="s">
        <v>305</v>
      </c>
      <c r="N54" s="52" t="s">
        <v>174</v>
      </c>
      <c r="O54" s="51" t="s">
        <v>286</v>
      </c>
      <c r="P54" s="4" t="s">
        <v>287</v>
      </c>
      <c r="Q54" s="41" t="s">
        <v>288</v>
      </c>
      <c r="R54" s="15" t="s">
        <v>289</v>
      </c>
      <c r="S54" s="41" t="s">
        <v>187</v>
      </c>
    </row>
    <row r="55" spans="1:20" s="40" customFormat="1" ht="90">
      <c r="A55" s="28">
        <v>50</v>
      </c>
      <c r="B55" s="28">
        <v>5</v>
      </c>
      <c r="C55" s="29">
        <v>38203</v>
      </c>
      <c r="D55" s="28" t="s">
        <v>116</v>
      </c>
      <c r="E55" s="58" t="s">
        <v>89</v>
      </c>
      <c r="F55" s="15" t="s">
        <v>166</v>
      </c>
      <c r="G55" s="28" t="s">
        <v>154</v>
      </c>
      <c r="H55" s="30" t="s">
        <v>155</v>
      </c>
      <c r="I55" s="41" t="s">
        <v>178</v>
      </c>
      <c r="J55" s="41" t="s">
        <v>309</v>
      </c>
      <c r="K55" s="52" t="s">
        <v>310</v>
      </c>
      <c r="L55" s="41" t="s">
        <v>173</v>
      </c>
      <c r="M55" s="3" t="s">
        <v>305</v>
      </c>
      <c r="N55" s="52" t="s">
        <v>174</v>
      </c>
      <c r="O55" s="51" t="s">
        <v>286</v>
      </c>
      <c r="P55" s="4" t="s">
        <v>287</v>
      </c>
      <c r="Q55" s="41" t="s">
        <v>288</v>
      </c>
      <c r="R55" s="15" t="s">
        <v>289</v>
      </c>
      <c r="S55" s="41" t="s">
        <v>187</v>
      </c>
    </row>
    <row r="56" spans="1:20" s="40" customFormat="1" ht="105">
      <c r="A56" s="28">
        <v>51</v>
      </c>
      <c r="B56" s="28">
        <v>5</v>
      </c>
      <c r="C56" s="29">
        <v>39298</v>
      </c>
      <c r="D56" s="28" t="s">
        <v>116</v>
      </c>
      <c r="E56" s="58" t="s">
        <v>88</v>
      </c>
      <c r="F56" s="15" t="s">
        <v>304</v>
      </c>
      <c r="G56" s="28" t="s">
        <v>156</v>
      </c>
      <c r="H56" s="30" t="s">
        <v>157</v>
      </c>
      <c r="I56" s="41" t="s">
        <v>308</v>
      </c>
      <c r="J56" s="41" t="s">
        <v>306</v>
      </c>
      <c r="K56" s="52" t="s">
        <v>307</v>
      </c>
      <c r="L56" s="41" t="s">
        <v>173</v>
      </c>
      <c r="M56" s="3" t="s">
        <v>305</v>
      </c>
      <c r="N56" s="52" t="s">
        <v>174</v>
      </c>
      <c r="O56" s="51" t="s">
        <v>286</v>
      </c>
      <c r="P56" s="4" t="s">
        <v>287</v>
      </c>
      <c r="Q56" s="41" t="s">
        <v>288</v>
      </c>
      <c r="R56" s="15" t="s">
        <v>289</v>
      </c>
      <c r="S56" s="41" t="s">
        <v>187</v>
      </c>
    </row>
    <row r="57" spans="1:20" s="40" customFormat="1" ht="135">
      <c r="A57" s="28">
        <v>52</v>
      </c>
      <c r="B57" s="28">
        <v>4</v>
      </c>
      <c r="C57" s="29" t="s">
        <v>158</v>
      </c>
      <c r="D57" s="28" t="s">
        <v>116</v>
      </c>
      <c r="E57" s="58" t="s">
        <v>87</v>
      </c>
      <c r="F57" s="15" t="s">
        <v>166</v>
      </c>
      <c r="G57" s="28" t="s">
        <v>86</v>
      </c>
      <c r="H57" s="30" t="s">
        <v>159</v>
      </c>
      <c r="I57" s="41" t="s">
        <v>183</v>
      </c>
      <c r="J57" s="41" t="s">
        <v>277</v>
      </c>
      <c r="K57" s="52" t="s">
        <v>278</v>
      </c>
      <c r="L57" s="41" t="s">
        <v>173</v>
      </c>
      <c r="M57" s="3">
        <v>18</v>
      </c>
      <c r="N57" s="52" t="s">
        <v>174</v>
      </c>
      <c r="O57" s="51" t="s">
        <v>175</v>
      </c>
      <c r="P57" s="4" t="s">
        <v>176</v>
      </c>
      <c r="Q57" s="41" t="s">
        <v>86</v>
      </c>
      <c r="R57" s="15" t="s">
        <v>177</v>
      </c>
      <c r="S57" s="54" t="s">
        <v>279</v>
      </c>
    </row>
    <row r="58" spans="1:20" s="40" customFormat="1" ht="45">
      <c r="A58" s="28">
        <v>53</v>
      </c>
      <c r="B58" s="28">
        <v>3</v>
      </c>
      <c r="C58" s="29" t="s">
        <v>160</v>
      </c>
      <c r="D58" s="28" t="s">
        <v>116</v>
      </c>
      <c r="E58" s="58" t="s">
        <v>161</v>
      </c>
      <c r="F58" s="15" t="s">
        <v>166</v>
      </c>
      <c r="G58" s="28" t="s">
        <v>37</v>
      </c>
      <c r="H58" s="30" t="s">
        <v>27</v>
      </c>
      <c r="I58" s="28" t="s">
        <v>166</v>
      </c>
      <c r="J58" s="28">
        <v>15</v>
      </c>
      <c r="K58" s="29" t="s">
        <v>166</v>
      </c>
      <c r="L58" s="28" t="s">
        <v>166</v>
      </c>
      <c r="M58" s="28" t="s">
        <v>166</v>
      </c>
      <c r="N58" s="28" t="s">
        <v>166</v>
      </c>
      <c r="O58" s="58" t="s">
        <v>166</v>
      </c>
      <c r="P58" s="28" t="s">
        <v>166</v>
      </c>
      <c r="Q58" s="28" t="s">
        <v>166</v>
      </c>
      <c r="R58" s="28" t="s">
        <v>166</v>
      </c>
      <c r="S58" s="47" t="s">
        <v>314</v>
      </c>
    </row>
    <row r="59" spans="1:20" s="40" customFormat="1" ht="30">
      <c r="A59" s="28">
        <v>54</v>
      </c>
      <c r="B59" s="28">
        <v>2</v>
      </c>
      <c r="C59" s="29" t="s">
        <v>160</v>
      </c>
      <c r="D59" s="28" t="s">
        <v>116</v>
      </c>
      <c r="E59" s="58" t="s">
        <v>162</v>
      </c>
      <c r="F59" s="15" t="s">
        <v>166</v>
      </c>
      <c r="G59" s="28" t="s">
        <v>37</v>
      </c>
      <c r="H59" s="30" t="s">
        <v>96</v>
      </c>
      <c r="I59" s="41" t="s">
        <v>315</v>
      </c>
      <c r="J59" s="28">
        <v>1</v>
      </c>
      <c r="K59" s="29" t="s">
        <v>163</v>
      </c>
      <c r="L59" s="28" t="s">
        <v>166</v>
      </c>
      <c r="M59" s="28" t="s">
        <v>166</v>
      </c>
      <c r="N59" s="28" t="s">
        <v>166</v>
      </c>
      <c r="O59" s="58" t="s">
        <v>166</v>
      </c>
      <c r="P59" s="28" t="s">
        <v>166</v>
      </c>
      <c r="Q59" s="28" t="s">
        <v>166</v>
      </c>
      <c r="R59" s="28" t="s">
        <v>166</v>
      </c>
      <c r="S59" s="54" t="s">
        <v>316</v>
      </c>
    </row>
    <row r="60" spans="1:20" s="40" customFormat="1" ht="45">
      <c r="A60" s="28">
        <v>55</v>
      </c>
      <c r="B60" s="28">
        <v>1</v>
      </c>
      <c r="C60" s="29" t="s">
        <v>163</v>
      </c>
      <c r="D60" s="28" t="s">
        <v>116</v>
      </c>
      <c r="E60" s="58" t="s">
        <v>164</v>
      </c>
      <c r="F60" s="15" t="s">
        <v>166</v>
      </c>
      <c r="G60" s="28" t="s">
        <v>37</v>
      </c>
      <c r="H60" s="30" t="s">
        <v>96</v>
      </c>
      <c r="I60" s="28" t="s">
        <v>166</v>
      </c>
      <c r="J60" s="28" t="s">
        <v>166</v>
      </c>
      <c r="K60" s="29" t="s">
        <v>166</v>
      </c>
      <c r="L60" s="28" t="s">
        <v>166</v>
      </c>
      <c r="M60" s="28" t="s">
        <v>166</v>
      </c>
      <c r="N60" s="28" t="s">
        <v>166</v>
      </c>
      <c r="O60" s="58" t="s">
        <v>166</v>
      </c>
      <c r="P60" s="28" t="s">
        <v>166</v>
      </c>
      <c r="Q60" s="28" t="s">
        <v>166</v>
      </c>
      <c r="R60" s="28" t="s">
        <v>166</v>
      </c>
      <c r="S60" s="54" t="s">
        <v>317</v>
      </c>
    </row>
    <row r="61" spans="1:20" s="43" customFormat="1">
      <c r="A61" s="31"/>
      <c r="B61" s="31"/>
      <c r="C61" s="42"/>
      <c r="D61" s="5"/>
      <c r="E61" s="5"/>
      <c r="F61" s="5"/>
      <c r="G61" s="5"/>
      <c r="H61" s="37"/>
      <c r="I61" s="31"/>
      <c r="J61" s="5"/>
      <c r="K61" s="27"/>
      <c r="L61" s="31"/>
      <c r="M61" s="31"/>
      <c r="N61" s="31"/>
      <c r="O61" s="27"/>
      <c r="P61" s="31"/>
      <c r="Q61" s="31"/>
      <c r="R61" s="45"/>
      <c r="S61" s="31"/>
      <c r="T61" s="5"/>
    </row>
    <row r="62" spans="1:20" s="43" customFormat="1">
      <c r="A62" s="31"/>
      <c r="B62" s="31"/>
      <c r="C62" s="42"/>
      <c r="D62" s="5"/>
      <c r="E62" s="5"/>
      <c r="F62" s="5"/>
      <c r="G62" s="5"/>
      <c r="H62" s="37"/>
      <c r="I62" s="31"/>
      <c r="J62" s="5"/>
      <c r="K62" s="27"/>
      <c r="L62" s="31"/>
      <c r="M62" s="31"/>
      <c r="N62" s="31"/>
      <c r="O62" s="27"/>
      <c r="P62" s="31"/>
      <c r="Q62" s="31"/>
      <c r="R62" s="45"/>
      <c r="S62" s="31"/>
      <c r="T62" s="5"/>
    </row>
    <row r="63" spans="1:20" s="43" customFormat="1">
      <c r="A63" s="31"/>
      <c r="B63" s="31"/>
      <c r="C63" s="42"/>
      <c r="D63" s="5"/>
      <c r="E63" s="5"/>
      <c r="F63" s="5"/>
      <c r="G63" s="5"/>
      <c r="H63" s="37"/>
      <c r="I63" s="31"/>
      <c r="J63" s="5"/>
      <c r="K63" s="27"/>
      <c r="L63" s="31"/>
      <c r="M63" s="31"/>
      <c r="N63" s="31"/>
      <c r="O63" s="27"/>
      <c r="P63" s="31"/>
      <c r="Q63" s="31"/>
      <c r="R63" s="45"/>
      <c r="S63" s="31"/>
      <c r="T63" s="5"/>
    </row>
    <row r="64" spans="1:20">
      <c r="A64" s="31"/>
      <c r="B64" s="6"/>
      <c r="C64" s="34"/>
      <c r="D64" s="6"/>
      <c r="E64" s="9"/>
      <c r="F64" s="19"/>
      <c r="G64" s="6"/>
      <c r="H64" s="16"/>
      <c r="I64" s="6"/>
      <c r="J64" s="6"/>
      <c r="K64" s="12"/>
      <c r="L64" s="6"/>
      <c r="M64" s="6"/>
      <c r="N64" s="6"/>
      <c r="O64" s="6"/>
      <c r="P64" s="6"/>
      <c r="Q64" s="22"/>
      <c r="R64" s="6"/>
      <c r="S64" s="6"/>
    </row>
    <row r="65" spans="2:19">
      <c r="B65" s="80" t="s">
        <v>11</v>
      </c>
      <c r="C65" s="80"/>
      <c r="D65" s="80"/>
      <c r="E65" s="80"/>
      <c r="F65" s="20"/>
      <c r="G65" s="7"/>
      <c r="H65" s="17"/>
      <c r="I65" s="80" t="s">
        <v>12</v>
      </c>
      <c r="J65" s="80"/>
      <c r="K65" s="80"/>
      <c r="L65" s="80"/>
      <c r="M65" s="80"/>
      <c r="N65" s="7"/>
      <c r="O65" s="81" t="s">
        <v>13</v>
      </c>
      <c r="P65" s="81"/>
      <c r="Q65" s="81"/>
      <c r="R65" s="81"/>
      <c r="S65" s="81"/>
    </row>
    <row r="66" spans="2:19">
      <c r="B66" s="78" t="s">
        <v>15</v>
      </c>
      <c r="C66" s="78"/>
      <c r="D66" s="78"/>
      <c r="E66" s="78"/>
      <c r="I66" s="78" t="s">
        <v>15</v>
      </c>
      <c r="J66" s="78"/>
      <c r="K66" s="78"/>
      <c r="L66" s="78"/>
      <c r="M66" s="78"/>
      <c r="O66" s="78" t="s">
        <v>15</v>
      </c>
      <c r="P66" s="78"/>
      <c r="Q66" s="78"/>
      <c r="R66" s="78"/>
      <c r="S66" s="78"/>
    </row>
    <row r="67" spans="2:19">
      <c r="I67" s="38"/>
    </row>
    <row r="68" spans="2:19">
      <c r="B68" s="78" t="s">
        <v>14</v>
      </c>
      <c r="C68" s="78"/>
      <c r="D68" s="78"/>
      <c r="E68" s="78"/>
      <c r="I68" s="78" t="s">
        <v>14</v>
      </c>
      <c r="J68" s="78"/>
      <c r="K68" s="78"/>
      <c r="L68" s="78"/>
      <c r="M68" s="78"/>
      <c r="O68" s="79" t="s">
        <v>14</v>
      </c>
      <c r="P68" s="79"/>
      <c r="Q68" s="79"/>
      <c r="R68" s="79"/>
      <c r="S68" s="79"/>
    </row>
  </sheetData>
  <mergeCells count="15">
    <mergeCell ref="B65:E65"/>
    <mergeCell ref="I65:M65"/>
    <mergeCell ref="O65:S65"/>
    <mergeCell ref="A1:S1"/>
    <mergeCell ref="A2:S2"/>
    <mergeCell ref="A3:H3"/>
    <mergeCell ref="I3:K3"/>
    <mergeCell ref="L3:R3"/>
    <mergeCell ref="S3:S4"/>
    <mergeCell ref="B66:E66"/>
    <mergeCell ref="I66:M66"/>
    <mergeCell ref="O66:S66"/>
    <mergeCell ref="B68:E68"/>
    <mergeCell ref="I68:M68"/>
    <mergeCell ref="O68:S68"/>
  </mergeCells>
  <conditionalFormatting sqref="M1:M6 M11:M16 M21:M1048576">
    <cfRule type="duplicateValues" dxfId="1" priority="15"/>
  </conditionalFormatting>
  <conditionalFormatting sqref="M20">
    <cfRule type="duplicateValues" dxfId="0" priority="1"/>
  </conditionalFormatting>
  <printOptions horizontalCentered="1"/>
  <pageMargins left="1.1100000000000001" right="0.16" top="0.15" bottom="0.72" header="0.13" footer="0.1"/>
  <pageSetup paperSize="5" scale="63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20"/>
  <sheetViews>
    <sheetView zoomScale="70" zoomScaleNormal="70" workbookViewId="0">
      <selection sqref="A1:D20"/>
    </sheetView>
  </sheetViews>
  <sheetFormatPr defaultRowHeight="15"/>
  <cols>
    <col min="1" max="1" width="19.28515625" style="76" bestFit="1" customWidth="1"/>
    <col min="2" max="2" width="22.42578125" style="76" customWidth="1"/>
    <col min="3" max="3" width="9.5703125" style="76" customWidth="1"/>
    <col min="4" max="4" width="136.28515625" style="76" customWidth="1"/>
  </cols>
  <sheetData>
    <row r="1" spans="1:4" ht="54" customHeight="1">
      <c r="A1" s="88" t="s">
        <v>318</v>
      </c>
      <c r="B1" s="88"/>
      <c r="C1" s="88"/>
      <c r="D1" s="88"/>
    </row>
    <row r="2" spans="1:4" ht="34.5" customHeight="1">
      <c r="A2" s="89" t="s">
        <v>319</v>
      </c>
      <c r="B2" s="89"/>
      <c r="C2" s="89"/>
      <c r="D2" s="89"/>
    </row>
    <row r="3" spans="1:4">
      <c r="A3" s="90" t="s">
        <v>320</v>
      </c>
      <c r="B3" s="91" t="s">
        <v>338</v>
      </c>
      <c r="C3" s="92"/>
      <c r="D3" s="93"/>
    </row>
    <row r="4" spans="1:4">
      <c r="A4" s="90"/>
      <c r="B4" s="94"/>
      <c r="C4" s="95"/>
      <c r="D4" s="96"/>
    </row>
    <row r="5" spans="1:4" ht="65.25" customHeight="1">
      <c r="A5" s="90"/>
      <c r="B5" s="97"/>
      <c r="C5" s="98"/>
      <c r="D5" s="99"/>
    </row>
    <row r="6" spans="1:4" ht="12" customHeight="1">
      <c r="A6" s="60"/>
      <c r="B6" s="60"/>
      <c r="C6" s="60"/>
      <c r="D6" s="60"/>
    </row>
    <row r="7" spans="1:4" ht="32.25" customHeight="1">
      <c r="A7" s="90" t="s">
        <v>321</v>
      </c>
      <c r="B7" s="61" t="s">
        <v>322</v>
      </c>
      <c r="C7" s="62" t="s">
        <v>323</v>
      </c>
      <c r="D7" s="62" t="s">
        <v>324</v>
      </c>
    </row>
    <row r="8" spans="1:4" ht="32.25" customHeight="1">
      <c r="A8" s="90"/>
      <c r="B8" s="61" t="s">
        <v>325</v>
      </c>
      <c r="C8" s="62" t="s">
        <v>168</v>
      </c>
      <c r="D8" s="62" t="s">
        <v>168</v>
      </c>
    </row>
    <row r="9" spans="1:4" ht="32.25" customHeight="1">
      <c r="A9" s="90"/>
      <c r="B9" s="61" t="s">
        <v>326</v>
      </c>
      <c r="C9" s="62" t="s">
        <v>168</v>
      </c>
      <c r="D9" s="62" t="s">
        <v>168</v>
      </c>
    </row>
    <row r="10" spans="1:4" ht="30" customHeight="1">
      <c r="A10" s="90"/>
      <c r="B10" s="61" t="s">
        <v>327</v>
      </c>
      <c r="C10" s="62">
        <v>13</v>
      </c>
      <c r="D10" s="61" t="s">
        <v>336</v>
      </c>
    </row>
    <row r="11" spans="1:4" ht="30">
      <c r="A11" s="90"/>
      <c r="B11" s="61" t="s">
        <v>328</v>
      </c>
      <c r="C11" s="62">
        <v>6</v>
      </c>
      <c r="D11" s="77" t="s">
        <v>335</v>
      </c>
    </row>
    <row r="12" spans="1:4" ht="27" customHeight="1">
      <c r="A12" s="90"/>
      <c r="B12" s="61" t="s">
        <v>329</v>
      </c>
      <c r="C12" s="62">
        <v>13</v>
      </c>
      <c r="D12" s="63" t="s">
        <v>337</v>
      </c>
    </row>
    <row r="13" spans="1:4" ht="32.25" customHeight="1">
      <c r="A13" s="90"/>
      <c r="B13" s="61" t="s">
        <v>330</v>
      </c>
      <c r="C13" s="62">
        <f>SUM(C10:C12)</f>
        <v>32</v>
      </c>
      <c r="D13" s="64"/>
    </row>
    <row r="16" spans="1:4" s="66" customFormat="1">
      <c r="A16" s="65"/>
      <c r="B16" s="65"/>
      <c r="C16" s="65"/>
      <c r="D16" s="65"/>
    </row>
    <row r="17" spans="1:17" s="66" customFormat="1" ht="48" customHeight="1">
      <c r="A17" s="87" t="s">
        <v>11</v>
      </c>
      <c r="B17" s="87"/>
      <c r="C17" s="87"/>
      <c r="D17" s="67" t="s">
        <v>331</v>
      </c>
      <c r="E17" s="67"/>
      <c r="F17" s="67"/>
      <c r="G17" s="68"/>
      <c r="H17" s="68"/>
      <c r="I17" s="68"/>
      <c r="K17" s="68"/>
      <c r="L17" s="68"/>
      <c r="M17" s="68"/>
      <c r="O17" s="68"/>
      <c r="P17" s="68"/>
      <c r="Q17" s="68"/>
    </row>
    <row r="18" spans="1:17" ht="41.25" customHeight="1">
      <c r="A18" s="78" t="s">
        <v>332</v>
      </c>
      <c r="B18" s="100"/>
      <c r="C18" s="100"/>
      <c r="D18" s="46" t="s">
        <v>333</v>
      </c>
      <c r="E18" s="69"/>
      <c r="F18" s="69"/>
      <c r="G18" s="46"/>
      <c r="H18" s="69"/>
      <c r="I18" s="69"/>
      <c r="K18" s="46"/>
      <c r="L18" s="69"/>
      <c r="M18" s="69"/>
      <c r="O18" s="46"/>
      <c r="P18" s="69"/>
      <c r="Q18" s="69"/>
    </row>
    <row r="19" spans="1:17">
      <c r="A19" s="69"/>
      <c r="B19" s="70"/>
      <c r="C19" s="69"/>
      <c r="D19" s="69"/>
      <c r="E19" s="71"/>
      <c r="F19" s="72"/>
      <c r="G19" s="69"/>
      <c r="H19" s="70"/>
      <c r="I19" s="69"/>
      <c r="K19" s="69"/>
      <c r="L19" s="73"/>
      <c r="M19" s="74"/>
      <c r="O19" s="73"/>
      <c r="P19" s="73"/>
      <c r="Q19" s="75"/>
    </row>
    <row r="20" spans="1:17">
      <c r="A20" s="100" t="s">
        <v>14</v>
      </c>
      <c r="B20" s="100"/>
      <c r="C20" s="100"/>
      <c r="D20" s="46" t="s">
        <v>334</v>
      </c>
      <c r="E20" s="69"/>
      <c r="F20" s="69"/>
      <c r="G20" s="100"/>
      <c r="H20" s="100"/>
      <c r="I20" s="100"/>
      <c r="K20" s="100"/>
      <c r="L20" s="100"/>
      <c r="M20" s="100"/>
      <c r="O20" s="101"/>
      <c r="P20" s="101"/>
      <c r="Q20" s="101"/>
    </row>
  </sheetData>
  <mergeCells count="11">
    <mergeCell ref="A18:C18"/>
    <mergeCell ref="A20:C20"/>
    <mergeCell ref="G20:I20"/>
    <mergeCell ref="K20:M20"/>
    <mergeCell ref="O20:Q20"/>
    <mergeCell ref="A17:C17"/>
    <mergeCell ref="A1:D1"/>
    <mergeCell ref="A2:D2"/>
    <mergeCell ref="A3:A5"/>
    <mergeCell ref="B3:D5"/>
    <mergeCell ref="A7:A13"/>
  </mergeCells>
  <printOptions horizontalCentered="1"/>
  <pageMargins left="1.81" right="0.2" top="0.33" bottom="0.32" header="0.3" footer="0.3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Bijjar Bhutti</vt:lpstr>
      <vt:lpstr>Bijjar Butti Indux</vt:lpstr>
      <vt:lpstr>'Bijjar Bhutti'!Print_Area</vt:lpstr>
      <vt:lpstr>'Bijjar Butti Indux'!Print_Area</vt:lpstr>
      <vt:lpstr>'Bijjar Bhutti'!Print_Titles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Scheme-33</dc:creator>
  <cp:lastModifiedBy>ubaid</cp:lastModifiedBy>
  <cp:lastPrinted>2017-06-13T18:23:46Z</cp:lastPrinted>
  <dcterms:created xsi:type="dcterms:W3CDTF">2016-07-30T22:25:43Z</dcterms:created>
  <dcterms:modified xsi:type="dcterms:W3CDTF">2017-06-13T18:23:46Z</dcterms:modified>
</cp:coreProperties>
</file>