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1280" windowHeight="4950" activeTab="1"/>
  </bookViews>
  <sheets>
    <sheet name="Ladhan book 3-4" sheetId="2" r:id="rId1"/>
    <sheet name="Kumbh  B= 8-9" sheetId="1" r:id="rId2"/>
  </sheets>
  <definedNames>
    <definedName name="_xlnm.Print_Titles" localSheetId="1">'Kumbh  B= 8-9'!$4:$5</definedName>
    <definedName name="_xlnm.Print_Titles" localSheetId="0">'Ladhan book 3-4'!$4:$5</definedName>
  </definedNames>
  <calcPr calcId="124519"/>
</workbook>
</file>

<file path=xl/calcChain.xml><?xml version="1.0" encoding="utf-8"?>
<calcChain xmlns="http://schemas.openxmlformats.org/spreadsheetml/2006/main">
  <c r="B114" i="2"/>
  <c r="B116" s="1"/>
  <c r="B118" s="1"/>
  <c r="B120" s="1"/>
  <c r="B122" s="1"/>
  <c r="B124" s="1"/>
  <c r="B126" s="1"/>
  <c r="B128" s="1"/>
  <c r="B130" s="1"/>
  <c r="B132" s="1"/>
  <c r="B134" s="1"/>
  <c r="B136" s="1"/>
  <c r="B138" s="1"/>
  <c r="B140" s="1"/>
  <c r="B142" s="1"/>
  <c r="B144" s="1"/>
  <c r="B146" s="1"/>
  <c r="B148" s="1"/>
  <c r="B150" s="1"/>
  <c r="B152" s="1"/>
  <c r="B154" s="1"/>
  <c r="B156" s="1"/>
  <c r="B158" s="1"/>
  <c r="B160" s="1"/>
  <c r="B162" s="1"/>
  <c r="B164" s="1"/>
  <c r="B166" s="1"/>
  <c r="B168" s="1"/>
  <c r="B170" s="1"/>
  <c r="B172" s="1"/>
  <c r="B174" s="1"/>
  <c r="B176" s="1"/>
  <c r="B178" s="1"/>
  <c r="B180" s="1"/>
  <c r="B182" s="1"/>
  <c r="B184" s="1"/>
  <c r="B186" s="1"/>
  <c r="B188" s="1"/>
  <c r="B190" s="1"/>
  <c r="B192" s="1"/>
  <c r="B12"/>
  <c r="B14" s="1"/>
  <c r="B16" s="1"/>
  <c r="B18" s="1"/>
  <c r="B20" s="1"/>
  <c r="B22" s="1"/>
  <c r="B24" s="1"/>
  <c r="B26" s="1"/>
  <c r="B28" s="1"/>
  <c r="B30" s="1"/>
  <c r="B32" s="1"/>
  <c r="B34" s="1"/>
  <c r="B36" s="1"/>
  <c r="B38" s="1"/>
  <c r="B40" s="1"/>
  <c r="B42" s="1"/>
  <c r="B44" s="1"/>
  <c r="B46" s="1"/>
  <c r="B48" s="1"/>
  <c r="B50" s="1"/>
  <c r="B52" s="1"/>
  <c r="B54" s="1"/>
  <c r="B56" s="1"/>
  <c r="B58" s="1"/>
  <c r="B60" s="1"/>
  <c r="B62" s="1"/>
  <c r="B64" s="1"/>
  <c r="B66" s="1"/>
  <c r="B68" s="1"/>
  <c r="B70" s="1"/>
  <c r="B72" s="1"/>
  <c r="B74" s="1"/>
  <c r="B76" s="1"/>
  <c r="B78" s="1"/>
  <c r="B80" s="1"/>
  <c r="B82" s="1"/>
  <c r="B84" s="1"/>
  <c r="B86" s="1"/>
  <c r="B88" s="1"/>
  <c r="B90" s="1"/>
  <c r="B92" s="1"/>
  <c r="B94" s="1"/>
  <c r="B96" s="1"/>
  <c r="B98" s="1"/>
  <c r="B100" s="1"/>
  <c r="B102" s="1"/>
  <c r="B104" s="1"/>
  <c r="B106" s="1"/>
  <c r="B108" s="1"/>
  <c r="B110" s="1"/>
  <c r="B10"/>
  <c r="B8"/>
  <c r="A10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A84" s="1"/>
  <c r="A86" s="1"/>
  <c r="A88" s="1"/>
  <c r="A90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20" s="1"/>
  <c r="A122" s="1"/>
  <c r="A124" s="1"/>
  <c r="A126" s="1"/>
  <c r="A128" s="1"/>
  <c r="A130" s="1"/>
  <c r="A132" s="1"/>
  <c r="A134" s="1"/>
  <c r="A136" s="1"/>
  <c r="A138" s="1"/>
  <c r="A140" s="1"/>
  <c r="A142" s="1"/>
  <c r="A144" s="1"/>
  <c r="A146" s="1"/>
  <c r="A148" s="1"/>
  <c r="A150" s="1"/>
  <c r="A152" s="1"/>
  <c r="A154" s="1"/>
  <c r="A156" s="1"/>
  <c r="A158" s="1"/>
  <c r="A160" s="1"/>
  <c r="A162" s="1"/>
  <c r="A164" s="1"/>
  <c r="A166" s="1"/>
  <c r="A168" s="1"/>
  <c r="A170" s="1"/>
  <c r="A172" s="1"/>
  <c r="A174" s="1"/>
  <c r="A176" s="1"/>
  <c r="A178" s="1"/>
  <c r="A180" s="1"/>
  <c r="A182" s="1"/>
  <c r="A184" s="1"/>
  <c r="A186" s="1"/>
  <c r="A188" s="1"/>
  <c r="A190" s="1"/>
  <c r="A192" s="1"/>
  <c r="A8"/>
</calcChain>
</file>

<file path=xl/sharedStrings.xml><?xml version="1.0" encoding="utf-8"?>
<sst xmlns="http://schemas.openxmlformats.org/spreadsheetml/2006/main" count="2223" uniqueCount="685">
  <si>
    <t>S.No</t>
  </si>
  <si>
    <t>Latest Entry No</t>
  </si>
  <si>
    <t>Date (dd/mm/yyyy)</t>
  </si>
  <si>
    <t>Register</t>
  </si>
  <si>
    <t>Name of Owner</t>
  </si>
  <si>
    <t>Share</t>
  </si>
  <si>
    <t>Survey No.</t>
  </si>
  <si>
    <t>Area</t>
  </si>
  <si>
    <t xml:space="preserve">Register </t>
  </si>
  <si>
    <t>Entry No.</t>
  </si>
  <si>
    <t>Date of Entry (dd/mm/yyyy)</t>
  </si>
  <si>
    <t>Remakrs</t>
  </si>
  <si>
    <t>POSITION AS PER AVAILABLE                                                                                                                                        RECORD IN MUKHTIARKAR OFFICE</t>
  </si>
  <si>
    <t xml:space="preserve">POSITION OF ENTRY NOS &amp; DATE OF PREVIOUS TRANSACTION </t>
  </si>
  <si>
    <t>POSITION AS PER MICROFILMED                                                                                                           VF-VII-A (1985-86) SUPPLIED BY THE BOARD OF REVENUE</t>
  </si>
  <si>
    <t>Name of Taluka:  Bulri Shah Karim</t>
  </si>
  <si>
    <t>Name of District:Tando Mohammad Khan</t>
  </si>
  <si>
    <t>-</t>
  </si>
  <si>
    <t>1985-86</t>
  </si>
  <si>
    <t>0-50</t>
  </si>
  <si>
    <t>STATEMENT SHOWING THE POSITION AS PER AVAILABLE RECORD INCLUDING MICROFILMED VF-VII-A PREPARED                                                          DURING RE-WRITTEN PROCESS IN 1985-86 AND ONWARDS VIZ-A-VIZ THE COMPUTERIZED RECORD OF RIGHTS</t>
  </si>
  <si>
    <t>Mohammad S/o</t>
  </si>
  <si>
    <t>Name of Deh:Kumbh</t>
  </si>
  <si>
    <t>4-9-93</t>
  </si>
  <si>
    <t>8-9-93</t>
  </si>
  <si>
    <t>12-6-93</t>
  </si>
  <si>
    <t>24-5-93</t>
  </si>
  <si>
    <t>VII-B</t>
  </si>
  <si>
    <t>volume-10</t>
  </si>
  <si>
    <t>Rasool Bux S/o</t>
  </si>
  <si>
    <t>purheo others</t>
  </si>
  <si>
    <t>Khamiso S/o</t>
  </si>
  <si>
    <t>Photo khan</t>
  </si>
  <si>
    <t>Ali Mohammad</t>
  </si>
  <si>
    <t>s/o Ibrahim</t>
  </si>
  <si>
    <t>Soomar s/o</t>
  </si>
  <si>
    <t>yousuf mirtage</t>
  </si>
  <si>
    <t>1-00</t>
  </si>
  <si>
    <t>0-75</t>
  </si>
  <si>
    <t>47-3</t>
  </si>
  <si>
    <t>others</t>
  </si>
  <si>
    <t>10-15</t>
  </si>
  <si>
    <t>3-27</t>
  </si>
  <si>
    <t>10-39</t>
  </si>
  <si>
    <t>Photo mirjat</t>
  </si>
  <si>
    <t>12</t>
  </si>
  <si>
    <t>31</t>
  </si>
  <si>
    <t>M. Yousif S/o</t>
  </si>
  <si>
    <t>Haji Soomar Sathio others</t>
  </si>
  <si>
    <t>Urs S/o</t>
  </si>
  <si>
    <t>Yousif Jat</t>
  </si>
  <si>
    <t>5-3</t>
  </si>
  <si>
    <t>16</t>
  </si>
  <si>
    <t>22</t>
  </si>
  <si>
    <t>22-4-93</t>
  </si>
  <si>
    <t>8-2-93</t>
  </si>
  <si>
    <t>2-11-92</t>
  </si>
  <si>
    <t>Ali Mohd S/o</t>
  </si>
  <si>
    <t>Faqir Mohd Mortage</t>
  </si>
  <si>
    <t>Ahmed Ali S/o</t>
  </si>
  <si>
    <t>Ali Mohd Zour Mortage</t>
  </si>
  <si>
    <t>Mir Mohd Shah S/o</t>
  </si>
  <si>
    <t>Khair Mohd Shah</t>
  </si>
  <si>
    <t>Punhoo S/o</t>
  </si>
  <si>
    <t>Hasan Sathio</t>
  </si>
  <si>
    <t>9-06</t>
  </si>
  <si>
    <t>Ahmed S/o</t>
  </si>
  <si>
    <t>Ali Mohd others</t>
  </si>
  <si>
    <t>7-5</t>
  </si>
  <si>
    <t>0-11</t>
  </si>
  <si>
    <t>0-25</t>
  </si>
  <si>
    <t>3-22 1/2</t>
  </si>
  <si>
    <t>2-18</t>
  </si>
  <si>
    <t>2-11 1/4</t>
  </si>
  <si>
    <t>Mir Mohd Shah s/o</t>
  </si>
  <si>
    <t>Khair Mohd shsh others</t>
  </si>
  <si>
    <t>22/12</t>
  </si>
  <si>
    <t>Punhoo s/o</t>
  </si>
  <si>
    <t>Hosan sathio others</t>
  </si>
  <si>
    <t>13-7-1992</t>
  </si>
  <si>
    <t>24-6-1992</t>
  </si>
  <si>
    <t>17-5-1992</t>
  </si>
  <si>
    <t>VIII-B</t>
  </si>
  <si>
    <t xml:space="preserve">Major Qamaruddin </t>
  </si>
  <si>
    <t>s/o yaseen khan</t>
  </si>
  <si>
    <t>Haji Peero s/o</t>
  </si>
  <si>
    <t>Haji soomar sathio</t>
  </si>
  <si>
    <t xml:space="preserve">Juman s/o </t>
  </si>
  <si>
    <t>Adbul rahim mirjat</t>
  </si>
  <si>
    <t>Ramzan s/o</t>
  </si>
  <si>
    <t>Haji soomar</t>
  </si>
  <si>
    <t>4-20</t>
  </si>
  <si>
    <t>49-24</t>
  </si>
  <si>
    <t>4-33</t>
  </si>
  <si>
    <t>Haji peero s/o</t>
  </si>
  <si>
    <t>Haji Soomar Sathio sathio</t>
  </si>
  <si>
    <t>waloo s/o</t>
  </si>
  <si>
    <t>abdul rauf sathio</t>
  </si>
  <si>
    <t>4-32</t>
  </si>
  <si>
    <t>Akon s/o</t>
  </si>
  <si>
    <t>khuda bux mirjat</t>
  </si>
  <si>
    <t>12-1-1991</t>
  </si>
  <si>
    <t>12-10-1991</t>
  </si>
  <si>
    <t>Ghulam Nabi s/o</t>
  </si>
  <si>
    <t>Faqir mohd</t>
  </si>
  <si>
    <t>faqir mohd</t>
  </si>
  <si>
    <t>ghulam rasool</t>
  </si>
  <si>
    <t>s/o Sultan others</t>
  </si>
  <si>
    <t>0-20</t>
  </si>
  <si>
    <t>43-21</t>
  </si>
  <si>
    <t>7-32</t>
  </si>
  <si>
    <t>22-14</t>
  </si>
  <si>
    <t>Haji Ghulam Nabi jat</t>
  </si>
  <si>
    <t>Liaqat Ali S/o</t>
  </si>
  <si>
    <t>Sultan Ahmed</t>
  </si>
  <si>
    <t xml:space="preserve">Ghulam Rasool </t>
  </si>
  <si>
    <t>S/o Sultan Ahmed</t>
  </si>
  <si>
    <t>othes</t>
  </si>
  <si>
    <t>29/28</t>
  </si>
  <si>
    <t>20/37</t>
  </si>
  <si>
    <t>13/01</t>
  </si>
  <si>
    <t>Mashooq Ali</t>
  </si>
  <si>
    <t>S/o Sultan others</t>
  </si>
  <si>
    <t>Liaquat Ali s/o</t>
  </si>
  <si>
    <t>sultan others</t>
  </si>
  <si>
    <t>Liaqat ali s/o</t>
  </si>
  <si>
    <t>11-27</t>
  </si>
  <si>
    <t>13-05</t>
  </si>
  <si>
    <t>9-25</t>
  </si>
  <si>
    <t>11-33</t>
  </si>
  <si>
    <t>Mashooq Ali S/o</t>
  </si>
  <si>
    <t>Bibi Jamila</t>
  </si>
  <si>
    <t>D/o Haji Ghulam Nabi Jat</t>
  </si>
  <si>
    <t>Shamshad begum</t>
  </si>
  <si>
    <t>s/o Haji Gh: Nabi Jat</t>
  </si>
  <si>
    <t>30-06-1991</t>
  </si>
  <si>
    <t>26-06-1991</t>
  </si>
  <si>
    <t>29-06-1991</t>
  </si>
  <si>
    <t>07-04-1991</t>
  </si>
  <si>
    <t>Umer Sathio</t>
  </si>
  <si>
    <t>M. Moosa S/o</t>
  </si>
  <si>
    <t>Qurban Ali S/o</t>
  </si>
  <si>
    <t>Jado S/o</t>
  </si>
  <si>
    <t>Aloo Zour</t>
  </si>
  <si>
    <t>3-30</t>
  </si>
  <si>
    <t>6-01</t>
  </si>
  <si>
    <t>6-00</t>
  </si>
  <si>
    <t>19-01</t>
  </si>
  <si>
    <t>11/27</t>
  </si>
  <si>
    <t>11/33</t>
  </si>
  <si>
    <t>Akon S/o</t>
  </si>
  <si>
    <t>Khuda Bux Mirjat</t>
  </si>
  <si>
    <t>Umir Ali Jat</t>
  </si>
  <si>
    <t xml:space="preserve">0 </t>
  </si>
  <si>
    <t>12-03-1991</t>
  </si>
  <si>
    <t>22-07-1990</t>
  </si>
  <si>
    <t>15-05-1990</t>
  </si>
  <si>
    <t>18-03-1990</t>
  </si>
  <si>
    <t>18-10-1989</t>
  </si>
  <si>
    <t>23-02-1989</t>
  </si>
  <si>
    <t>Khamisa S/o</t>
  </si>
  <si>
    <t>Hussain Sathio Mortage</t>
  </si>
  <si>
    <t>Ali Nawaz S/o</t>
  </si>
  <si>
    <t>Dhin Bux talpur</t>
  </si>
  <si>
    <t>Ansar Baig S/o</t>
  </si>
  <si>
    <t>Amir Baig</t>
  </si>
  <si>
    <t xml:space="preserve">Allah Junejo S/o </t>
  </si>
  <si>
    <t>Mohd Rahim</t>
  </si>
  <si>
    <t>Mohd Daud</t>
  </si>
  <si>
    <t>Mohd Yousif</t>
  </si>
  <si>
    <t>S/o Mohd Soomar sathar</t>
  </si>
  <si>
    <t>0-13</t>
  </si>
  <si>
    <t>19-18</t>
  </si>
  <si>
    <t>3-16</t>
  </si>
  <si>
    <t>19-20</t>
  </si>
  <si>
    <t>7-00</t>
  </si>
  <si>
    <t>9-31</t>
  </si>
  <si>
    <t>16-27</t>
  </si>
  <si>
    <t>Haji Ali nawaz</t>
  </si>
  <si>
    <t>s/o Dhani Bux Talpur</t>
  </si>
  <si>
    <t>Anwar Baig s/o</t>
  </si>
  <si>
    <t>Yousuf S/o</t>
  </si>
  <si>
    <t>Soomar sathio</t>
  </si>
  <si>
    <t>Mohd Khan S/o</t>
  </si>
  <si>
    <t>S/o Gul Mohd Talpur</t>
  </si>
  <si>
    <t>3-2</t>
  </si>
  <si>
    <t>19/20</t>
  </si>
  <si>
    <t>30/27</t>
  </si>
  <si>
    <t>8-37</t>
  </si>
  <si>
    <t>Confermatic</t>
  </si>
  <si>
    <t>--do--</t>
  </si>
  <si>
    <t>VII-A</t>
  </si>
  <si>
    <t>5-35</t>
  </si>
  <si>
    <t>Noor Mohd S/o</t>
  </si>
  <si>
    <t>0-16</t>
  </si>
  <si>
    <t>61</t>
  </si>
  <si>
    <t>Faiz Mohd S/o</t>
  </si>
  <si>
    <t>66</t>
  </si>
  <si>
    <t>0-12 1/2</t>
  </si>
  <si>
    <t>238</t>
  </si>
  <si>
    <t>4-03</t>
  </si>
  <si>
    <t>29</t>
  </si>
  <si>
    <t>1</t>
  </si>
  <si>
    <t>0-33</t>
  </si>
  <si>
    <t>Haji Khan S/o</t>
  </si>
  <si>
    <t>T.O form</t>
  </si>
  <si>
    <t>01-04-2016</t>
  </si>
  <si>
    <t>M. Yousuf s/o</t>
  </si>
  <si>
    <t>Rahimdino others</t>
  </si>
  <si>
    <t>M. Jumans/o</t>
  </si>
  <si>
    <t>M. Hashiim others</t>
  </si>
  <si>
    <t>34</t>
  </si>
  <si>
    <t>13-03-2014</t>
  </si>
  <si>
    <t>24-02-2014</t>
  </si>
  <si>
    <t>Piroo s/o</t>
  </si>
  <si>
    <t>Achar others</t>
  </si>
  <si>
    <t>4-9</t>
  </si>
  <si>
    <t>0-11.850</t>
  </si>
  <si>
    <t>0-4.817</t>
  </si>
  <si>
    <t>42</t>
  </si>
  <si>
    <t>16-37</t>
  </si>
  <si>
    <t>Dinoo S/o</t>
  </si>
  <si>
    <t>Incomfi:</t>
  </si>
  <si>
    <t>Sonharo S/o</t>
  </si>
  <si>
    <t>M Yousuf</t>
  </si>
  <si>
    <t>100</t>
  </si>
  <si>
    <t>16/37</t>
  </si>
  <si>
    <t>11-03-2016</t>
  </si>
  <si>
    <t>Din Mohd S/o</t>
  </si>
  <si>
    <t>Samoo Khoso</t>
  </si>
  <si>
    <t>5-23</t>
  </si>
  <si>
    <t>Burnt</t>
  </si>
  <si>
    <t>Amir Baig others</t>
  </si>
  <si>
    <t>29-30</t>
  </si>
  <si>
    <t>11/06</t>
  </si>
  <si>
    <t>Ali Asghar S/o</t>
  </si>
  <si>
    <t>G. Hussain Shah Mortage</t>
  </si>
  <si>
    <t>153</t>
  </si>
  <si>
    <t>24-34</t>
  </si>
  <si>
    <t>G. Hussain Shah</t>
  </si>
  <si>
    <t>24/34</t>
  </si>
  <si>
    <t>17-02-2016</t>
  </si>
  <si>
    <t>. M. Siddique S/o</t>
  </si>
  <si>
    <t>Bahara Laghari</t>
  </si>
  <si>
    <t>23</t>
  </si>
  <si>
    <t>3- 28 1/2</t>
  </si>
  <si>
    <t>Monthar s/o</t>
  </si>
  <si>
    <t>Allah Bachayo Kaskheli</t>
  </si>
  <si>
    <t>18-08-2015</t>
  </si>
  <si>
    <t>Dr. A. Khalq s/o</t>
  </si>
  <si>
    <t>Baloch Khan</t>
  </si>
  <si>
    <t>100%</t>
  </si>
  <si>
    <t>4</t>
  </si>
  <si>
    <t>5/26</t>
  </si>
  <si>
    <t>25-11-2014</t>
  </si>
  <si>
    <t>25-11-2013</t>
  </si>
  <si>
    <t>Qadir Bux s/o</t>
  </si>
  <si>
    <t>Khair Mohd</t>
  </si>
  <si>
    <t>incomfi with VII-A 1985-86</t>
  </si>
  <si>
    <t>08-09-2015</t>
  </si>
  <si>
    <t>Syed Sajjad Shah s/o</t>
  </si>
  <si>
    <t>Hafiz shah</t>
  </si>
  <si>
    <t>89</t>
  </si>
  <si>
    <t>36/01</t>
  </si>
  <si>
    <t>Faiz M. S/o</t>
  </si>
  <si>
    <t>Allah Rakhio</t>
  </si>
  <si>
    <t>35/</t>
  </si>
  <si>
    <t>Inconf:</t>
  </si>
  <si>
    <t>01-09-2015</t>
  </si>
  <si>
    <t>Shahid Shah s/o</t>
  </si>
  <si>
    <t>Hafiz Shah</t>
  </si>
  <si>
    <t>33 1/3</t>
  </si>
  <si>
    <t>107</t>
  </si>
  <si>
    <t>20/20</t>
  </si>
  <si>
    <t>52/17</t>
  </si>
  <si>
    <t>20-04-2015</t>
  </si>
  <si>
    <t>27-03-2015</t>
  </si>
  <si>
    <t>M. Aleem S/o</t>
  </si>
  <si>
    <t>Air Bux othr</t>
  </si>
  <si>
    <t>Amir Bux s/o</t>
  </si>
  <si>
    <t>Mohd Khaskheli</t>
  </si>
  <si>
    <t>Dur Mohd s/o</t>
  </si>
  <si>
    <t>Ahmed others</t>
  </si>
  <si>
    <t>A. Khalique s/o</t>
  </si>
  <si>
    <t>0-67</t>
  </si>
  <si>
    <t>69</t>
  </si>
  <si>
    <t>53</t>
  </si>
  <si>
    <t>6-37</t>
  </si>
  <si>
    <t>12/17</t>
  </si>
  <si>
    <t>3-31 1/2</t>
  </si>
  <si>
    <t>19-03-2012</t>
  </si>
  <si>
    <t>Amir Bux S/o</t>
  </si>
  <si>
    <t>Molla others</t>
  </si>
  <si>
    <t>Bachoo others</t>
  </si>
  <si>
    <t>5-26</t>
  </si>
  <si>
    <t>20-10-2014</t>
  </si>
  <si>
    <t>23-09-2014</t>
  </si>
  <si>
    <t>22-09-2014</t>
  </si>
  <si>
    <t>M. Afan Shah s/o</t>
  </si>
  <si>
    <t>Abid Shah Others</t>
  </si>
  <si>
    <t>S. Mohd Sajid Shah</t>
  </si>
  <si>
    <t>s/o Hafiz Shah</t>
  </si>
  <si>
    <t>S. Sadeen Ali Shah s/o</t>
  </si>
  <si>
    <t>M. Sajid Shah</t>
  </si>
  <si>
    <t>S. Faizan Ali Shah s/o</t>
  </si>
  <si>
    <t>125</t>
  </si>
  <si>
    <t>109</t>
  </si>
  <si>
    <t>19-32</t>
  </si>
  <si>
    <t>6-33</t>
  </si>
  <si>
    <t>10-02</t>
  </si>
  <si>
    <t>10-30</t>
  </si>
  <si>
    <t>Bibi Kulsoom w/o</t>
  </si>
  <si>
    <t>fairy ahmed shah other</t>
  </si>
  <si>
    <t>Sajid Shah s/o</t>
  </si>
  <si>
    <t>Hafiz Shah others</t>
  </si>
  <si>
    <t>M. Panah Shah s/o</t>
  </si>
  <si>
    <t>M. Hafiz Shah</t>
  </si>
  <si>
    <t>M. Panah Shah S/o</t>
  </si>
  <si>
    <t>05-08-2014</t>
  </si>
  <si>
    <t>06-03-2014</t>
  </si>
  <si>
    <t>Khamiso others</t>
  </si>
  <si>
    <t>M. Ramzan S/o</t>
  </si>
  <si>
    <t>M. Rahim other</t>
  </si>
  <si>
    <t>Zulfiqar Ali s/o</t>
  </si>
  <si>
    <t>s/o Ghulam Haider</t>
  </si>
  <si>
    <t>M. Rahim s/o</t>
  </si>
  <si>
    <t>dino khaskheli</t>
  </si>
  <si>
    <t>0-4 1/6</t>
  </si>
  <si>
    <t>0-16.667</t>
  </si>
  <si>
    <t>48</t>
  </si>
  <si>
    <t>418</t>
  </si>
  <si>
    <t>4-11</t>
  </si>
  <si>
    <t>2-2 1/2</t>
  </si>
  <si>
    <t>1-24</t>
  </si>
  <si>
    <t>2-4 1/2</t>
  </si>
  <si>
    <t>Soomar Khaskheli</t>
  </si>
  <si>
    <t>Dinoo s/o</t>
  </si>
  <si>
    <t xml:space="preserve">Achar </t>
  </si>
  <si>
    <t>Qdir Bux S/o</t>
  </si>
  <si>
    <t>Khair Mohd Laghari others</t>
  </si>
  <si>
    <t>Achar Khaskheli</t>
  </si>
  <si>
    <t>29/18</t>
  </si>
  <si>
    <t>06-01-2014</t>
  </si>
  <si>
    <t>04-10-2013</t>
  </si>
  <si>
    <t>28-08-2013</t>
  </si>
  <si>
    <t>Bibi Anjman w/o</t>
  </si>
  <si>
    <t>Shabbir Ali Shah</t>
  </si>
  <si>
    <t>Dr. Abdul Khalique s/o</t>
  </si>
  <si>
    <t>Allah Rakhio s/o</t>
  </si>
  <si>
    <t>Haji Urs Sathio mortage</t>
  </si>
  <si>
    <t>Saofan Ali s/o</t>
  </si>
  <si>
    <t>Shabir Ali shah others</t>
  </si>
  <si>
    <t>0-12</t>
  </si>
  <si>
    <t>91</t>
  </si>
  <si>
    <t>284</t>
  </si>
  <si>
    <t>6-05</t>
  </si>
  <si>
    <t>1-34 1/2</t>
  </si>
  <si>
    <t>18-04</t>
  </si>
  <si>
    <t>25-20 1/2</t>
  </si>
  <si>
    <t>Bibi Anjan w/o</t>
  </si>
  <si>
    <t>Shabir Ali Shah</t>
  </si>
  <si>
    <t>Haji Urs S/o</t>
  </si>
  <si>
    <t>Allah Rakha sathio</t>
  </si>
  <si>
    <t>s/o Allah Bux Shah others</t>
  </si>
  <si>
    <t>12-04</t>
  </si>
  <si>
    <t>51-01</t>
  </si>
  <si>
    <t>20-06-2013</t>
  </si>
  <si>
    <t>25-05-2013</t>
  </si>
  <si>
    <t>22-11-2012</t>
  </si>
  <si>
    <t>29-08-2012</t>
  </si>
  <si>
    <t>G. Hussain s/o</t>
  </si>
  <si>
    <t>Faiz Mohd khaskheli others</t>
  </si>
  <si>
    <t>Bibi Shaheela w/o</t>
  </si>
  <si>
    <t>Anwar Shah</t>
  </si>
  <si>
    <t>Inyat Ali S/o</t>
  </si>
  <si>
    <t>Ghangl</t>
  </si>
  <si>
    <t>Darhoon s/o</t>
  </si>
  <si>
    <t>Suleman others</t>
  </si>
  <si>
    <t>0-04</t>
  </si>
  <si>
    <t>115</t>
  </si>
  <si>
    <t>55</t>
  </si>
  <si>
    <t>340</t>
  </si>
  <si>
    <t>6-19</t>
  </si>
  <si>
    <t>24-27</t>
  </si>
  <si>
    <t>5-11</t>
  </si>
  <si>
    <t>4-12</t>
  </si>
  <si>
    <t>Faiz Mohd Others</t>
  </si>
  <si>
    <t>Mithar Khan s/o</t>
  </si>
  <si>
    <t>Noor Mohd Khan and others</t>
  </si>
  <si>
    <t>24/27</t>
  </si>
  <si>
    <t>36-5</t>
  </si>
  <si>
    <t>M. Umer s/o</t>
  </si>
  <si>
    <t>Sahibdino</t>
  </si>
  <si>
    <t>Allah Bachayo others</t>
  </si>
  <si>
    <t>Darya Khan s/o</t>
  </si>
  <si>
    <t>Mohd Others</t>
  </si>
  <si>
    <t>Nawab Khan s/o</t>
  </si>
  <si>
    <t>Sameer Khan others</t>
  </si>
  <si>
    <t>0-5 1/3</t>
  </si>
  <si>
    <t>0-4 1/2</t>
  </si>
  <si>
    <t>31-07</t>
  </si>
  <si>
    <t>32-10</t>
  </si>
  <si>
    <t>Mitho Khan s/o</t>
  </si>
  <si>
    <t>Noor M. Khan others</t>
  </si>
  <si>
    <t>Soomar Khan s/o</t>
  </si>
  <si>
    <t>Noor Mohd</t>
  </si>
  <si>
    <t>M. Bux S/o</t>
  </si>
  <si>
    <t>Soomar others</t>
  </si>
  <si>
    <t>Gul Hassan s/o</t>
  </si>
  <si>
    <t>M. Uris</t>
  </si>
  <si>
    <t>07-06-2012</t>
  </si>
  <si>
    <t>0-30</t>
  </si>
  <si>
    <t>555</t>
  </si>
  <si>
    <t>37</t>
  </si>
  <si>
    <t>224/48</t>
  </si>
  <si>
    <t>43-03</t>
  </si>
  <si>
    <t>64-17</t>
  </si>
  <si>
    <t>36-05</t>
  </si>
  <si>
    <t>2-24</t>
  </si>
  <si>
    <t xml:space="preserve">Noor Mohd </t>
  </si>
  <si>
    <t>Soomar Khan</t>
  </si>
  <si>
    <t>Mitha Khan s/o</t>
  </si>
  <si>
    <t>M. Bux s/o</t>
  </si>
  <si>
    <t>Soomar Others</t>
  </si>
  <si>
    <t>36/05</t>
  </si>
  <si>
    <t>85/02</t>
  </si>
  <si>
    <t>4-3</t>
  </si>
  <si>
    <t>22-05-2012</t>
  </si>
  <si>
    <t>03-04-2012</t>
  </si>
  <si>
    <t>02-04-2012</t>
  </si>
  <si>
    <t>M. Zahid Shah s/o</t>
  </si>
  <si>
    <t>cancelled</t>
  </si>
  <si>
    <t>S. Shah Zaman shah s/o</t>
  </si>
  <si>
    <t>Ghulam Hussain Qadri</t>
  </si>
  <si>
    <t>Mohula s/o</t>
  </si>
  <si>
    <t>Ali mohd Laghari Mortage</t>
  </si>
  <si>
    <t>0-33 1/3</t>
  </si>
  <si>
    <t>96</t>
  </si>
  <si>
    <t>137</t>
  </si>
  <si>
    <t>3</t>
  </si>
  <si>
    <t>8-06</t>
  </si>
  <si>
    <t>12-19</t>
  </si>
  <si>
    <t>24-38</t>
  </si>
  <si>
    <t>3-21</t>
  </si>
  <si>
    <t>Not fonfirmity with V.F VII ith conveyance deed 946/10.5.2012</t>
  </si>
  <si>
    <t>Zahid Shah s/o</t>
  </si>
  <si>
    <t>Shah Zaman Shah s/o</t>
  </si>
  <si>
    <t>Umer S/o</t>
  </si>
  <si>
    <t>24/38</t>
  </si>
  <si>
    <t>4-21</t>
  </si>
  <si>
    <t>13-02-2012</t>
  </si>
  <si>
    <t>06-01-2012</t>
  </si>
  <si>
    <t>M. Ibrahim S/o</t>
  </si>
  <si>
    <t>Khair Mohd others</t>
  </si>
  <si>
    <t>Miss Hawa D/o</t>
  </si>
  <si>
    <t>Haji Umair w/o Allah Bachayo others</t>
  </si>
  <si>
    <t>Jalal S/o</t>
  </si>
  <si>
    <t>Nasir Khan Mortage</t>
  </si>
  <si>
    <t>S. Sadam Ali shah s/o</t>
  </si>
  <si>
    <t>Sajid Ali Shah others</t>
  </si>
  <si>
    <t>0-19</t>
  </si>
  <si>
    <t>298</t>
  </si>
  <si>
    <t>27</t>
  </si>
  <si>
    <t>3-6 1/2</t>
  </si>
  <si>
    <t>41-22</t>
  </si>
  <si>
    <t>5-24</t>
  </si>
  <si>
    <t>28-36</t>
  </si>
  <si>
    <t>Qadir Bux S/o</t>
  </si>
  <si>
    <t>Miss Hawa D/o H. Urs</t>
  </si>
  <si>
    <t>W/o Allah bachyo</t>
  </si>
  <si>
    <t>Manthar S/o</t>
  </si>
  <si>
    <t>Allah Bachyo others</t>
  </si>
  <si>
    <t>M. Peral shah s/o</t>
  </si>
  <si>
    <t>28/36</t>
  </si>
  <si>
    <t>13-12-2011</t>
  </si>
  <si>
    <t>Syed Sajid Ali Shah S/o</t>
  </si>
  <si>
    <t>Bibi Radepo w/o</t>
  </si>
  <si>
    <t xml:space="preserve">sajid Ali Shah </t>
  </si>
  <si>
    <t>Haroon S/o</t>
  </si>
  <si>
    <t>Hakim Zour</t>
  </si>
  <si>
    <t>Rishman Ali Shah s/o</t>
  </si>
  <si>
    <t>Shabir Shah</t>
  </si>
  <si>
    <t>Shabir Ali Shah s/o</t>
  </si>
  <si>
    <t>Allah Bux</t>
  </si>
  <si>
    <t>167</t>
  </si>
  <si>
    <t>255/400</t>
  </si>
  <si>
    <t>Allah Rakhio others</t>
  </si>
  <si>
    <t>Hafiz Shah S/o</t>
  </si>
  <si>
    <t>Allah Bux Shah others</t>
  </si>
  <si>
    <t>Allah Bux Shah\</t>
  </si>
  <si>
    <t>23-22</t>
  </si>
  <si>
    <t>23-16</t>
  </si>
  <si>
    <t>12-30</t>
  </si>
  <si>
    <t>17-08-1993</t>
  </si>
  <si>
    <t>05-07-1993</t>
  </si>
  <si>
    <t>15-05-1993</t>
  </si>
  <si>
    <t>08-02-1993</t>
  </si>
  <si>
    <t xml:space="preserve">Shafi Mohd </t>
  </si>
  <si>
    <t>S/o Rab Dino</t>
  </si>
  <si>
    <t>Ibrhaim Sathio</t>
  </si>
  <si>
    <t>Chodhry Manzoor s/o</t>
  </si>
  <si>
    <t>Dodi M Hussain</t>
  </si>
  <si>
    <t xml:space="preserve">Mir Mohd Shah S/o </t>
  </si>
  <si>
    <t>0-05</t>
  </si>
  <si>
    <t>47</t>
  </si>
  <si>
    <t>43</t>
  </si>
  <si>
    <t>224</t>
  </si>
  <si>
    <t>175</t>
  </si>
  <si>
    <t>8-8</t>
  </si>
  <si>
    <t>168/15</t>
  </si>
  <si>
    <t>4-15 1/2</t>
  </si>
  <si>
    <t>Usman S/o</t>
  </si>
  <si>
    <t>Malik Kushik</t>
  </si>
  <si>
    <t>Haji M. Khan S/o</t>
  </si>
  <si>
    <t>Noor Mohd others</t>
  </si>
  <si>
    <t>Non-Inconfirm:</t>
  </si>
  <si>
    <t>0-24</t>
  </si>
  <si>
    <t>92/30</t>
  </si>
  <si>
    <t>7-22</t>
  </si>
  <si>
    <t>23-12-1992</t>
  </si>
  <si>
    <t>21-11-1992</t>
  </si>
  <si>
    <t>28-09-1992</t>
  </si>
  <si>
    <t>13-09-1992</t>
  </si>
  <si>
    <t>Bachoo Khan others release</t>
  </si>
  <si>
    <t>Allah Jurio S/o</t>
  </si>
  <si>
    <t>Haji Ramzan mortage</t>
  </si>
  <si>
    <t>H. Ramzan Release</t>
  </si>
  <si>
    <t>Khadim Hussain shah s/o</t>
  </si>
  <si>
    <t>S/o G. Hussain Shah</t>
  </si>
  <si>
    <t>62</t>
  </si>
  <si>
    <t>130</t>
  </si>
  <si>
    <t>26-10</t>
  </si>
  <si>
    <t>7-21</t>
  </si>
  <si>
    <t>24-01</t>
  </si>
  <si>
    <t>Badar others</t>
  </si>
  <si>
    <t>Ramzan S/o</t>
  </si>
  <si>
    <t>Moulla others</t>
  </si>
  <si>
    <t xml:space="preserve">Moulla </t>
  </si>
  <si>
    <t>Khadim Hussain s/o</t>
  </si>
  <si>
    <t>G. Husain shha</t>
  </si>
  <si>
    <t>26/10</t>
  </si>
  <si>
    <t>16/07</t>
  </si>
  <si>
    <t>24/01</t>
  </si>
  <si>
    <t>18-02-1992</t>
  </si>
  <si>
    <t>15-02-1992</t>
  </si>
  <si>
    <t>02-02-1992</t>
  </si>
  <si>
    <t>Abid Shah s/o</t>
  </si>
  <si>
    <t>Shah Zaman s/o</t>
  </si>
  <si>
    <t>G. Hussain</t>
  </si>
  <si>
    <t>Soomar Khoso</t>
  </si>
  <si>
    <t>Hussain S/o</t>
  </si>
  <si>
    <t>Juman Khoso</t>
  </si>
  <si>
    <t>0-14</t>
  </si>
  <si>
    <t>133</t>
  </si>
  <si>
    <t>7-14</t>
  </si>
  <si>
    <t>24-28</t>
  </si>
  <si>
    <t>2-31 1/2</t>
  </si>
  <si>
    <t>Anwar Baig S/o</t>
  </si>
  <si>
    <t>27/19</t>
  </si>
  <si>
    <t>11-6</t>
  </si>
  <si>
    <t>24-04-1991</t>
  </si>
  <si>
    <t>28-03-1991</t>
  </si>
  <si>
    <t>06-03-1991</t>
  </si>
  <si>
    <t>20-01-1991</t>
  </si>
  <si>
    <t>Bakhsha S/o</t>
  </si>
  <si>
    <t>Ahmed Khan others</t>
  </si>
  <si>
    <t>Zeeshan s/o</t>
  </si>
  <si>
    <t>M. Farooque memon others</t>
  </si>
  <si>
    <t>Ghulam mullah s/o</t>
  </si>
  <si>
    <t>Dost Mohd Others</t>
  </si>
  <si>
    <t>Pir Bux S/o</t>
  </si>
  <si>
    <t>Dosoo Laghari others</t>
  </si>
  <si>
    <t>Azizullah s/o</t>
  </si>
  <si>
    <t>Saith mohd memon</t>
  </si>
  <si>
    <t>0-09</t>
  </si>
  <si>
    <t>0-18 1/2</t>
  </si>
  <si>
    <t>303</t>
  </si>
  <si>
    <t>414</t>
  </si>
  <si>
    <t>262</t>
  </si>
  <si>
    <t>72-24</t>
  </si>
  <si>
    <t>7-33</t>
  </si>
  <si>
    <t>4-19</t>
  </si>
  <si>
    <t>7-02</t>
  </si>
  <si>
    <t>Air Baig others</t>
  </si>
  <si>
    <t>Haji Khaman S/o</t>
  </si>
  <si>
    <t>M. Ibrahim Memon</t>
  </si>
  <si>
    <t>Dosoo s/o</t>
  </si>
  <si>
    <t>Kamal</t>
  </si>
  <si>
    <t>Saith Mohd</t>
  </si>
  <si>
    <t>69/35</t>
  </si>
  <si>
    <t>7-25</t>
  </si>
  <si>
    <t>08-01-1991</t>
  </si>
  <si>
    <t>07-11-1991</t>
  </si>
  <si>
    <t>13-10-1991</t>
  </si>
  <si>
    <t>M. Farooque S/o</t>
  </si>
  <si>
    <t>Daud Memon</t>
  </si>
  <si>
    <t>Haji Khaman s/o</t>
  </si>
  <si>
    <t>M. Ibrahim</t>
  </si>
  <si>
    <t>Bachyo Khaskheli</t>
  </si>
  <si>
    <t>Hafiz Shah Mortage</t>
  </si>
  <si>
    <t>269</t>
  </si>
  <si>
    <t>80</t>
  </si>
  <si>
    <t>118-11</t>
  </si>
  <si>
    <t>69-35</t>
  </si>
  <si>
    <t>2-32 1/2</t>
  </si>
  <si>
    <t>Mohd. Daud</t>
  </si>
  <si>
    <t>Sajid Shah S/o</t>
  </si>
  <si>
    <t>Hafiz Mohd</t>
  </si>
  <si>
    <t>Abid Shah S/o</t>
  </si>
  <si>
    <t>118/11</t>
  </si>
  <si>
    <t>5-25</t>
  </si>
  <si>
    <t>05-06-1990</t>
  </si>
  <si>
    <t>09-05-1990</t>
  </si>
  <si>
    <t>18-04-1990</t>
  </si>
  <si>
    <t>Haji Ali Mohd s/o</t>
  </si>
  <si>
    <t>M. Qasim</t>
  </si>
  <si>
    <t>M. Anwar Baig others</t>
  </si>
  <si>
    <t>Malla Khaskheli mortage</t>
  </si>
  <si>
    <t>Mehal S/o</t>
  </si>
  <si>
    <t>Ismail others</t>
  </si>
  <si>
    <t>0-73</t>
  </si>
  <si>
    <t>4-04</t>
  </si>
  <si>
    <t>11-18</t>
  </si>
  <si>
    <t>10-03</t>
  </si>
  <si>
    <t>4-22 1/4</t>
  </si>
  <si>
    <t>H. Ali Mohd s/o</t>
  </si>
  <si>
    <t>M. Anwar Baig S/o</t>
  </si>
  <si>
    <t xml:space="preserve">Amir Baig </t>
  </si>
  <si>
    <t>Molla</t>
  </si>
  <si>
    <t>Bilao S/o</t>
  </si>
  <si>
    <t>Akoo others</t>
  </si>
  <si>
    <t>17-6</t>
  </si>
  <si>
    <t>10-3</t>
  </si>
  <si>
    <t>11-03-1990</t>
  </si>
  <si>
    <t>28-01-1990</t>
  </si>
  <si>
    <t>23-01-1990</t>
  </si>
  <si>
    <t>Nehal S/o</t>
  </si>
  <si>
    <t>Ismail Khaskheli</t>
  </si>
  <si>
    <t xml:space="preserve">Karim Bux S/o </t>
  </si>
  <si>
    <t>Muris Khaskheli</t>
  </si>
  <si>
    <t>Danish Ali S/o</t>
  </si>
  <si>
    <t>Manzoor Ali others</t>
  </si>
  <si>
    <t>Tameer Ali Shah s/o</t>
  </si>
  <si>
    <t>Mohammad Ali Shah</t>
  </si>
  <si>
    <t>Usman</t>
  </si>
  <si>
    <t>0-0 1/2</t>
  </si>
  <si>
    <t>0-17</t>
  </si>
  <si>
    <t>35</t>
  </si>
  <si>
    <t>5-22</t>
  </si>
  <si>
    <t>9-21</t>
  </si>
  <si>
    <t>M. Hashim S/o</t>
  </si>
  <si>
    <t>Sooharo others</t>
  </si>
  <si>
    <t>Bibi Kalsoom w/o</t>
  </si>
  <si>
    <t>Faiz A Shah others</t>
  </si>
  <si>
    <t>29/10</t>
  </si>
  <si>
    <t>12/13</t>
  </si>
  <si>
    <t>05-08-1989</t>
  </si>
  <si>
    <t>24-05-1989</t>
  </si>
  <si>
    <t>--</t>
  </si>
  <si>
    <t>Uris Khaskheli</t>
  </si>
  <si>
    <t>56</t>
  </si>
  <si>
    <t>5-14 1/4</t>
  </si>
  <si>
    <t>3-06</t>
  </si>
  <si>
    <t>Soonharo others</t>
  </si>
  <si>
    <t>Mour</t>
  </si>
  <si>
    <t>3-6</t>
  </si>
  <si>
    <t>28-03-1989</t>
  </si>
  <si>
    <t>Bibi Hakim zadi w/o</t>
  </si>
  <si>
    <t>Abdul Hadi Shah mortage</t>
  </si>
  <si>
    <t>136</t>
  </si>
  <si>
    <t>123/03</t>
  </si>
  <si>
    <t>Bibi Karim Zadi w/o</t>
  </si>
  <si>
    <t>Haji Abdul Hadi Shah</t>
  </si>
  <si>
    <t>11-03-1989</t>
  </si>
  <si>
    <t>26-02-1989</t>
  </si>
  <si>
    <t>Khamiso s/o</t>
  </si>
  <si>
    <t>Usman others</t>
  </si>
  <si>
    <t>Dino Mortage</t>
  </si>
  <si>
    <t>13-07</t>
  </si>
  <si>
    <t>Mahi</t>
  </si>
  <si>
    <t>Achar</t>
  </si>
  <si>
    <t>Name of Deh:Kumb</t>
  </si>
  <si>
    <t>Signature of Mukhtiarkar</t>
  </si>
  <si>
    <t>Signature of Assistant Commissioner</t>
  </si>
  <si>
    <t>Signature of Verifying Officer of Director / RRO (E&amp;I)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</si>
</sst>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21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5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4" fontId="10" fillId="0" borderId="6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Border="1" applyAlignment="1"/>
    <xf numFmtId="0" fontId="12" fillId="0" borderId="0" xfId="0" applyFont="1" applyBorder="1"/>
    <xf numFmtId="0" fontId="0" fillId="0" borderId="0" xfId="0" applyBorder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9"/>
  <sheetViews>
    <sheetView view="pageBreakPreview" zoomScale="70" zoomScaleNormal="85" zoomScaleSheetLayoutView="70" workbookViewId="0">
      <pane ySplit="5" topLeftCell="A198" activePane="bottomLeft" state="frozen"/>
      <selection pane="bottomLeft" activeCell="A6" sqref="A6"/>
    </sheetView>
  </sheetViews>
  <sheetFormatPr defaultRowHeight="15"/>
  <cols>
    <col min="1" max="1" width="7.7109375" bestFit="1" customWidth="1"/>
    <col min="2" max="2" width="12.140625" customWidth="1"/>
    <col min="3" max="3" width="14" style="7" customWidth="1"/>
    <col min="5" max="5" width="17.7109375" customWidth="1"/>
    <col min="6" max="6" width="8.7109375" style="7" customWidth="1"/>
    <col min="7" max="7" width="10.28515625" style="7" customWidth="1"/>
    <col min="8" max="8" width="8.42578125" style="7" bestFit="1" customWidth="1"/>
    <col min="9" max="9" width="11" customWidth="1"/>
    <col min="10" max="10" width="10.7109375" customWidth="1"/>
    <col min="11" max="11" width="16.5703125" customWidth="1"/>
    <col min="13" max="13" width="9.85546875" bestFit="1" customWidth="1"/>
    <col min="14" max="14" width="17.42578125" style="7" customWidth="1"/>
    <col min="15" max="15" width="17.7109375" customWidth="1"/>
    <col min="16" max="16" width="7.140625" style="7" bestFit="1" customWidth="1"/>
    <col min="17" max="17" width="10.85546875" customWidth="1"/>
    <col min="18" max="18" width="9.42578125" bestFit="1" customWidth="1"/>
    <col min="19" max="19" width="14.5703125" style="7" customWidth="1"/>
  </cols>
  <sheetData>
    <row r="1" spans="1:19" ht="15.75" thickBot="1">
      <c r="S1"/>
    </row>
    <row r="2" spans="1:19" ht="53.25" customHeight="1" thickBot="1">
      <c r="A2" s="35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s="2" customFormat="1" ht="33" customHeight="1" thickBot="1">
      <c r="A3" s="38" t="s">
        <v>16</v>
      </c>
      <c r="B3" s="39"/>
      <c r="C3" s="39"/>
      <c r="D3" s="39"/>
      <c r="E3" s="39"/>
      <c r="F3" s="39"/>
      <c r="G3" s="8"/>
      <c r="H3" s="8"/>
      <c r="I3" s="39" t="s">
        <v>15</v>
      </c>
      <c r="J3" s="39"/>
      <c r="K3" s="39"/>
      <c r="L3" s="39"/>
      <c r="M3" s="39"/>
      <c r="N3" s="39"/>
      <c r="O3" s="5"/>
      <c r="P3" s="40" t="s">
        <v>22</v>
      </c>
      <c r="Q3" s="40"/>
      <c r="R3" s="40"/>
      <c r="S3" s="41"/>
    </row>
    <row r="4" spans="1:19" s="2" customFormat="1" ht="36.75" customHeight="1">
      <c r="A4" s="42" t="s">
        <v>12</v>
      </c>
      <c r="B4" s="42"/>
      <c r="C4" s="42"/>
      <c r="D4" s="42"/>
      <c r="E4" s="42"/>
      <c r="F4" s="42"/>
      <c r="G4" s="42"/>
      <c r="H4" s="42"/>
      <c r="I4" s="43" t="s">
        <v>13</v>
      </c>
      <c r="J4" s="43"/>
      <c r="K4" s="43"/>
      <c r="L4" s="44" t="s">
        <v>14</v>
      </c>
      <c r="M4" s="44"/>
      <c r="N4" s="44"/>
      <c r="O4" s="44"/>
      <c r="P4" s="44"/>
      <c r="Q4" s="44"/>
      <c r="R4" s="44"/>
      <c r="S4" s="45" t="s">
        <v>11</v>
      </c>
    </row>
    <row r="5" spans="1:19" s="1" customFormat="1" ht="32.25" customHeight="1">
      <c r="A5" s="3" t="s">
        <v>0</v>
      </c>
      <c r="B5" s="4" t="s">
        <v>1</v>
      </c>
      <c r="C5" s="10" t="s">
        <v>2</v>
      </c>
      <c r="D5" s="3" t="s">
        <v>3</v>
      </c>
      <c r="E5" s="4" t="s">
        <v>4</v>
      </c>
      <c r="F5" s="9" t="s">
        <v>5</v>
      </c>
      <c r="G5" s="10" t="s">
        <v>6</v>
      </c>
      <c r="H5" s="9" t="s">
        <v>7</v>
      </c>
      <c r="I5" s="3" t="s">
        <v>8</v>
      </c>
      <c r="J5" s="3" t="s">
        <v>9</v>
      </c>
      <c r="K5" s="4" t="s">
        <v>2</v>
      </c>
      <c r="L5" s="3" t="s">
        <v>3</v>
      </c>
      <c r="M5" s="3" t="s">
        <v>9</v>
      </c>
      <c r="N5" s="10" t="s">
        <v>10</v>
      </c>
      <c r="O5" s="3" t="s">
        <v>4</v>
      </c>
      <c r="P5" s="9" t="s">
        <v>5</v>
      </c>
      <c r="Q5" s="4" t="s">
        <v>6</v>
      </c>
      <c r="R5" s="4" t="s">
        <v>7</v>
      </c>
      <c r="S5" s="46"/>
    </row>
    <row r="6" spans="1:19" s="6" customFormat="1" ht="39.950000000000003" customHeight="1">
      <c r="A6" s="11">
        <v>1</v>
      </c>
      <c r="B6" s="11">
        <v>53</v>
      </c>
      <c r="C6" s="23" t="s">
        <v>206</v>
      </c>
      <c r="D6" s="11">
        <v>5182</v>
      </c>
      <c r="E6" s="16" t="s">
        <v>207</v>
      </c>
      <c r="F6" s="23" t="s">
        <v>218</v>
      </c>
      <c r="G6" s="23" t="s">
        <v>211</v>
      </c>
      <c r="H6" s="23" t="s">
        <v>194</v>
      </c>
      <c r="I6" s="11">
        <v>5182</v>
      </c>
      <c r="J6" s="11">
        <v>35</v>
      </c>
      <c r="K6" s="21" t="s">
        <v>212</v>
      </c>
      <c r="L6" s="11" t="s">
        <v>191</v>
      </c>
      <c r="M6" s="11">
        <v>23</v>
      </c>
      <c r="N6" s="23" t="s">
        <v>18</v>
      </c>
      <c r="O6" s="11" t="s">
        <v>214</v>
      </c>
      <c r="P6" s="23" t="s">
        <v>19</v>
      </c>
      <c r="Q6" s="11">
        <v>34</v>
      </c>
      <c r="R6" s="23" t="s">
        <v>216</v>
      </c>
      <c r="S6" s="49" t="s">
        <v>222</v>
      </c>
    </row>
    <row r="7" spans="1:19" s="20" customFormat="1" ht="39.950000000000003" customHeight="1">
      <c r="A7" s="17"/>
      <c r="B7" s="17"/>
      <c r="C7" s="18"/>
      <c r="D7" s="19"/>
      <c r="E7" s="17" t="s">
        <v>208</v>
      </c>
      <c r="F7" s="18"/>
      <c r="G7" s="18"/>
      <c r="H7" s="18"/>
      <c r="I7" s="17">
        <v>5182</v>
      </c>
      <c r="J7" s="17">
        <v>33</v>
      </c>
      <c r="K7" s="17" t="s">
        <v>213</v>
      </c>
      <c r="L7" s="12"/>
      <c r="M7" s="17"/>
      <c r="N7" s="18"/>
      <c r="O7" s="17" t="s">
        <v>215</v>
      </c>
      <c r="P7" s="18"/>
      <c r="Q7" s="17"/>
      <c r="R7" s="18"/>
      <c r="S7" s="50"/>
    </row>
    <row r="8" spans="1:19" s="6" customFormat="1" ht="39.950000000000003" customHeight="1">
      <c r="A8" s="11">
        <f>A6+1</f>
        <v>2</v>
      </c>
      <c r="B8" s="11">
        <f>B6-1</f>
        <v>52</v>
      </c>
      <c r="C8" s="23" t="s">
        <v>206</v>
      </c>
      <c r="D8" s="11">
        <v>5182</v>
      </c>
      <c r="E8" s="11" t="s">
        <v>207</v>
      </c>
      <c r="F8" s="23" t="s">
        <v>217</v>
      </c>
      <c r="G8" s="23" t="s">
        <v>211</v>
      </c>
      <c r="H8" s="23" t="s">
        <v>37</v>
      </c>
      <c r="I8" s="11">
        <v>5182</v>
      </c>
      <c r="J8" s="11">
        <v>35</v>
      </c>
      <c r="K8" s="11" t="s">
        <v>212</v>
      </c>
      <c r="L8" s="11" t="s">
        <v>191</v>
      </c>
      <c r="M8" s="11">
        <v>23</v>
      </c>
      <c r="N8" s="23" t="s">
        <v>18</v>
      </c>
      <c r="O8" s="11" t="s">
        <v>221</v>
      </c>
      <c r="P8" s="23" t="s">
        <v>19</v>
      </c>
      <c r="Q8" s="11">
        <v>34</v>
      </c>
      <c r="R8" s="23" t="s">
        <v>216</v>
      </c>
      <c r="S8" s="47" t="s">
        <v>190</v>
      </c>
    </row>
    <row r="9" spans="1:19" s="20" customFormat="1" ht="39.950000000000003" customHeight="1">
      <c r="A9" s="17"/>
      <c r="B9" s="17"/>
      <c r="C9" s="18"/>
      <c r="D9" s="19"/>
      <c r="E9" s="17" t="s">
        <v>208</v>
      </c>
      <c r="F9" s="18"/>
      <c r="G9" s="18"/>
      <c r="H9" s="18"/>
      <c r="I9" s="17"/>
      <c r="J9" s="17">
        <v>33</v>
      </c>
      <c r="K9" s="17" t="s">
        <v>213</v>
      </c>
      <c r="L9" s="12"/>
      <c r="M9" s="17"/>
      <c r="N9" s="18"/>
      <c r="O9" s="17" t="s">
        <v>215</v>
      </c>
      <c r="P9" s="18"/>
      <c r="Q9" s="17"/>
      <c r="R9" s="18"/>
      <c r="S9" s="48"/>
    </row>
    <row r="10" spans="1:19" s="6" customFormat="1" ht="39.950000000000003" customHeight="1">
      <c r="A10" s="11">
        <f t="shared" ref="A10" si="0">A8+1</f>
        <v>3</v>
      </c>
      <c r="B10" s="11">
        <f t="shared" ref="B10" si="1">B8-1</f>
        <v>51</v>
      </c>
      <c r="C10" s="23" t="s">
        <v>206</v>
      </c>
      <c r="D10" s="11">
        <v>5182</v>
      </c>
      <c r="E10" s="11" t="s">
        <v>209</v>
      </c>
      <c r="F10" s="23" t="s">
        <v>70</v>
      </c>
      <c r="G10" s="23" t="s">
        <v>219</v>
      </c>
      <c r="H10" s="23" t="s">
        <v>220</v>
      </c>
      <c r="I10" s="11">
        <v>5182</v>
      </c>
      <c r="J10" s="11">
        <v>62</v>
      </c>
      <c r="K10" s="11" t="s">
        <v>231</v>
      </c>
      <c r="L10" s="11" t="s">
        <v>191</v>
      </c>
      <c r="M10" s="11">
        <v>77</v>
      </c>
      <c r="N10" s="23" t="s">
        <v>18</v>
      </c>
      <c r="O10" s="11" t="s">
        <v>223</v>
      </c>
      <c r="P10" s="23" t="s">
        <v>225</v>
      </c>
      <c r="Q10" s="11">
        <v>42</v>
      </c>
      <c r="R10" s="23" t="s">
        <v>226</v>
      </c>
      <c r="S10" s="47"/>
    </row>
    <row r="11" spans="1:19" s="20" customFormat="1" ht="39.950000000000003" customHeight="1">
      <c r="A11" s="17"/>
      <c r="B11" s="17"/>
      <c r="C11" s="18"/>
      <c r="D11" s="19"/>
      <c r="E11" s="17" t="s">
        <v>210</v>
      </c>
      <c r="F11" s="18"/>
      <c r="G11" s="18" t="s">
        <v>40</v>
      </c>
      <c r="H11" s="18"/>
      <c r="I11" s="17"/>
      <c r="J11" s="17"/>
      <c r="K11" s="17"/>
      <c r="L11" s="12"/>
      <c r="M11" s="17"/>
      <c r="N11" s="18"/>
      <c r="O11" s="17" t="s">
        <v>224</v>
      </c>
      <c r="P11" s="18"/>
      <c r="Q11" s="17" t="s">
        <v>40</v>
      </c>
      <c r="R11" s="18"/>
      <c r="S11" s="48"/>
    </row>
    <row r="12" spans="1:19" s="6" customFormat="1" ht="39.950000000000003" customHeight="1">
      <c r="A12" s="11">
        <f t="shared" ref="A12" si="2">A10+1</f>
        <v>4</v>
      </c>
      <c r="B12" s="11">
        <f t="shared" ref="B12" si="3">B10-1</f>
        <v>50</v>
      </c>
      <c r="C12" s="23" t="s">
        <v>227</v>
      </c>
      <c r="D12" s="11">
        <v>5182</v>
      </c>
      <c r="E12" s="11" t="s">
        <v>228</v>
      </c>
      <c r="F12" s="23" t="s">
        <v>19</v>
      </c>
      <c r="G12" s="23" t="s">
        <v>201</v>
      </c>
      <c r="H12" s="23" t="s">
        <v>230</v>
      </c>
      <c r="I12" s="11" t="s">
        <v>27</v>
      </c>
      <c r="J12" s="11">
        <v>14</v>
      </c>
      <c r="K12" s="11" t="s">
        <v>231</v>
      </c>
      <c r="L12" s="11" t="s">
        <v>191</v>
      </c>
      <c r="M12" s="11">
        <v>18</v>
      </c>
      <c r="N12" s="23" t="s">
        <v>18</v>
      </c>
      <c r="O12" s="11" t="s">
        <v>180</v>
      </c>
      <c r="P12" s="23" t="s">
        <v>19</v>
      </c>
      <c r="Q12" s="11" t="s">
        <v>233</v>
      </c>
      <c r="R12" s="23" t="s">
        <v>234</v>
      </c>
      <c r="S12" s="47" t="s">
        <v>190</v>
      </c>
    </row>
    <row r="13" spans="1:19" s="20" customFormat="1" ht="39.950000000000003" customHeight="1">
      <c r="A13" s="17"/>
      <c r="B13" s="17"/>
      <c r="C13" s="18"/>
      <c r="D13" s="19"/>
      <c r="E13" s="17" t="s">
        <v>229</v>
      </c>
      <c r="F13" s="18"/>
      <c r="G13" s="18" t="s">
        <v>40</v>
      </c>
      <c r="H13" s="18"/>
      <c r="I13" s="17"/>
      <c r="J13" s="17"/>
      <c r="K13" s="25">
        <v>37873</v>
      </c>
      <c r="L13" s="12"/>
      <c r="M13" s="17"/>
      <c r="N13" s="18"/>
      <c r="O13" s="17" t="s">
        <v>232</v>
      </c>
      <c r="P13" s="18"/>
      <c r="Q13" s="17"/>
      <c r="R13" s="18"/>
      <c r="S13" s="48"/>
    </row>
    <row r="14" spans="1:19" s="6" customFormat="1" ht="39.950000000000003" customHeight="1">
      <c r="A14" s="11">
        <f t="shared" ref="A14" si="4">A12+1</f>
        <v>5</v>
      </c>
      <c r="B14" s="11">
        <f t="shared" ref="B14" si="5">B12-1</f>
        <v>49</v>
      </c>
      <c r="C14" s="23" t="s">
        <v>227</v>
      </c>
      <c r="D14" s="11">
        <v>5182</v>
      </c>
      <c r="E14" s="11" t="s">
        <v>235</v>
      </c>
      <c r="F14" s="23" t="s">
        <v>37</v>
      </c>
      <c r="G14" s="23" t="s">
        <v>237</v>
      </c>
      <c r="H14" s="23" t="s">
        <v>238</v>
      </c>
      <c r="I14" s="11" t="s">
        <v>17</v>
      </c>
      <c r="J14" s="11" t="s">
        <v>17</v>
      </c>
      <c r="K14" s="11" t="s">
        <v>231</v>
      </c>
      <c r="L14" s="11" t="s">
        <v>191</v>
      </c>
      <c r="M14" s="11">
        <v>11</v>
      </c>
      <c r="N14" s="23" t="s">
        <v>18</v>
      </c>
      <c r="O14" s="11" t="s">
        <v>235</v>
      </c>
      <c r="P14" s="23" t="s">
        <v>37</v>
      </c>
      <c r="Q14" s="11">
        <v>153</v>
      </c>
      <c r="R14" s="23" t="s">
        <v>240</v>
      </c>
      <c r="S14" s="47" t="s">
        <v>190</v>
      </c>
    </row>
    <row r="15" spans="1:19" s="6" customFormat="1" ht="39.950000000000003" customHeight="1">
      <c r="A15" s="17"/>
      <c r="B15" s="17"/>
      <c r="C15" s="24"/>
      <c r="D15" s="19"/>
      <c r="E15" s="12" t="s">
        <v>236</v>
      </c>
      <c r="F15" s="24"/>
      <c r="G15" s="24" t="s">
        <v>40</v>
      </c>
      <c r="H15" s="24"/>
      <c r="I15" s="12"/>
      <c r="J15" s="12"/>
      <c r="K15" s="12"/>
      <c r="L15" s="12"/>
      <c r="M15" s="12"/>
      <c r="N15" s="18"/>
      <c r="O15" s="12" t="s">
        <v>239</v>
      </c>
      <c r="P15" s="24"/>
      <c r="Q15" s="12" t="s">
        <v>40</v>
      </c>
      <c r="R15" s="24"/>
      <c r="S15" s="48"/>
    </row>
    <row r="16" spans="1:19" s="6" customFormat="1" ht="39.950000000000003" customHeight="1">
      <c r="A16" s="11">
        <f t="shared" ref="A16" si="6">A14+1</f>
        <v>6</v>
      </c>
      <c r="B16" s="11">
        <f t="shared" ref="B16" si="7">B14-1</f>
        <v>48</v>
      </c>
      <c r="C16" s="23" t="s">
        <v>241</v>
      </c>
      <c r="D16" s="11">
        <v>5182</v>
      </c>
      <c r="E16" s="11" t="s">
        <v>242</v>
      </c>
      <c r="F16" s="23" t="s">
        <v>19</v>
      </c>
      <c r="G16" s="23" t="s">
        <v>244</v>
      </c>
      <c r="H16" s="23" t="s">
        <v>245</v>
      </c>
      <c r="I16" s="11" t="s">
        <v>17</v>
      </c>
      <c r="J16" s="11" t="s">
        <v>17</v>
      </c>
      <c r="K16" s="11" t="s">
        <v>231</v>
      </c>
      <c r="L16" s="11" t="s">
        <v>191</v>
      </c>
      <c r="M16" s="11">
        <v>47</v>
      </c>
      <c r="N16" s="23" t="s">
        <v>18</v>
      </c>
      <c r="O16" s="11" t="s">
        <v>246</v>
      </c>
      <c r="P16" s="23" t="s">
        <v>19</v>
      </c>
      <c r="Q16" s="11">
        <v>23</v>
      </c>
      <c r="R16" s="23" t="s">
        <v>245</v>
      </c>
      <c r="S16" s="47" t="s">
        <v>190</v>
      </c>
    </row>
    <row r="17" spans="1:19" s="6" customFormat="1" ht="39.950000000000003" customHeight="1">
      <c r="A17" s="17"/>
      <c r="B17" s="17"/>
      <c r="C17" s="24"/>
      <c r="D17" s="19"/>
      <c r="E17" s="12" t="s">
        <v>243</v>
      </c>
      <c r="F17" s="24"/>
      <c r="G17" s="24"/>
      <c r="H17" s="24"/>
      <c r="I17" s="12"/>
      <c r="J17" s="12"/>
      <c r="K17" s="12"/>
      <c r="L17" s="12"/>
      <c r="M17" s="12"/>
      <c r="N17" s="18"/>
      <c r="O17" s="12" t="s">
        <v>247</v>
      </c>
      <c r="P17" s="24"/>
      <c r="Q17" s="12"/>
      <c r="R17" s="24"/>
      <c r="S17" s="48"/>
    </row>
    <row r="18" spans="1:19" s="6" customFormat="1" ht="39.950000000000003" customHeight="1">
      <c r="A18" s="11">
        <f t="shared" ref="A18" si="8">A16+1</f>
        <v>7</v>
      </c>
      <c r="B18" s="11">
        <f t="shared" ref="B18" si="9">B16-1</f>
        <v>47</v>
      </c>
      <c r="C18" s="23" t="s">
        <v>248</v>
      </c>
      <c r="D18" s="11">
        <v>5182</v>
      </c>
      <c r="E18" s="11" t="s">
        <v>249</v>
      </c>
      <c r="F18" s="23" t="s">
        <v>251</v>
      </c>
      <c r="G18" s="23" t="s">
        <v>252</v>
      </c>
      <c r="H18" s="23" t="s">
        <v>253</v>
      </c>
      <c r="I18" s="11" t="s">
        <v>27</v>
      </c>
      <c r="J18" s="11">
        <v>41</v>
      </c>
      <c r="K18" s="11" t="s">
        <v>254</v>
      </c>
      <c r="L18" s="11" t="s">
        <v>191</v>
      </c>
      <c r="M18" s="11">
        <v>66</v>
      </c>
      <c r="N18" s="23" t="s">
        <v>18</v>
      </c>
      <c r="O18" s="11" t="s">
        <v>256</v>
      </c>
      <c r="P18" s="23" t="s">
        <v>251</v>
      </c>
      <c r="Q18" s="11">
        <v>4</v>
      </c>
      <c r="R18" s="23" t="s">
        <v>253</v>
      </c>
      <c r="S18" s="47" t="s">
        <v>258</v>
      </c>
    </row>
    <row r="19" spans="1:19" s="6" customFormat="1" ht="39.950000000000003" customHeight="1">
      <c r="A19" s="17"/>
      <c r="B19" s="17"/>
      <c r="C19" s="24"/>
      <c r="D19" s="19"/>
      <c r="E19" s="12" t="s">
        <v>250</v>
      </c>
      <c r="F19" s="24"/>
      <c r="G19" s="24" t="s">
        <v>40</v>
      </c>
      <c r="H19" s="24"/>
      <c r="I19" s="12" t="s">
        <v>27</v>
      </c>
      <c r="J19" s="12">
        <v>31</v>
      </c>
      <c r="K19" s="12" t="s">
        <v>255</v>
      </c>
      <c r="L19" s="12"/>
      <c r="M19" s="12"/>
      <c r="N19" s="18"/>
      <c r="O19" s="12" t="s">
        <v>257</v>
      </c>
      <c r="P19" s="24"/>
      <c r="Q19" s="12" t="s">
        <v>40</v>
      </c>
      <c r="R19" s="24"/>
      <c r="S19" s="48"/>
    </row>
    <row r="20" spans="1:19" s="6" customFormat="1" ht="39.950000000000003" customHeight="1">
      <c r="A20" s="11">
        <f t="shared" ref="A20" si="10">A18+1</f>
        <v>8</v>
      </c>
      <c r="B20" s="11">
        <f t="shared" ref="B20" si="11">B18-1</f>
        <v>46</v>
      </c>
      <c r="C20" s="23" t="s">
        <v>259</v>
      </c>
      <c r="D20" s="11">
        <v>5182</v>
      </c>
      <c r="E20" s="11" t="s">
        <v>260</v>
      </c>
      <c r="F20" s="23" t="s">
        <v>251</v>
      </c>
      <c r="G20" s="23" t="s">
        <v>262</v>
      </c>
      <c r="H20" s="23" t="s">
        <v>263</v>
      </c>
      <c r="I20" s="11" t="s">
        <v>27</v>
      </c>
      <c r="J20" s="11">
        <v>5</v>
      </c>
      <c r="K20" s="21">
        <v>41061</v>
      </c>
      <c r="L20" s="11" t="s">
        <v>191</v>
      </c>
      <c r="M20" s="11">
        <v>25</v>
      </c>
      <c r="N20" s="23" t="s">
        <v>18</v>
      </c>
      <c r="O20" s="11" t="s">
        <v>264</v>
      </c>
      <c r="P20" s="23" t="s">
        <v>251</v>
      </c>
      <c r="Q20" s="11">
        <v>89</v>
      </c>
      <c r="R20" s="23" t="s">
        <v>266</v>
      </c>
      <c r="S20" s="47" t="s">
        <v>267</v>
      </c>
    </row>
    <row r="21" spans="1:19" s="6" customFormat="1" ht="39.950000000000003" customHeight="1">
      <c r="A21" s="17"/>
      <c r="B21" s="17"/>
      <c r="C21" s="24"/>
      <c r="D21" s="19"/>
      <c r="E21" s="12" t="s">
        <v>261</v>
      </c>
      <c r="F21" s="24"/>
      <c r="G21" s="24" t="s">
        <v>40</v>
      </c>
      <c r="H21" s="24"/>
      <c r="I21" s="12"/>
      <c r="J21" s="12"/>
      <c r="K21" s="12"/>
      <c r="L21" s="12"/>
      <c r="M21" s="12"/>
      <c r="N21" s="18"/>
      <c r="O21" s="12" t="s">
        <v>265</v>
      </c>
      <c r="P21" s="24"/>
      <c r="Q21" s="12" t="s">
        <v>40</v>
      </c>
      <c r="R21" s="24"/>
      <c r="S21" s="48"/>
    </row>
    <row r="22" spans="1:19" ht="39.950000000000003" customHeight="1">
      <c r="A22" s="11">
        <f t="shared" ref="A22" si="12">A20+1</f>
        <v>9</v>
      </c>
      <c r="B22" s="11">
        <f t="shared" ref="B22" si="13">B20-1</f>
        <v>45</v>
      </c>
      <c r="C22" s="23" t="s">
        <v>268</v>
      </c>
      <c r="D22" s="11">
        <v>5182</v>
      </c>
      <c r="E22" s="11" t="s">
        <v>269</v>
      </c>
      <c r="F22" s="23" t="s">
        <v>271</v>
      </c>
      <c r="G22" s="23" t="s">
        <v>272</v>
      </c>
      <c r="H22" s="23" t="s">
        <v>273</v>
      </c>
      <c r="I22" s="11" t="s">
        <v>17</v>
      </c>
      <c r="J22" s="11" t="s">
        <v>17</v>
      </c>
      <c r="K22" s="11" t="s">
        <v>231</v>
      </c>
      <c r="L22" s="11" t="s">
        <v>191</v>
      </c>
      <c r="M22" s="11">
        <v>1</v>
      </c>
      <c r="N22" s="23" t="s">
        <v>18</v>
      </c>
      <c r="O22" s="11" t="s">
        <v>269</v>
      </c>
      <c r="P22" s="23" t="s">
        <v>171</v>
      </c>
      <c r="Q22" s="11">
        <v>107</v>
      </c>
      <c r="R22" s="23" t="s">
        <v>274</v>
      </c>
      <c r="S22" s="47" t="s">
        <v>190</v>
      </c>
    </row>
    <row r="23" spans="1:19" ht="39.950000000000003" customHeight="1">
      <c r="A23" s="17"/>
      <c r="B23" s="17"/>
      <c r="C23" s="24"/>
      <c r="D23" s="19"/>
      <c r="E23" s="12" t="s">
        <v>270</v>
      </c>
      <c r="F23" s="24"/>
      <c r="G23" s="24" t="s">
        <v>40</v>
      </c>
      <c r="H23" s="24"/>
      <c r="I23" s="12"/>
      <c r="J23" s="12"/>
      <c r="K23" s="12"/>
      <c r="L23" s="12"/>
      <c r="M23" s="12"/>
      <c r="N23" s="18"/>
      <c r="O23" s="12" t="s">
        <v>270</v>
      </c>
      <c r="P23" s="24"/>
      <c r="Q23" s="12" t="s">
        <v>40</v>
      </c>
      <c r="R23" s="24"/>
      <c r="S23" s="48"/>
    </row>
    <row r="24" spans="1:19" ht="39.950000000000003" customHeight="1">
      <c r="A24" s="11">
        <f t="shared" ref="A24" si="14">A22+1</f>
        <v>10</v>
      </c>
      <c r="B24" s="11">
        <f t="shared" ref="B24" si="15">B22-1</f>
        <v>44</v>
      </c>
      <c r="C24" s="23" t="s">
        <v>275</v>
      </c>
      <c r="D24" s="11">
        <v>5182</v>
      </c>
      <c r="E24" s="11" t="s">
        <v>277</v>
      </c>
      <c r="F24" s="23" t="s">
        <v>194</v>
      </c>
      <c r="G24" s="23" t="s">
        <v>285</v>
      </c>
      <c r="H24" s="23" t="s">
        <v>287</v>
      </c>
      <c r="I24" s="11">
        <v>5182</v>
      </c>
      <c r="J24" s="11">
        <v>43</v>
      </c>
      <c r="K24" s="11" t="s">
        <v>276</v>
      </c>
      <c r="L24" s="11" t="s">
        <v>191</v>
      </c>
      <c r="M24" s="11">
        <v>16</v>
      </c>
      <c r="N24" s="23" t="s">
        <v>18</v>
      </c>
      <c r="O24" s="11" t="s">
        <v>291</v>
      </c>
      <c r="P24" s="23" t="s">
        <v>37</v>
      </c>
      <c r="Q24" s="11">
        <v>69</v>
      </c>
      <c r="R24" s="23" t="s">
        <v>287</v>
      </c>
      <c r="S24" s="47" t="s">
        <v>190</v>
      </c>
    </row>
    <row r="25" spans="1:19" ht="39.950000000000003" customHeight="1">
      <c r="A25" s="17"/>
      <c r="B25" s="17"/>
      <c r="C25" s="24"/>
      <c r="D25" s="19"/>
      <c r="E25" s="12" t="s">
        <v>278</v>
      </c>
      <c r="F25" s="24"/>
      <c r="G25" s="24"/>
      <c r="H25" s="24"/>
      <c r="I25" s="12"/>
      <c r="J25" s="12"/>
      <c r="K25" s="12"/>
      <c r="L25" s="12"/>
      <c r="M25" s="12"/>
      <c r="N25" s="18"/>
      <c r="O25" s="12" t="s">
        <v>292</v>
      </c>
      <c r="P25" s="24"/>
      <c r="Q25" s="12"/>
      <c r="R25" s="24"/>
      <c r="S25" s="48"/>
    </row>
    <row r="26" spans="1:19" ht="39.950000000000003" customHeight="1">
      <c r="A26" s="11">
        <f t="shared" ref="A26" si="16">A24+1</f>
        <v>11</v>
      </c>
      <c r="B26" s="11">
        <f t="shared" ref="B26" si="17">B24-1</f>
        <v>43</v>
      </c>
      <c r="C26" s="23" t="s">
        <v>276</v>
      </c>
      <c r="D26" s="11">
        <v>5182</v>
      </c>
      <c r="E26" s="11" t="s">
        <v>279</v>
      </c>
      <c r="F26" s="23" t="s">
        <v>37</v>
      </c>
      <c r="G26" s="23" t="s">
        <v>285</v>
      </c>
      <c r="H26" s="23" t="s">
        <v>287</v>
      </c>
      <c r="I26" s="11" t="s">
        <v>17</v>
      </c>
      <c r="J26" s="11" t="s">
        <v>17</v>
      </c>
      <c r="K26" s="11" t="s">
        <v>231</v>
      </c>
      <c r="L26" s="11" t="s">
        <v>191</v>
      </c>
      <c r="M26" s="11">
        <v>16</v>
      </c>
      <c r="N26" s="23" t="s">
        <v>18</v>
      </c>
      <c r="O26" s="11" t="s">
        <v>291</v>
      </c>
      <c r="P26" s="23" t="s">
        <v>37</v>
      </c>
      <c r="Q26" s="11">
        <v>69</v>
      </c>
      <c r="R26" s="23" t="s">
        <v>287</v>
      </c>
      <c r="S26" s="47" t="s">
        <v>190</v>
      </c>
    </row>
    <row r="27" spans="1:19" ht="39.950000000000003" customHeight="1">
      <c r="A27" s="17"/>
      <c r="B27" s="17"/>
      <c r="C27" s="24"/>
      <c r="D27" s="19"/>
      <c r="E27" s="12" t="s">
        <v>280</v>
      </c>
      <c r="F27" s="24"/>
      <c r="G27" s="24"/>
      <c r="H27" s="24"/>
      <c r="I27" s="12"/>
      <c r="J27" s="12"/>
      <c r="K27" s="12"/>
      <c r="L27" s="12"/>
      <c r="M27" s="12"/>
      <c r="N27" s="18"/>
      <c r="O27" s="12" t="s">
        <v>292</v>
      </c>
      <c r="P27" s="24"/>
      <c r="Q27" s="12"/>
      <c r="R27" s="24"/>
      <c r="S27" s="48"/>
    </row>
    <row r="28" spans="1:19" ht="39.950000000000003" customHeight="1">
      <c r="A28" s="11">
        <f t="shared" ref="A28" si="18">A26+1</f>
        <v>12</v>
      </c>
      <c r="B28" s="11">
        <f t="shared" ref="B28" si="19">B26-1</f>
        <v>42</v>
      </c>
      <c r="C28" s="23" t="s">
        <v>276</v>
      </c>
      <c r="D28" s="11">
        <v>5182</v>
      </c>
      <c r="E28" s="11" t="s">
        <v>281</v>
      </c>
      <c r="F28" s="23" t="s">
        <v>70</v>
      </c>
      <c r="G28" s="23" t="s">
        <v>286</v>
      </c>
      <c r="H28" s="23" t="s">
        <v>288</v>
      </c>
      <c r="I28" s="11" t="s">
        <v>17</v>
      </c>
      <c r="J28" s="11" t="s">
        <v>17</v>
      </c>
      <c r="K28" s="11" t="s">
        <v>231</v>
      </c>
      <c r="L28" s="11" t="s">
        <v>191</v>
      </c>
      <c r="M28" s="11">
        <v>4</v>
      </c>
      <c r="N28" s="23" t="s">
        <v>18</v>
      </c>
      <c r="O28" s="11" t="s">
        <v>66</v>
      </c>
      <c r="P28" s="23" t="s">
        <v>37</v>
      </c>
      <c r="Q28" s="23" t="s">
        <v>286</v>
      </c>
      <c r="R28" s="23" t="s">
        <v>288</v>
      </c>
      <c r="S28" s="47" t="s">
        <v>190</v>
      </c>
    </row>
    <row r="29" spans="1:19" ht="39.950000000000003" customHeight="1">
      <c r="A29" s="17"/>
      <c r="B29" s="17"/>
      <c r="C29" s="24"/>
      <c r="D29" s="19"/>
      <c r="E29" s="12" t="s">
        <v>282</v>
      </c>
      <c r="F29" s="24"/>
      <c r="G29" s="24" t="s">
        <v>40</v>
      </c>
      <c r="H29" s="24"/>
      <c r="I29" s="12"/>
      <c r="J29" s="12"/>
      <c r="K29" s="12"/>
      <c r="L29" s="12"/>
      <c r="M29" s="12"/>
      <c r="N29" s="18"/>
      <c r="O29" s="12" t="s">
        <v>293</v>
      </c>
      <c r="P29" s="24"/>
      <c r="Q29" s="12" t="s">
        <v>40</v>
      </c>
      <c r="R29" s="24"/>
      <c r="S29" s="48"/>
    </row>
    <row r="30" spans="1:19" ht="39.950000000000003" customHeight="1">
      <c r="A30" s="11">
        <f t="shared" ref="A30" si="20">A28+1</f>
        <v>13</v>
      </c>
      <c r="B30" s="11">
        <f t="shared" ref="B30" si="21">B28-1</f>
        <v>41</v>
      </c>
      <c r="C30" s="23" t="s">
        <v>254</v>
      </c>
      <c r="D30" s="11">
        <v>5182</v>
      </c>
      <c r="E30" s="11" t="s">
        <v>283</v>
      </c>
      <c r="F30" s="23" t="s">
        <v>284</v>
      </c>
      <c r="G30" s="23" t="s">
        <v>252</v>
      </c>
      <c r="H30" s="23" t="s">
        <v>289</v>
      </c>
      <c r="I30" s="11">
        <v>5182</v>
      </c>
      <c r="J30" s="11">
        <v>9</v>
      </c>
      <c r="K30" s="11" t="s">
        <v>290</v>
      </c>
      <c r="L30" s="11" t="s">
        <v>191</v>
      </c>
      <c r="M30" s="11">
        <v>66</v>
      </c>
      <c r="N30" s="23" t="s">
        <v>18</v>
      </c>
      <c r="O30" s="11" t="s">
        <v>256</v>
      </c>
      <c r="P30" s="23" t="s">
        <v>37</v>
      </c>
      <c r="Q30" s="23" t="s">
        <v>252</v>
      </c>
      <c r="R30" s="23" t="s">
        <v>294</v>
      </c>
      <c r="S30" s="47" t="s">
        <v>190</v>
      </c>
    </row>
    <row r="31" spans="1:19" ht="39.950000000000003" customHeight="1">
      <c r="A31" s="17"/>
      <c r="B31" s="17"/>
      <c r="C31" s="24"/>
      <c r="D31" s="19"/>
      <c r="E31" s="12" t="s">
        <v>250</v>
      </c>
      <c r="F31" s="24"/>
      <c r="G31" s="24" t="s">
        <v>40</v>
      </c>
      <c r="H31" s="24"/>
      <c r="I31" s="12"/>
      <c r="J31" s="12"/>
      <c r="K31" s="12"/>
      <c r="L31" s="12"/>
      <c r="M31" s="12"/>
      <c r="N31" s="18"/>
      <c r="O31" s="12" t="s">
        <v>257</v>
      </c>
      <c r="P31" s="24"/>
      <c r="Q31" s="12" t="s">
        <v>40</v>
      </c>
      <c r="R31" s="24"/>
      <c r="S31" s="48"/>
    </row>
    <row r="32" spans="1:19" ht="39.950000000000003" customHeight="1">
      <c r="A32" s="11">
        <f t="shared" ref="A32" si="22">A30+1</f>
        <v>14</v>
      </c>
      <c r="B32" s="11">
        <f t="shared" ref="B32" si="23">B30-1</f>
        <v>40</v>
      </c>
      <c r="C32" s="23" t="s">
        <v>295</v>
      </c>
      <c r="D32" s="11">
        <v>5182</v>
      </c>
      <c r="E32" s="11" t="s">
        <v>298</v>
      </c>
      <c r="F32" s="23" t="s">
        <v>19</v>
      </c>
      <c r="G32" s="23" t="s">
        <v>305</v>
      </c>
      <c r="H32" s="23" t="s">
        <v>307</v>
      </c>
      <c r="I32" s="11" t="s">
        <v>17</v>
      </c>
      <c r="J32" s="11" t="s">
        <v>17</v>
      </c>
      <c r="K32" s="11" t="s">
        <v>231</v>
      </c>
      <c r="L32" s="11" t="s">
        <v>191</v>
      </c>
      <c r="M32" s="11">
        <v>44</v>
      </c>
      <c r="N32" s="23" t="s">
        <v>18</v>
      </c>
      <c r="O32" s="11" t="s">
        <v>311</v>
      </c>
      <c r="P32" s="23" t="s">
        <v>37</v>
      </c>
      <c r="Q32" s="11">
        <v>125</v>
      </c>
      <c r="R32" s="23" t="s">
        <v>307</v>
      </c>
      <c r="S32" s="47" t="s">
        <v>190</v>
      </c>
    </row>
    <row r="33" spans="1:19" ht="39.950000000000003" customHeight="1">
      <c r="A33" s="17"/>
      <c r="B33" s="17"/>
      <c r="C33" s="24"/>
      <c r="D33" s="19"/>
      <c r="E33" s="12" t="s">
        <v>299</v>
      </c>
      <c r="F33" s="24"/>
      <c r="G33" s="24" t="s">
        <v>40</v>
      </c>
      <c r="H33" s="24"/>
      <c r="I33" s="12"/>
      <c r="J33" s="12"/>
      <c r="K33" s="12"/>
      <c r="L33" s="12"/>
      <c r="M33" s="12"/>
      <c r="N33" s="18"/>
      <c r="O33" s="12" t="s">
        <v>312</v>
      </c>
      <c r="P33" s="24"/>
      <c r="Q33" s="12" t="s">
        <v>40</v>
      </c>
      <c r="R33" s="24"/>
      <c r="S33" s="48"/>
    </row>
    <row r="34" spans="1:19" ht="39.950000000000003" customHeight="1">
      <c r="A34" s="11">
        <f t="shared" ref="A34" si="24">A32+1</f>
        <v>15</v>
      </c>
      <c r="B34" s="11">
        <f t="shared" ref="B34" si="25">B32-1</f>
        <v>39</v>
      </c>
      <c r="C34" s="23" t="s">
        <v>296</v>
      </c>
      <c r="D34" s="11">
        <v>5182</v>
      </c>
      <c r="E34" s="11" t="s">
        <v>300</v>
      </c>
      <c r="F34" s="23" t="s">
        <v>171</v>
      </c>
      <c r="G34" s="23" t="s">
        <v>272</v>
      </c>
      <c r="H34" s="23" t="s">
        <v>308</v>
      </c>
      <c r="I34" s="11" t="s">
        <v>17</v>
      </c>
      <c r="J34" s="11" t="s">
        <v>17</v>
      </c>
      <c r="K34" s="11" t="s">
        <v>231</v>
      </c>
      <c r="L34" s="11" t="s">
        <v>191</v>
      </c>
      <c r="M34" s="11">
        <v>1</v>
      </c>
      <c r="N34" s="23" t="s">
        <v>18</v>
      </c>
      <c r="O34" s="11" t="s">
        <v>313</v>
      </c>
      <c r="P34" s="23" t="s">
        <v>171</v>
      </c>
      <c r="Q34" s="11">
        <v>107</v>
      </c>
      <c r="R34" s="23" t="s">
        <v>308</v>
      </c>
      <c r="S34" s="47" t="s">
        <v>190</v>
      </c>
    </row>
    <row r="35" spans="1:19" ht="39.950000000000003" customHeight="1">
      <c r="A35" s="17"/>
      <c r="B35" s="17"/>
      <c r="C35" s="24"/>
      <c r="D35" s="19"/>
      <c r="E35" s="12" t="s">
        <v>301</v>
      </c>
      <c r="F35" s="24"/>
      <c r="G35" s="24" t="s">
        <v>40</v>
      </c>
      <c r="H35" s="24"/>
      <c r="I35" s="12"/>
      <c r="J35" s="12"/>
      <c r="K35" s="12"/>
      <c r="L35" s="12"/>
      <c r="M35" s="12"/>
      <c r="N35" s="18"/>
      <c r="O35" s="12" t="s">
        <v>314</v>
      </c>
      <c r="P35" s="24"/>
      <c r="Q35" s="12" t="s">
        <v>40</v>
      </c>
      <c r="R35" s="24"/>
      <c r="S35" s="48"/>
    </row>
    <row r="36" spans="1:19" ht="39.950000000000003" customHeight="1">
      <c r="A36" s="11">
        <f t="shared" ref="A36" si="26">A34+1</f>
        <v>16</v>
      </c>
      <c r="B36" s="11">
        <f t="shared" ref="B36" si="27">B34-1</f>
        <v>38</v>
      </c>
      <c r="C36" s="23" t="s">
        <v>297</v>
      </c>
      <c r="D36" s="11">
        <v>5182</v>
      </c>
      <c r="E36" s="11" t="s">
        <v>302</v>
      </c>
      <c r="F36" s="23" t="s">
        <v>37</v>
      </c>
      <c r="G36" s="23" t="s">
        <v>306</v>
      </c>
      <c r="H36" s="23" t="s">
        <v>309</v>
      </c>
      <c r="I36" s="11" t="s">
        <v>17</v>
      </c>
      <c r="J36" s="11" t="s">
        <v>17</v>
      </c>
      <c r="K36" s="11" t="s">
        <v>231</v>
      </c>
      <c r="L36" s="11" t="s">
        <v>191</v>
      </c>
      <c r="M36" s="11">
        <v>60</v>
      </c>
      <c r="N36" s="23" t="s">
        <v>18</v>
      </c>
      <c r="O36" s="11" t="s">
        <v>315</v>
      </c>
      <c r="P36" s="23" t="s">
        <v>37</v>
      </c>
      <c r="Q36" s="11">
        <v>109</v>
      </c>
      <c r="R36" s="23" t="s">
        <v>309</v>
      </c>
      <c r="S36" s="47" t="s">
        <v>190</v>
      </c>
    </row>
    <row r="37" spans="1:19" ht="39.950000000000003" customHeight="1">
      <c r="A37" s="17"/>
      <c r="B37" s="17"/>
      <c r="C37" s="24"/>
      <c r="D37" s="19"/>
      <c r="E37" s="12" t="s">
        <v>303</v>
      </c>
      <c r="F37" s="24"/>
      <c r="G37" s="24" t="s">
        <v>40</v>
      </c>
      <c r="H37" s="24"/>
      <c r="I37" s="12"/>
      <c r="J37" s="12"/>
      <c r="K37" s="12"/>
      <c r="L37" s="12"/>
      <c r="M37" s="12"/>
      <c r="N37" s="18"/>
      <c r="O37" s="12" t="s">
        <v>316</v>
      </c>
      <c r="P37" s="24"/>
      <c r="Q37" s="12" t="s">
        <v>40</v>
      </c>
      <c r="R37" s="24"/>
      <c r="S37" s="48"/>
    </row>
    <row r="38" spans="1:19" ht="39.950000000000003" customHeight="1">
      <c r="A38" s="11">
        <f t="shared" ref="A38" si="28">A36+1</f>
        <v>17</v>
      </c>
      <c r="B38" s="11">
        <f t="shared" ref="B38" si="29">B36-1</f>
        <v>37</v>
      </c>
      <c r="C38" s="23" t="s">
        <v>297</v>
      </c>
      <c r="D38" s="11">
        <v>5182</v>
      </c>
      <c r="E38" s="11" t="s">
        <v>304</v>
      </c>
      <c r="F38" s="23" t="s">
        <v>37</v>
      </c>
      <c r="G38" s="23" t="s">
        <v>306</v>
      </c>
      <c r="H38" s="23" t="s">
        <v>310</v>
      </c>
      <c r="I38" s="11" t="s">
        <v>17</v>
      </c>
      <c r="J38" s="11" t="s">
        <v>17</v>
      </c>
      <c r="K38" s="11" t="s">
        <v>231</v>
      </c>
      <c r="L38" s="11" t="s">
        <v>191</v>
      </c>
      <c r="M38" s="11">
        <v>60</v>
      </c>
      <c r="N38" s="23" t="s">
        <v>18</v>
      </c>
      <c r="O38" s="11" t="s">
        <v>317</v>
      </c>
      <c r="P38" s="23" t="s">
        <v>37</v>
      </c>
      <c r="Q38" s="11">
        <v>109</v>
      </c>
      <c r="R38" s="23" t="s">
        <v>310</v>
      </c>
      <c r="S38" s="47" t="s">
        <v>190</v>
      </c>
    </row>
    <row r="39" spans="1:19" ht="39.950000000000003" customHeight="1">
      <c r="A39" s="17"/>
      <c r="B39" s="17"/>
      <c r="C39" s="24"/>
      <c r="D39" s="19"/>
      <c r="E39" s="12" t="s">
        <v>303</v>
      </c>
      <c r="F39" s="24"/>
      <c r="G39" s="24" t="s">
        <v>40</v>
      </c>
      <c r="H39" s="24"/>
      <c r="I39" s="12"/>
      <c r="J39" s="12"/>
      <c r="K39" s="12"/>
      <c r="L39" s="12"/>
      <c r="M39" s="12"/>
      <c r="N39" s="18"/>
      <c r="O39" s="12" t="s">
        <v>316</v>
      </c>
      <c r="P39" s="24"/>
      <c r="Q39" s="12" t="s">
        <v>40</v>
      </c>
      <c r="R39" s="24"/>
      <c r="S39" s="48"/>
    </row>
    <row r="40" spans="1:19" ht="39.950000000000003" customHeight="1">
      <c r="A40" s="11">
        <f t="shared" ref="A40" si="30">A38+1</f>
        <v>18</v>
      </c>
      <c r="B40" s="11">
        <f t="shared" ref="B40" si="31">B38-1</f>
        <v>36</v>
      </c>
      <c r="C40" s="23" t="s">
        <v>318</v>
      </c>
      <c r="D40" s="11">
        <v>5182</v>
      </c>
      <c r="E40" s="11" t="s">
        <v>204</v>
      </c>
      <c r="F40" s="23" t="s">
        <v>327</v>
      </c>
      <c r="G40" s="23" t="s">
        <v>329</v>
      </c>
      <c r="H40" s="23" t="s">
        <v>331</v>
      </c>
      <c r="I40" s="11" t="s">
        <v>17</v>
      </c>
      <c r="J40" s="11" t="s">
        <v>17</v>
      </c>
      <c r="K40" s="11" t="s">
        <v>17</v>
      </c>
      <c r="L40" s="11" t="s">
        <v>191</v>
      </c>
      <c r="M40" s="11">
        <v>45</v>
      </c>
      <c r="N40" s="23" t="s">
        <v>18</v>
      </c>
      <c r="O40" s="11" t="s">
        <v>21</v>
      </c>
      <c r="P40" s="23" t="s">
        <v>37</v>
      </c>
      <c r="Q40" s="11">
        <v>48</v>
      </c>
      <c r="R40" s="23" t="s">
        <v>341</v>
      </c>
      <c r="S40" s="47" t="s">
        <v>190</v>
      </c>
    </row>
    <row r="41" spans="1:19" ht="39.950000000000003" customHeight="1">
      <c r="A41" s="17"/>
      <c r="B41" s="17"/>
      <c r="C41" s="24"/>
      <c r="D41" s="19"/>
      <c r="E41" s="12" t="s">
        <v>320</v>
      </c>
      <c r="F41" s="24"/>
      <c r="G41" s="24" t="s">
        <v>40</v>
      </c>
      <c r="H41" s="24"/>
      <c r="I41" s="12"/>
      <c r="J41" s="12"/>
      <c r="K41" s="12"/>
      <c r="L41" s="12"/>
      <c r="M41" s="12"/>
      <c r="N41" s="18"/>
      <c r="O41" s="12" t="s">
        <v>335</v>
      </c>
      <c r="P41" s="24"/>
      <c r="Q41" s="12" t="s">
        <v>40</v>
      </c>
      <c r="R41" s="24"/>
      <c r="S41" s="48"/>
    </row>
    <row r="42" spans="1:19" ht="39.950000000000003" customHeight="1">
      <c r="A42" s="11">
        <f t="shared" ref="A42" si="32">A40+1</f>
        <v>19</v>
      </c>
      <c r="B42" s="11">
        <f t="shared" ref="B42" si="33">B40-1</f>
        <v>35</v>
      </c>
      <c r="C42" s="23" t="s">
        <v>212</v>
      </c>
      <c r="D42" s="11">
        <v>5182</v>
      </c>
      <c r="E42" s="11" t="s">
        <v>321</v>
      </c>
      <c r="F42" s="23" t="s">
        <v>328</v>
      </c>
      <c r="G42" s="23" t="s">
        <v>211</v>
      </c>
      <c r="H42" s="23" t="s">
        <v>332</v>
      </c>
      <c r="I42" s="11">
        <v>5182</v>
      </c>
      <c r="J42" s="11">
        <v>33</v>
      </c>
      <c r="K42" s="11" t="s">
        <v>213</v>
      </c>
      <c r="L42" s="11" t="s">
        <v>191</v>
      </c>
      <c r="M42" s="11">
        <v>23</v>
      </c>
      <c r="N42" s="23" t="s">
        <v>18</v>
      </c>
      <c r="O42" s="11" t="s">
        <v>336</v>
      </c>
      <c r="P42" s="23" t="s">
        <v>19</v>
      </c>
      <c r="Q42" s="11">
        <v>34</v>
      </c>
      <c r="R42" s="23" t="s">
        <v>334</v>
      </c>
      <c r="S42" s="47" t="s">
        <v>190</v>
      </c>
    </row>
    <row r="43" spans="1:19" ht="39.950000000000003" customHeight="1">
      <c r="A43" s="17"/>
      <c r="B43" s="17"/>
      <c r="C43" s="24"/>
      <c r="D43" s="19"/>
      <c r="E43" s="12" t="s">
        <v>322</v>
      </c>
      <c r="F43" s="24"/>
      <c r="G43" s="24"/>
      <c r="H43" s="24"/>
      <c r="I43" s="12"/>
      <c r="J43" s="12"/>
      <c r="K43" s="12"/>
      <c r="L43" s="12"/>
      <c r="M43" s="12"/>
      <c r="N43" s="18"/>
      <c r="O43" s="12" t="s">
        <v>337</v>
      </c>
      <c r="P43" s="24"/>
      <c r="Q43" s="12"/>
      <c r="R43" s="24"/>
      <c r="S43" s="48"/>
    </row>
    <row r="44" spans="1:19" ht="39.950000000000003" customHeight="1">
      <c r="A44" s="11">
        <f t="shared" ref="A44" si="34">A42+1</f>
        <v>20</v>
      </c>
      <c r="B44" s="11">
        <f t="shared" ref="B44" si="35">B42-1</f>
        <v>34</v>
      </c>
      <c r="C44" s="23" t="s">
        <v>319</v>
      </c>
      <c r="D44" s="11">
        <v>5182</v>
      </c>
      <c r="E44" s="11" t="s">
        <v>323</v>
      </c>
      <c r="F44" s="23" t="s">
        <v>37</v>
      </c>
      <c r="G44" s="23" t="s">
        <v>330</v>
      </c>
      <c r="H44" s="23" t="s">
        <v>333</v>
      </c>
      <c r="I44" s="11" t="s">
        <v>17</v>
      </c>
      <c r="J44" s="11" t="s">
        <v>17</v>
      </c>
      <c r="K44" s="11"/>
      <c r="L44" s="11" t="s">
        <v>191</v>
      </c>
      <c r="M44" s="11">
        <v>67</v>
      </c>
      <c r="N44" s="23" t="s">
        <v>18</v>
      </c>
      <c r="O44" s="11" t="s">
        <v>338</v>
      </c>
      <c r="P44" s="23" t="s">
        <v>37</v>
      </c>
      <c r="Q44" s="11">
        <v>418</v>
      </c>
      <c r="R44" s="23" t="s">
        <v>333</v>
      </c>
      <c r="S44" s="47" t="s">
        <v>190</v>
      </c>
    </row>
    <row r="45" spans="1:19" ht="39.950000000000003" customHeight="1">
      <c r="A45" s="17"/>
      <c r="B45" s="17"/>
      <c r="C45" s="24"/>
      <c r="D45" s="19"/>
      <c r="E45" s="12" t="s">
        <v>324</v>
      </c>
      <c r="F45" s="24"/>
      <c r="G45" s="24"/>
      <c r="H45" s="24"/>
      <c r="I45" s="12"/>
      <c r="J45" s="12"/>
      <c r="K45" s="12"/>
      <c r="L45" s="12"/>
      <c r="M45" s="12"/>
      <c r="N45" s="18"/>
      <c r="O45" s="12" t="s">
        <v>339</v>
      </c>
      <c r="P45" s="24"/>
      <c r="Q45" s="12"/>
      <c r="R45" s="24"/>
      <c r="S45" s="48"/>
    </row>
    <row r="46" spans="1:19" ht="39.950000000000003" customHeight="1">
      <c r="A46" s="11">
        <f t="shared" ref="A46" si="36">A44+1</f>
        <v>21</v>
      </c>
      <c r="B46" s="11">
        <f t="shared" ref="B46" si="37">B44-1</f>
        <v>33</v>
      </c>
      <c r="C46" s="23" t="s">
        <v>213</v>
      </c>
      <c r="D46" s="11">
        <v>5182</v>
      </c>
      <c r="E46" s="11" t="s">
        <v>325</v>
      </c>
      <c r="F46" s="23" t="s">
        <v>19</v>
      </c>
      <c r="G46" s="23" t="s">
        <v>211</v>
      </c>
      <c r="H46" s="23" t="s">
        <v>334</v>
      </c>
      <c r="I46" s="11" t="s">
        <v>17</v>
      </c>
      <c r="J46" s="11" t="s">
        <v>17</v>
      </c>
      <c r="K46" s="11" t="s">
        <v>231</v>
      </c>
      <c r="L46" s="11" t="s">
        <v>191</v>
      </c>
      <c r="M46" s="11">
        <v>23</v>
      </c>
      <c r="N46" s="23" t="s">
        <v>18</v>
      </c>
      <c r="O46" s="11" t="s">
        <v>336</v>
      </c>
      <c r="P46" s="23" t="s">
        <v>19</v>
      </c>
      <c r="Q46" s="11">
        <v>34</v>
      </c>
      <c r="R46" s="23" t="s">
        <v>334</v>
      </c>
      <c r="S46" s="47" t="s">
        <v>190</v>
      </c>
    </row>
    <row r="47" spans="1:19" ht="39.950000000000003" customHeight="1">
      <c r="A47" s="17"/>
      <c r="B47" s="17"/>
      <c r="C47" s="24"/>
      <c r="D47" s="19"/>
      <c r="E47" s="12" t="s">
        <v>326</v>
      </c>
      <c r="F47" s="24"/>
      <c r="G47" s="24"/>
      <c r="H47" s="24"/>
      <c r="I47" s="12"/>
      <c r="J47" s="12"/>
      <c r="K47" s="12"/>
      <c r="L47" s="12"/>
      <c r="M47" s="12"/>
      <c r="N47" s="18"/>
      <c r="O47" s="12" t="s">
        <v>340</v>
      </c>
      <c r="P47" s="24"/>
      <c r="Q47" s="12"/>
      <c r="R47" s="24"/>
      <c r="S47" s="48"/>
    </row>
    <row r="48" spans="1:19" ht="39.950000000000003" customHeight="1">
      <c r="A48" s="11">
        <f t="shared" ref="A48" si="38">A46+1</f>
        <v>22</v>
      </c>
      <c r="B48" s="11">
        <f t="shared" ref="B48" si="39">B46-1</f>
        <v>32</v>
      </c>
      <c r="C48" s="23" t="s">
        <v>342</v>
      </c>
      <c r="D48" s="11">
        <v>5182</v>
      </c>
      <c r="E48" s="11" t="s">
        <v>345</v>
      </c>
      <c r="F48" s="23" t="s">
        <v>352</v>
      </c>
      <c r="G48" s="23" t="s">
        <v>353</v>
      </c>
      <c r="H48" s="23" t="s">
        <v>355</v>
      </c>
      <c r="I48" s="11">
        <v>5182</v>
      </c>
      <c r="J48" s="11">
        <v>29</v>
      </c>
      <c r="K48" s="11" t="s">
        <v>344</v>
      </c>
      <c r="L48" s="11" t="s">
        <v>191</v>
      </c>
      <c r="M48" s="11">
        <v>72</v>
      </c>
      <c r="N48" s="23" t="s">
        <v>18</v>
      </c>
      <c r="O48" s="11" t="s">
        <v>359</v>
      </c>
      <c r="P48" s="23" t="s">
        <v>352</v>
      </c>
      <c r="Q48" s="11">
        <v>91</v>
      </c>
      <c r="R48" s="23" t="s">
        <v>355</v>
      </c>
      <c r="S48" s="47" t="s">
        <v>190</v>
      </c>
    </row>
    <row r="49" spans="1:19" ht="39.950000000000003" customHeight="1">
      <c r="A49" s="17"/>
      <c r="B49" s="17"/>
      <c r="C49" s="24"/>
      <c r="D49" s="19"/>
      <c r="E49" s="12" t="s">
        <v>346</v>
      </c>
      <c r="F49" s="24"/>
      <c r="G49" s="24" t="s">
        <v>40</v>
      </c>
      <c r="H49" s="24"/>
      <c r="I49" s="12"/>
      <c r="J49" s="12"/>
      <c r="K49" s="12"/>
      <c r="L49" s="12"/>
      <c r="M49" s="12"/>
      <c r="N49" s="18"/>
      <c r="O49" s="12" t="s">
        <v>360</v>
      </c>
      <c r="P49" s="24"/>
      <c r="Q49" s="12" t="s">
        <v>40</v>
      </c>
      <c r="R49" s="24"/>
      <c r="S49" s="48"/>
    </row>
    <row r="50" spans="1:19" ht="39.950000000000003" customHeight="1">
      <c r="A50" s="11">
        <f t="shared" ref="A50" si="40">A48+1</f>
        <v>23</v>
      </c>
      <c r="B50" s="11">
        <f t="shared" ref="B50" si="41">B48-1</f>
        <v>31</v>
      </c>
      <c r="C50" s="23" t="s">
        <v>255</v>
      </c>
      <c r="D50" s="11">
        <v>5182</v>
      </c>
      <c r="E50" s="11" t="s">
        <v>347</v>
      </c>
      <c r="F50" s="23" t="s">
        <v>203</v>
      </c>
      <c r="G50" s="23" t="s">
        <v>252</v>
      </c>
      <c r="H50" s="23" t="s">
        <v>356</v>
      </c>
      <c r="I50" s="11">
        <v>5182</v>
      </c>
      <c r="J50" s="11">
        <v>9</v>
      </c>
      <c r="K50" s="11" t="s">
        <v>290</v>
      </c>
      <c r="L50" s="11" t="s">
        <v>191</v>
      </c>
      <c r="M50" s="11">
        <v>66</v>
      </c>
      <c r="N50" s="23" t="s">
        <v>18</v>
      </c>
      <c r="O50" s="11" t="s">
        <v>256</v>
      </c>
      <c r="P50" s="23" t="s">
        <v>37</v>
      </c>
      <c r="Q50" s="11">
        <v>4</v>
      </c>
      <c r="R50" s="23" t="s">
        <v>294</v>
      </c>
      <c r="S50" s="47" t="s">
        <v>190</v>
      </c>
    </row>
    <row r="51" spans="1:19" ht="39.950000000000003" customHeight="1">
      <c r="A51" s="17"/>
      <c r="B51" s="17"/>
      <c r="C51" s="24"/>
      <c r="D51" s="19"/>
      <c r="E51" s="12" t="s">
        <v>250</v>
      </c>
      <c r="F51" s="24"/>
      <c r="G51" s="24" t="s">
        <v>40</v>
      </c>
      <c r="H51" s="24"/>
      <c r="I51" s="12"/>
      <c r="J51" s="12"/>
      <c r="K51" s="12"/>
      <c r="L51" s="12"/>
      <c r="M51" s="12"/>
      <c r="N51" s="18"/>
      <c r="O51" s="12" t="s">
        <v>257</v>
      </c>
      <c r="P51" s="24"/>
      <c r="Q51" s="12" t="s">
        <v>40</v>
      </c>
      <c r="R51" s="24"/>
      <c r="S51" s="48"/>
    </row>
    <row r="52" spans="1:19" ht="39.950000000000003" customHeight="1">
      <c r="A52" s="11">
        <f t="shared" ref="A52" si="42">A50+1</f>
        <v>24</v>
      </c>
      <c r="B52" s="11">
        <f t="shared" ref="B52" si="43">B50-1</f>
        <v>30</v>
      </c>
      <c r="C52" s="23" t="s">
        <v>343</v>
      </c>
      <c r="D52" s="11">
        <v>5182</v>
      </c>
      <c r="E52" s="11" t="s">
        <v>348</v>
      </c>
      <c r="F52" s="23" t="s">
        <v>194</v>
      </c>
      <c r="G52" s="23" t="s">
        <v>354</v>
      </c>
      <c r="H52" s="23" t="s">
        <v>357</v>
      </c>
      <c r="I52" s="11" t="s">
        <v>17</v>
      </c>
      <c r="J52" s="11" t="s">
        <v>17</v>
      </c>
      <c r="K52" s="11" t="s">
        <v>17</v>
      </c>
      <c r="L52" s="11" t="s">
        <v>191</v>
      </c>
      <c r="M52" s="11">
        <v>35</v>
      </c>
      <c r="N52" s="23" t="s">
        <v>18</v>
      </c>
      <c r="O52" s="11" t="s">
        <v>361</v>
      </c>
      <c r="P52" s="23" t="s">
        <v>37</v>
      </c>
      <c r="Q52" s="11">
        <v>284</v>
      </c>
      <c r="R52" s="23" t="s">
        <v>364</v>
      </c>
      <c r="S52" s="47" t="s">
        <v>190</v>
      </c>
    </row>
    <row r="53" spans="1:19" ht="39.950000000000003" customHeight="1">
      <c r="A53" s="17"/>
      <c r="B53" s="17"/>
      <c r="C53" s="24"/>
      <c r="D53" s="19"/>
      <c r="E53" s="12" t="s">
        <v>349</v>
      </c>
      <c r="F53" s="24"/>
      <c r="G53" s="24" t="s">
        <v>40</v>
      </c>
      <c r="H53" s="24"/>
      <c r="I53" s="12"/>
      <c r="J53" s="12"/>
      <c r="K53" s="12"/>
      <c r="L53" s="12"/>
      <c r="M53" s="12"/>
      <c r="N53" s="18"/>
      <c r="O53" s="12" t="s">
        <v>362</v>
      </c>
      <c r="P53" s="24"/>
      <c r="Q53" s="12" t="s">
        <v>40</v>
      </c>
      <c r="R53" s="24"/>
      <c r="S53" s="48"/>
    </row>
    <row r="54" spans="1:19" ht="39.950000000000003" customHeight="1">
      <c r="A54" s="11">
        <f t="shared" ref="A54" si="44">A52+1</f>
        <v>25</v>
      </c>
      <c r="B54" s="11">
        <f t="shared" ref="B54" si="45">B52-1</f>
        <v>29</v>
      </c>
      <c r="C54" s="23" t="s">
        <v>344</v>
      </c>
      <c r="D54" s="11">
        <v>5182</v>
      </c>
      <c r="E54" s="11" t="s">
        <v>350</v>
      </c>
      <c r="F54" s="23" t="s">
        <v>70</v>
      </c>
      <c r="G54" s="23" t="s">
        <v>353</v>
      </c>
      <c r="H54" s="23" t="s">
        <v>358</v>
      </c>
      <c r="I54" s="11" t="s">
        <v>17</v>
      </c>
      <c r="J54" s="11" t="s">
        <v>17</v>
      </c>
      <c r="K54" s="11" t="s">
        <v>231</v>
      </c>
      <c r="L54" s="11" t="s">
        <v>191</v>
      </c>
      <c r="M54" s="11">
        <v>72</v>
      </c>
      <c r="N54" s="23" t="s">
        <v>18</v>
      </c>
      <c r="O54" s="11" t="s">
        <v>360</v>
      </c>
      <c r="P54" s="23" t="s">
        <v>70</v>
      </c>
      <c r="Q54" s="11">
        <v>91</v>
      </c>
      <c r="R54" s="23" t="s">
        <v>365</v>
      </c>
      <c r="S54" s="47" t="s">
        <v>190</v>
      </c>
    </row>
    <row r="55" spans="1:19" ht="39.950000000000003" customHeight="1">
      <c r="A55" s="17"/>
      <c r="B55" s="17"/>
      <c r="C55" s="24"/>
      <c r="D55" s="19"/>
      <c r="E55" s="12" t="s">
        <v>351</v>
      </c>
      <c r="F55" s="24"/>
      <c r="G55" s="24" t="s">
        <v>40</v>
      </c>
      <c r="H55" s="24"/>
      <c r="I55" s="12"/>
      <c r="J55" s="12"/>
      <c r="K55" s="12"/>
      <c r="L55" s="12"/>
      <c r="M55" s="12"/>
      <c r="N55" s="18"/>
      <c r="O55" s="12" t="s">
        <v>363</v>
      </c>
      <c r="P55" s="24"/>
      <c r="Q55" s="12" t="s">
        <v>40</v>
      </c>
      <c r="R55" s="24"/>
      <c r="S55" s="48"/>
    </row>
    <row r="56" spans="1:19" ht="39.950000000000003" customHeight="1">
      <c r="A56" s="11">
        <f t="shared" ref="A56" si="46">A54+1</f>
        <v>26</v>
      </c>
      <c r="B56" s="11">
        <f t="shared" ref="B56" si="47">B54-1</f>
        <v>28</v>
      </c>
      <c r="C56" s="23" t="s">
        <v>366</v>
      </c>
      <c r="D56" s="11">
        <v>5182</v>
      </c>
      <c r="E56" s="11" t="s">
        <v>370</v>
      </c>
      <c r="F56" s="23" t="s">
        <v>19</v>
      </c>
      <c r="G56" s="23" t="s">
        <v>195</v>
      </c>
      <c r="H56" s="23" t="s">
        <v>382</v>
      </c>
      <c r="I56" s="11" t="s">
        <v>17</v>
      </c>
      <c r="J56" s="11" t="s">
        <v>17</v>
      </c>
      <c r="K56" s="11" t="s">
        <v>17</v>
      </c>
      <c r="L56" s="11" t="s">
        <v>191</v>
      </c>
      <c r="M56" s="11">
        <v>26</v>
      </c>
      <c r="N56" s="23" t="s">
        <v>18</v>
      </c>
      <c r="O56" s="11" t="s">
        <v>370</v>
      </c>
      <c r="P56" s="23" t="s">
        <v>37</v>
      </c>
      <c r="Q56" s="11">
        <v>61</v>
      </c>
      <c r="R56" s="23" t="s">
        <v>382</v>
      </c>
      <c r="S56" s="47" t="s">
        <v>190</v>
      </c>
    </row>
    <row r="57" spans="1:19" ht="39.950000000000003" customHeight="1">
      <c r="A57" s="17"/>
      <c r="B57" s="17"/>
      <c r="C57" s="24"/>
      <c r="D57" s="19"/>
      <c r="E57" s="12" t="s">
        <v>371</v>
      </c>
      <c r="F57" s="24"/>
      <c r="G57" s="24"/>
      <c r="H57" s="24"/>
      <c r="I57" s="12"/>
      <c r="J57" s="12"/>
      <c r="K57" s="12"/>
      <c r="L57" s="12"/>
      <c r="M57" s="12"/>
      <c r="N57" s="18"/>
      <c r="O57" s="12" t="s">
        <v>386</v>
      </c>
      <c r="P57" s="24"/>
      <c r="Q57" s="12"/>
      <c r="R57" s="24"/>
      <c r="S57" s="48"/>
    </row>
    <row r="58" spans="1:19" ht="39.950000000000003" customHeight="1">
      <c r="A58" s="11">
        <f t="shared" ref="A58" si="48">A56+1</f>
        <v>27</v>
      </c>
      <c r="B58" s="11">
        <f t="shared" ref="B58" si="49">B56-1</f>
        <v>27</v>
      </c>
      <c r="C58" s="23" t="s">
        <v>367</v>
      </c>
      <c r="D58" s="11">
        <v>5182</v>
      </c>
      <c r="E58" s="11" t="s">
        <v>372</v>
      </c>
      <c r="F58" s="23" t="s">
        <v>37</v>
      </c>
      <c r="G58" s="23" t="s">
        <v>379</v>
      </c>
      <c r="H58" s="23" t="s">
        <v>383</v>
      </c>
      <c r="I58" s="11" t="s">
        <v>17</v>
      </c>
      <c r="J58" s="11" t="s">
        <v>17</v>
      </c>
      <c r="K58" s="11" t="s">
        <v>17</v>
      </c>
      <c r="L58" s="11" t="s">
        <v>191</v>
      </c>
      <c r="M58" s="11">
        <v>73</v>
      </c>
      <c r="N58" s="23" t="s">
        <v>18</v>
      </c>
      <c r="O58" s="11" t="s">
        <v>372</v>
      </c>
      <c r="P58" s="23" t="s">
        <v>37</v>
      </c>
      <c r="Q58" s="11">
        <v>115</v>
      </c>
      <c r="R58" s="23" t="s">
        <v>389</v>
      </c>
      <c r="S58" s="47" t="s">
        <v>190</v>
      </c>
    </row>
    <row r="59" spans="1:19" ht="39.950000000000003" customHeight="1">
      <c r="A59" s="17"/>
      <c r="B59" s="17"/>
      <c r="C59" s="24"/>
      <c r="D59" s="19"/>
      <c r="E59" s="12" t="s">
        <v>373</v>
      </c>
      <c r="F59" s="24"/>
      <c r="G59" s="24" t="s">
        <v>40</v>
      </c>
      <c r="H59" s="24"/>
      <c r="I59" s="12"/>
      <c r="J59" s="12"/>
      <c r="K59" s="12"/>
      <c r="L59" s="12"/>
      <c r="M59" s="12"/>
      <c r="N59" s="18"/>
      <c r="O59" s="12" t="s">
        <v>373</v>
      </c>
      <c r="P59" s="24"/>
      <c r="Q59" s="12" t="s">
        <v>40</v>
      </c>
      <c r="R59" s="24"/>
      <c r="S59" s="48"/>
    </row>
    <row r="60" spans="1:19" ht="39.950000000000003" customHeight="1">
      <c r="A60" s="11">
        <f t="shared" ref="A60" si="50">A58+1</f>
        <v>28</v>
      </c>
      <c r="B60" s="11">
        <f t="shared" ref="B60" si="51">B58-1</f>
        <v>26</v>
      </c>
      <c r="C60" s="23" t="s">
        <v>368</v>
      </c>
      <c r="D60" s="11">
        <v>5182</v>
      </c>
      <c r="E60" s="11" t="s">
        <v>374</v>
      </c>
      <c r="F60" s="23" t="s">
        <v>37</v>
      </c>
      <c r="G60" s="23" t="s">
        <v>380</v>
      </c>
      <c r="H60" s="23" t="s">
        <v>384</v>
      </c>
      <c r="I60" s="11" t="s">
        <v>17</v>
      </c>
      <c r="J60" s="11" t="s">
        <v>17</v>
      </c>
      <c r="K60" s="11" t="s">
        <v>17</v>
      </c>
      <c r="L60" s="11" t="s">
        <v>191</v>
      </c>
      <c r="M60" s="11" t="s">
        <v>17</v>
      </c>
      <c r="N60" s="23" t="s">
        <v>18</v>
      </c>
      <c r="O60" s="11" t="s">
        <v>17</v>
      </c>
      <c r="P60" s="23" t="s">
        <v>17</v>
      </c>
      <c r="Q60" s="11" t="s">
        <v>17</v>
      </c>
      <c r="R60" s="23" t="s">
        <v>17</v>
      </c>
      <c r="S60" s="47" t="s">
        <v>190</v>
      </c>
    </row>
    <row r="61" spans="1:19" ht="39.950000000000003" customHeight="1">
      <c r="A61" s="17"/>
      <c r="B61" s="17"/>
      <c r="C61" s="24"/>
      <c r="D61" s="19"/>
      <c r="E61" s="12" t="s">
        <v>375</v>
      </c>
      <c r="F61" s="24"/>
      <c r="G61" s="24"/>
      <c r="H61" s="24"/>
      <c r="I61" s="12"/>
      <c r="J61" s="12"/>
      <c r="K61" s="12"/>
      <c r="L61" s="12"/>
      <c r="M61" s="12"/>
      <c r="N61" s="18"/>
      <c r="O61" s="12"/>
      <c r="P61" s="24"/>
      <c r="Q61" s="12"/>
      <c r="R61" s="24"/>
      <c r="S61" s="48"/>
    </row>
    <row r="62" spans="1:19" ht="39.950000000000003" customHeight="1">
      <c r="A62" s="11">
        <f t="shared" ref="A62" si="52">A60+1</f>
        <v>29</v>
      </c>
      <c r="B62" s="11">
        <f t="shared" ref="B62" si="53">B60-1</f>
        <v>25</v>
      </c>
      <c r="C62" s="23" t="s">
        <v>369</v>
      </c>
      <c r="D62" s="11">
        <v>5182</v>
      </c>
      <c r="E62" s="11" t="s">
        <v>376</v>
      </c>
      <c r="F62" s="23" t="s">
        <v>378</v>
      </c>
      <c r="G62" s="23" t="s">
        <v>381</v>
      </c>
      <c r="H62" s="23" t="s">
        <v>385</v>
      </c>
      <c r="I62" s="11">
        <v>5182</v>
      </c>
      <c r="J62" s="11">
        <v>18</v>
      </c>
      <c r="K62" s="11" t="s">
        <v>369</v>
      </c>
      <c r="L62" s="11" t="s">
        <v>191</v>
      </c>
      <c r="M62" s="11">
        <v>51</v>
      </c>
      <c r="N62" s="23" t="s">
        <v>18</v>
      </c>
      <c r="O62" s="11" t="s">
        <v>387</v>
      </c>
      <c r="P62" s="23" t="s">
        <v>37</v>
      </c>
      <c r="Q62" s="11">
        <v>340</v>
      </c>
      <c r="R62" s="23" t="s">
        <v>390</v>
      </c>
      <c r="S62" s="47" t="s">
        <v>190</v>
      </c>
    </row>
    <row r="63" spans="1:19" ht="39.950000000000003" customHeight="1">
      <c r="A63" s="17"/>
      <c r="B63" s="17"/>
      <c r="C63" s="24"/>
      <c r="D63" s="19"/>
      <c r="E63" s="12" t="s">
        <v>377</v>
      </c>
      <c r="F63" s="24"/>
      <c r="G63" s="24" t="s">
        <v>40</v>
      </c>
      <c r="H63" s="24"/>
      <c r="I63" s="12">
        <v>5182</v>
      </c>
      <c r="J63" s="12">
        <v>19</v>
      </c>
      <c r="K63" s="12" t="s">
        <v>369</v>
      </c>
      <c r="L63" s="12"/>
      <c r="M63" s="12"/>
      <c r="N63" s="18"/>
      <c r="O63" s="12" t="s">
        <v>388</v>
      </c>
      <c r="P63" s="24"/>
      <c r="Q63" s="12" t="s">
        <v>40</v>
      </c>
      <c r="R63" s="24"/>
      <c r="S63" s="48"/>
    </row>
    <row r="64" spans="1:19" ht="39.950000000000003" customHeight="1">
      <c r="A64" s="11">
        <f t="shared" ref="A64" si="54">A62+1</f>
        <v>30</v>
      </c>
      <c r="B64" s="11">
        <f t="shared" ref="B64" si="55">B62-1</f>
        <v>24</v>
      </c>
      <c r="C64" s="23" t="s">
        <v>369</v>
      </c>
      <c r="D64" s="11">
        <v>5182</v>
      </c>
      <c r="E64" s="11" t="s">
        <v>207</v>
      </c>
      <c r="F64" s="23" t="s">
        <v>378</v>
      </c>
      <c r="G64" s="23" t="s">
        <v>381</v>
      </c>
      <c r="H64" s="23" t="s">
        <v>385</v>
      </c>
      <c r="I64" s="11">
        <v>5182</v>
      </c>
      <c r="J64" s="11">
        <v>18</v>
      </c>
      <c r="K64" s="11" t="s">
        <v>369</v>
      </c>
      <c r="L64" s="11" t="s">
        <v>191</v>
      </c>
      <c r="M64" s="11">
        <v>51</v>
      </c>
      <c r="N64" s="23" t="s">
        <v>18</v>
      </c>
      <c r="O64" s="11" t="s">
        <v>402</v>
      </c>
      <c r="P64" s="23" t="s">
        <v>37</v>
      </c>
      <c r="Q64" s="11">
        <v>340</v>
      </c>
      <c r="R64" s="23" t="s">
        <v>390</v>
      </c>
      <c r="S64" s="47" t="s">
        <v>190</v>
      </c>
    </row>
    <row r="65" spans="1:19" ht="39.950000000000003" customHeight="1">
      <c r="A65" s="17"/>
      <c r="B65" s="17"/>
      <c r="C65" s="24"/>
      <c r="D65" s="19"/>
      <c r="E65" s="12" t="s">
        <v>257</v>
      </c>
      <c r="F65" s="24"/>
      <c r="G65" s="24" t="s">
        <v>40</v>
      </c>
      <c r="H65" s="24"/>
      <c r="I65" s="12">
        <v>5182</v>
      </c>
      <c r="J65" s="12">
        <v>19</v>
      </c>
      <c r="K65" s="12" t="s">
        <v>369</v>
      </c>
      <c r="L65" s="12"/>
      <c r="M65" s="12"/>
      <c r="N65" s="18"/>
      <c r="O65" s="12" t="s">
        <v>403</v>
      </c>
      <c r="P65" s="24"/>
      <c r="Q65" s="12" t="s">
        <v>40</v>
      </c>
      <c r="R65" s="24"/>
      <c r="S65" s="48"/>
    </row>
    <row r="66" spans="1:19" ht="39.950000000000003" customHeight="1">
      <c r="A66" s="11">
        <f t="shared" ref="A66" si="56">A64+1</f>
        <v>31</v>
      </c>
      <c r="B66" s="11">
        <f t="shared" ref="B66" si="57">B64-1</f>
        <v>23</v>
      </c>
      <c r="C66" s="23" t="s">
        <v>369</v>
      </c>
      <c r="D66" s="11">
        <v>5182</v>
      </c>
      <c r="E66" s="11" t="s">
        <v>391</v>
      </c>
      <c r="F66" s="23" t="s">
        <v>378</v>
      </c>
      <c r="G66" s="23" t="s">
        <v>381</v>
      </c>
      <c r="H66" s="23" t="s">
        <v>385</v>
      </c>
      <c r="I66" s="11">
        <v>5182</v>
      </c>
      <c r="J66" s="11">
        <v>18</v>
      </c>
      <c r="K66" s="23" t="s">
        <v>369</v>
      </c>
      <c r="L66" s="11" t="s">
        <v>191</v>
      </c>
      <c r="M66" s="11">
        <v>51</v>
      </c>
      <c r="N66" s="23" t="s">
        <v>18</v>
      </c>
      <c r="O66" s="11" t="s">
        <v>402</v>
      </c>
      <c r="P66" s="23" t="s">
        <v>37</v>
      </c>
      <c r="Q66" s="11">
        <v>340</v>
      </c>
      <c r="R66" s="23" t="s">
        <v>390</v>
      </c>
      <c r="S66" s="47" t="s">
        <v>190</v>
      </c>
    </row>
    <row r="67" spans="1:19" ht="39.950000000000003" customHeight="1">
      <c r="A67" s="17"/>
      <c r="B67" s="17"/>
      <c r="C67" s="24"/>
      <c r="D67" s="19"/>
      <c r="E67" s="12" t="s">
        <v>392</v>
      </c>
      <c r="F67" s="24"/>
      <c r="G67" s="24" t="s">
        <v>40</v>
      </c>
      <c r="H67" s="24"/>
      <c r="I67" s="12">
        <v>5182</v>
      </c>
      <c r="J67" s="12">
        <v>19</v>
      </c>
      <c r="K67" s="24" t="s">
        <v>369</v>
      </c>
      <c r="L67" s="12"/>
      <c r="M67" s="12"/>
      <c r="N67" s="18"/>
      <c r="O67" s="12" t="s">
        <v>403</v>
      </c>
      <c r="P67" s="24"/>
      <c r="Q67" s="12" t="s">
        <v>40</v>
      </c>
      <c r="R67" s="24"/>
      <c r="S67" s="48"/>
    </row>
    <row r="68" spans="1:19" ht="39.950000000000003" customHeight="1">
      <c r="A68" s="11">
        <f t="shared" ref="A68" si="58">A66+1</f>
        <v>32</v>
      </c>
      <c r="B68" s="11">
        <f t="shared" ref="B68" si="59">B66-1</f>
        <v>22</v>
      </c>
      <c r="C68" s="23" t="s">
        <v>369</v>
      </c>
      <c r="D68" s="11">
        <v>5182</v>
      </c>
      <c r="E68" s="11" t="s">
        <v>193</v>
      </c>
      <c r="F68" s="23" t="s">
        <v>398</v>
      </c>
      <c r="G68" s="23" t="s">
        <v>381</v>
      </c>
      <c r="H68" s="23" t="s">
        <v>400</v>
      </c>
      <c r="I68" s="11">
        <v>5182</v>
      </c>
      <c r="J68" s="11">
        <v>18</v>
      </c>
      <c r="K68" s="23" t="s">
        <v>369</v>
      </c>
      <c r="L68" s="11" t="s">
        <v>191</v>
      </c>
      <c r="M68" s="11">
        <v>51</v>
      </c>
      <c r="N68" s="23" t="s">
        <v>18</v>
      </c>
      <c r="O68" s="11" t="s">
        <v>402</v>
      </c>
      <c r="P68" s="23" t="s">
        <v>37</v>
      </c>
      <c r="Q68" s="11">
        <v>340</v>
      </c>
      <c r="R68" s="23" t="s">
        <v>390</v>
      </c>
      <c r="S68" s="47" t="s">
        <v>190</v>
      </c>
    </row>
    <row r="69" spans="1:19" ht="39.950000000000003" customHeight="1">
      <c r="A69" s="17"/>
      <c r="B69" s="17"/>
      <c r="C69" s="24"/>
      <c r="D69" s="19"/>
      <c r="E69" s="12" t="s">
        <v>393</v>
      </c>
      <c r="F69" s="24"/>
      <c r="G69" s="24" t="s">
        <v>40</v>
      </c>
      <c r="H69" s="24"/>
      <c r="I69" s="12">
        <v>5182</v>
      </c>
      <c r="J69" s="12">
        <v>19</v>
      </c>
      <c r="K69" s="24" t="s">
        <v>369</v>
      </c>
      <c r="L69" s="12"/>
      <c r="M69" s="12"/>
      <c r="N69" s="18"/>
      <c r="O69" s="12" t="s">
        <v>403</v>
      </c>
      <c r="P69" s="24"/>
      <c r="Q69" s="12" t="s">
        <v>40</v>
      </c>
      <c r="R69" s="24"/>
      <c r="S69" s="48"/>
    </row>
    <row r="70" spans="1:19" ht="39.950000000000003" customHeight="1">
      <c r="A70" s="11">
        <f t="shared" ref="A70" si="60">A68+1</f>
        <v>33</v>
      </c>
      <c r="B70" s="11">
        <f t="shared" ref="B70" si="61">B68-1</f>
        <v>21</v>
      </c>
      <c r="C70" s="23" t="s">
        <v>369</v>
      </c>
      <c r="D70" s="11">
        <v>5182</v>
      </c>
      <c r="E70" s="11" t="s">
        <v>394</v>
      </c>
      <c r="F70" s="23" t="s">
        <v>399</v>
      </c>
      <c r="G70" s="23" t="s">
        <v>381</v>
      </c>
      <c r="H70" s="23" t="s">
        <v>400</v>
      </c>
      <c r="I70" s="11">
        <v>5182</v>
      </c>
      <c r="J70" s="11">
        <v>18</v>
      </c>
      <c r="K70" s="23" t="s">
        <v>369</v>
      </c>
      <c r="L70" s="11" t="s">
        <v>191</v>
      </c>
      <c r="M70" s="11">
        <v>51</v>
      </c>
      <c r="N70" s="23" t="s">
        <v>18</v>
      </c>
      <c r="O70" s="11" t="s">
        <v>402</v>
      </c>
      <c r="P70" s="23" t="s">
        <v>37</v>
      </c>
      <c r="Q70" s="11">
        <v>340</v>
      </c>
      <c r="R70" s="23" t="s">
        <v>390</v>
      </c>
      <c r="S70" s="47" t="s">
        <v>190</v>
      </c>
    </row>
    <row r="71" spans="1:19" ht="39.950000000000003" customHeight="1">
      <c r="A71" s="17"/>
      <c r="B71" s="17"/>
      <c r="C71" s="24"/>
      <c r="D71" s="19"/>
      <c r="E71" s="12" t="s">
        <v>395</v>
      </c>
      <c r="F71" s="24"/>
      <c r="G71" s="24" t="s">
        <v>40</v>
      </c>
      <c r="H71" s="24"/>
      <c r="I71" s="12">
        <v>5182</v>
      </c>
      <c r="J71" s="12">
        <v>19</v>
      </c>
      <c r="K71" s="24" t="s">
        <v>369</v>
      </c>
      <c r="L71" s="12"/>
      <c r="M71" s="12"/>
      <c r="N71" s="18"/>
      <c r="O71" s="12" t="s">
        <v>403</v>
      </c>
      <c r="P71" s="24"/>
      <c r="Q71" s="12" t="s">
        <v>40</v>
      </c>
      <c r="R71" s="24"/>
      <c r="S71" s="48"/>
    </row>
    <row r="72" spans="1:19" ht="39.950000000000003" customHeight="1">
      <c r="A72" s="11">
        <f t="shared" ref="A72" si="62">A70+1</f>
        <v>34</v>
      </c>
      <c r="B72" s="11">
        <f t="shared" ref="B72" si="63">B70-1</f>
        <v>20</v>
      </c>
      <c r="C72" s="23" t="s">
        <v>369</v>
      </c>
      <c r="D72" s="11">
        <v>5182</v>
      </c>
      <c r="E72" s="11" t="s">
        <v>396</v>
      </c>
      <c r="F72" s="23" t="s">
        <v>352</v>
      </c>
      <c r="G72" s="23" t="s">
        <v>381</v>
      </c>
      <c r="H72" s="23" t="s">
        <v>401</v>
      </c>
      <c r="I72" s="11">
        <v>5182</v>
      </c>
      <c r="J72" s="11">
        <v>18</v>
      </c>
      <c r="K72" s="23" t="s">
        <v>369</v>
      </c>
      <c r="L72" s="11" t="s">
        <v>191</v>
      </c>
      <c r="M72" s="11">
        <v>51</v>
      </c>
      <c r="N72" s="23" t="s">
        <v>18</v>
      </c>
      <c r="O72" s="11" t="s">
        <v>402</v>
      </c>
      <c r="P72" s="23" t="s">
        <v>37</v>
      </c>
      <c r="Q72" s="11">
        <v>340</v>
      </c>
      <c r="R72" s="23" t="s">
        <v>390</v>
      </c>
      <c r="S72" s="47" t="s">
        <v>190</v>
      </c>
    </row>
    <row r="73" spans="1:19" ht="39.950000000000003" customHeight="1">
      <c r="A73" s="17"/>
      <c r="B73" s="17"/>
      <c r="C73" s="24"/>
      <c r="D73" s="19"/>
      <c r="E73" s="12" t="s">
        <v>397</v>
      </c>
      <c r="F73" s="24"/>
      <c r="G73" s="24" t="s">
        <v>40</v>
      </c>
      <c r="H73" s="24"/>
      <c r="I73" s="12">
        <v>5182</v>
      </c>
      <c r="J73" s="12">
        <v>19</v>
      </c>
      <c r="K73" s="24" t="s">
        <v>369</v>
      </c>
      <c r="L73" s="12"/>
      <c r="M73" s="12"/>
      <c r="N73" s="18"/>
      <c r="O73" s="12" t="s">
        <v>403</v>
      </c>
      <c r="P73" s="24"/>
      <c r="Q73" s="12" t="s">
        <v>40</v>
      </c>
      <c r="R73" s="24"/>
      <c r="S73" s="48"/>
    </row>
    <row r="74" spans="1:19" ht="39.950000000000003" customHeight="1">
      <c r="A74" s="11">
        <f t="shared" ref="A74" si="64">A72+1</f>
        <v>35</v>
      </c>
      <c r="B74" s="11">
        <f t="shared" ref="B74" si="65">B72-1</f>
        <v>19</v>
      </c>
      <c r="C74" s="23" t="s">
        <v>369</v>
      </c>
      <c r="D74" s="11">
        <v>5182</v>
      </c>
      <c r="E74" s="11" t="s">
        <v>404</v>
      </c>
      <c r="F74" s="23" t="s">
        <v>411</v>
      </c>
      <c r="G74" s="23" t="s">
        <v>381</v>
      </c>
      <c r="H74" s="23" t="s">
        <v>415</v>
      </c>
      <c r="I74" s="11"/>
      <c r="J74" s="11"/>
      <c r="K74" s="23"/>
      <c r="L74" s="11" t="s">
        <v>191</v>
      </c>
      <c r="M74" s="11"/>
      <c r="N74" s="23" t="s">
        <v>18</v>
      </c>
      <c r="O74" s="11"/>
      <c r="P74" s="23"/>
      <c r="Q74" s="11"/>
      <c r="R74" s="23"/>
      <c r="S74" s="47" t="s">
        <v>190</v>
      </c>
    </row>
    <row r="75" spans="1:19" ht="39.950000000000003" customHeight="1">
      <c r="A75" s="17"/>
      <c r="B75" s="17"/>
      <c r="C75" s="24"/>
      <c r="D75" s="19"/>
      <c r="E75" s="12" t="s">
        <v>193</v>
      </c>
      <c r="F75" s="24"/>
      <c r="G75" s="24" t="s">
        <v>40</v>
      </c>
      <c r="H75" s="24"/>
      <c r="I75" s="12"/>
      <c r="J75" s="12"/>
      <c r="K75" s="24"/>
      <c r="L75" s="12"/>
      <c r="M75" s="12"/>
      <c r="N75" s="18"/>
      <c r="O75" s="12"/>
      <c r="P75" s="24"/>
      <c r="Q75" s="12"/>
      <c r="R75" s="24"/>
      <c r="S75" s="48"/>
    </row>
    <row r="76" spans="1:19" ht="39.950000000000003" customHeight="1">
      <c r="A76" s="11">
        <f t="shared" ref="A76" si="66">A74+1</f>
        <v>36</v>
      </c>
      <c r="B76" s="11">
        <f t="shared" ref="B76" si="67">B74-1</f>
        <v>18</v>
      </c>
      <c r="C76" s="23" t="s">
        <v>369</v>
      </c>
      <c r="D76" s="11">
        <v>5182</v>
      </c>
      <c r="E76" s="11" t="s">
        <v>404</v>
      </c>
      <c r="F76" s="23" t="s">
        <v>411</v>
      </c>
      <c r="G76" s="23" t="s">
        <v>412</v>
      </c>
      <c r="H76" s="23" t="s">
        <v>416</v>
      </c>
      <c r="I76" s="11">
        <v>5182</v>
      </c>
      <c r="J76" s="11">
        <v>17</v>
      </c>
      <c r="K76" s="23" t="s">
        <v>369</v>
      </c>
      <c r="L76" s="11" t="s">
        <v>191</v>
      </c>
      <c r="M76" s="11">
        <v>51</v>
      </c>
      <c r="N76" s="23" t="s">
        <v>18</v>
      </c>
      <c r="O76" s="22" t="s">
        <v>402</v>
      </c>
      <c r="P76" s="23" t="s">
        <v>37</v>
      </c>
      <c r="Q76" s="11">
        <v>340</v>
      </c>
      <c r="R76" s="23" t="s">
        <v>424</v>
      </c>
      <c r="S76" s="47" t="s">
        <v>190</v>
      </c>
    </row>
    <row r="77" spans="1:19" ht="39.950000000000003" customHeight="1">
      <c r="A77" s="17"/>
      <c r="B77" s="17"/>
      <c r="C77" s="24"/>
      <c r="D77" s="19"/>
      <c r="E77" s="12" t="s">
        <v>193</v>
      </c>
      <c r="F77" s="24"/>
      <c r="G77" s="24" t="s">
        <v>40</v>
      </c>
      <c r="H77" s="24"/>
      <c r="I77" s="12"/>
      <c r="J77" s="12"/>
      <c r="K77" s="24"/>
      <c r="L77" s="12"/>
      <c r="M77" s="12"/>
      <c r="N77" s="18"/>
      <c r="O77" s="12" t="s">
        <v>419</v>
      </c>
      <c r="P77" s="24"/>
      <c r="Q77" s="12" t="s">
        <v>40</v>
      </c>
      <c r="R77" s="24"/>
      <c r="S77" s="48"/>
    </row>
    <row r="78" spans="1:19" ht="39.950000000000003" customHeight="1">
      <c r="A78" s="11">
        <f t="shared" ref="A78" si="68">A76+1</f>
        <v>37</v>
      </c>
      <c r="B78" s="11">
        <f t="shared" ref="B78" si="69">B76-1</f>
        <v>17</v>
      </c>
      <c r="C78" s="23" t="s">
        <v>369</v>
      </c>
      <c r="D78" s="11">
        <v>5182</v>
      </c>
      <c r="E78" s="11" t="s">
        <v>402</v>
      </c>
      <c r="F78" s="23" t="s">
        <v>37</v>
      </c>
      <c r="G78" s="23" t="s">
        <v>381</v>
      </c>
      <c r="H78" s="23" t="s">
        <v>417</v>
      </c>
      <c r="I78" s="11" t="s">
        <v>17</v>
      </c>
      <c r="J78" s="11" t="s">
        <v>17</v>
      </c>
      <c r="K78" s="23" t="s">
        <v>231</v>
      </c>
      <c r="L78" s="11" t="s">
        <v>191</v>
      </c>
      <c r="M78" s="11">
        <v>76</v>
      </c>
      <c r="N78" s="23" t="s">
        <v>18</v>
      </c>
      <c r="O78" s="11" t="s">
        <v>420</v>
      </c>
      <c r="P78" s="23" t="s">
        <v>37</v>
      </c>
      <c r="Q78" s="11">
        <v>555</v>
      </c>
      <c r="R78" s="23" t="s">
        <v>425</v>
      </c>
      <c r="S78" s="47" t="s">
        <v>190</v>
      </c>
    </row>
    <row r="79" spans="1:19" ht="39.950000000000003" customHeight="1">
      <c r="A79" s="17"/>
      <c r="B79" s="17"/>
      <c r="C79" s="24"/>
      <c r="D79" s="19"/>
      <c r="E79" s="12" t="s">
        <v>405</v>
      </c>
      <c r="F79" s="24"/>
      <c r="G79" s="24" t="s">
        <v>40</v>
      </c>
      <c r="H79" s="24"/>
      <c r="I79" s="12"/>
      <c r="J79" s="12"/>
      <c r="K79" s="24"/>
      <c r="L79" s="12"/>
      <c r="M79" s="12"/>
      <c r="N79" s="18"/>
      <c r="O79" s="12" t="s">
        <v>405</v>
      </c>
      <c r="P79" s="24"/>
      <c r="Q79" s="12"/>
      <c r="R79" s="24"/>
      <c r="S79" s="48"/>
    </row>
    <row r="80" spans="1:19" ht="39.950000000000003" customHeight="1">
      <c r="A80" s="11">
        <f t="shared" ref="A80" si="70">A78+1</f>
        <v>38</v>
      </c>
      <c r="B80" s="11">
        <f t="shared" ref="B80" si="71">B78-1</f>
        <v>16</v>
      </c>
      <c r="C80" s="23" t="s">
        <v>410</v>
      </c>
      <c r="D80" s="11">
        <v>5182</v>
      </c>
      <c r="E80" s="11" t="s">
        <v>406</v>
      </c>
      <c r="F80" s="23" t="s">
        <v>69</v>
      </c>
      <c r="G80" s="23" t="s">
        <v>413</v>
      </c>
      <c r="H80" s="23" t="s">
        <v>200</v>
      </c>
      <c r="I80" s="11" t="s">
        <v>17</v>
      </c>
      <c r="J80" s="11" t="s">
        <v>17</v>
      </c>
      <c r="K80" s="23" t="s">
        <v>231</v>
      </c>
      <c r="L80" s="11" t="s">
        <v>191</v>
      </c>
      <c r="M80" s="11">
        <v>51</v>
      </c>
      <c r="N80" s="23" t="s">
        <v>18</v>
      </c>
      <c r="O80" s="11" t="s">
        <v>421</v>
      </c>
      <c r="P80" s="23" t="s">
        <v>37</v>
      </c>
      <c r="Q80" s="11">
        <v>340</v>
      </c>
      <c r="R80" s="23" t="s">
        <v>424</v>
      </c>
      <c r="S80" s="47" t="s">
        <v>190</v>
      </c>
    </row>
    <row r="81" spans="1:19" ht="39.950000000000003" customHeight="1">
      <c r="A81" s="17"/>
      <c r="B81" s="17"/>
      <c r="C81" s="24"/>
      <c r="D81" s="19"/>
      <c r="E81" s="12" t="s">
        <v>407</v>
      </c>
      <c r="F81" s="24"/>
      <c r="G81" s="24" t="s">
        <v>40</v>
      </c>
      <c r="H81" s="24"/>
      <c r="I81" s="12"/>
      <c r="J81" s="12"/>
      <c r="K81" s="24"/>
      <c r="L81" s="12"/>
      <c r="M81" s="12"/>
      <c r="N81" s="18"/>
      <c r="O81" s="12" t="s">
        <v>405</v>
      </c>
      <c r="P81" s="24"/>
      <c r="Q81" s="12"/>
      <c r="R81" s="24"/>
      <c r="S81" s="48"/>
    </row>
    <row r="82" spans="1:19" ht="39.950000000000003" customHeight="1">
      <c r="A82" s="11">
        <f t="shared" ref="A82" si="72">A80+1</f>
        <v>39</v>
      </c>
      <c r="B82" s="11">
        <f t="shared" ref="B82" si="73">B80-1</f>
        <v>15</v>
      </c>
      <c r="C82" s="23" t="s">
        <v>410</v>
      </c>
      <c r="D82" s="11">
        <v>5182</v>
      </c>
      <c r="E82" s="11" t="s">
        <v>408</v>
      </c>
      <c r="F82" s="23" t="s">
        <v>37</v>
      </c>
      <c r="G82" s="23" t="s">
        <v>414</v>
      </c>
      <c r="H82" s="23" t="s">
        <v>418</v>
      </c>
      <c r="I82" s="11" t="s">
        <v>17</v>
      </c>
      <c r="J82" s="11" t="s">
        <v>17</v>
      </c>
      <c r="K82" s="23" t="s">
        <v>231</v>
      </c>
      <c r="L82" s="11" t="s">
        <v>191</v>
      </c>
      <c r="M82" s="11">
        <v>30</v>
      </c>
      <c r="N82" s="23" t="s">
        <v>18</v>
      </c>
      <c r="O82" s="11" t="s">
        <v>422</v>
      </c>
      <c r="P82" s="23" t="s">
        <v>203</v>
      </c>
      <c r="Q82" s="11">
        <v>37</v>
      </c>
      <c r="R82" s="23" t="s">
        <v>426</v>
      </c>
      <c r="S82" s="47" t="s">
        <v>190</v>
      </c>
    </row>
    <row r="83" spans="1:19" ht="39.950000000000003" customHeight="1">
      <c r="A83" s="17"/>
      <c r="B83" s="17"/>
      <c r="C83" s="24"/>
      <c r="D83" s="19"/>
      <c r="E83" s="12" t="s">
        <v>409</v>
      </c>
      <c r="F83" s="24"/>
      <c r="G83" s="24" t="s">
        <v>40</v>
      </c>
      <c r="H83" s="24"/>
      <c r="I83" s="12"/>
      <c r="J83" s="12"/>
      <c r="K83" s="24"/>
      <c r="L83" s="12"/>
      <c r="M83" s="12"/>
      <c r="N83" s="18"/>
      <c r="O83" s="12" t="s">
        <v>423</v>
      </c>
      <c r="P83" s="24"/>
      <c r="Q83" s="12" t="s">
        <v>40</v>
      </c>
      <c r="R83" s="24"/>
      <c r="S83" s="48"/>
    </row>
    <row r="84" spans="1:19" ht="39.950000000000003" customHeight="1">
      <c r="A84" s="11">
        <f t="shared" ref="A84" si="74">A82+1</f>
        <v>40</v>
      </c>
      <c r="B84" s="11">
        <f t="shared" ref="B84" si="75">B82-1</f>
        <v>14</v>
      </c>
      <c r="C84" s="23" t="s">
        <v>410</v>
      </c>
      <c r="D84" s="11">
        <v>5182</v>
      </c>
      <c r="E84" s="11" t="s">
        <v>269</v>
      </c>
      <c r="F84" s="23" t="s">
        <v>37</v>
      </c>
      <c r="G84" s="23" t="s">
        <v>437</v>
      </c>
      <c r="H84" s="23" t="s">
        <v>440</v>
      </c>
      <c r="I84" s="11" t="s">
        <v>17</v>
      </c>
      <c r="J84" s="11" t="s">
        <v>17</v>
      </c>
      <c r="K84" s="23" t="s">
        <v>17</v>
      </c>
      <c r="L84" s="11" t="s">
        <v>191</v>
      </c>
      <c r="M84" s="11" t="s">
        <v>17</v>
      </c>
      <c r="N84" s="23" t="s">
        <v>18</v>
      </c>
      <c r="O84" s="11" t="s">
        <v>17</v>
      </c>
      <c r="P84" s="23" t="s">
        <v>17</v>
      </c>
      <c r="Q84" s="11" t="s">
        <v>17</v>
      </c>
      <c r="R84" s="23" t="s">
        <v>17</v>
      </c>
      <c r="S84" s="51" t="s">
        <v>444</v>
      </c>
    </row>
    <row r="85" spans="1:19" ht="39.950000000000003" customHeight="1">
      <c r="A85" s="17"/>
      <c r="B85" s="17"/>
      <c r="C85" s="24"/>
      <c r="D85" s="19"/>
      <c r="E85" s="12" t="s">
        <v>316</v>
      </c>
      <c r="F85" s="24"/>
      <c r="G85" s="24"/>
      <c r="H85" s="24"/>
      <c r="I85" s="12"/>
      <c r="J85" s="12"/>
      <c r="K85" s="24"/>
      <c r="L85" s="12"/>
      <c r="M85" s="12"/>
      <c r="N85" s="18"/>
      <c r="O85" s="12"/>
      <c r="P85" s="24"/>
      <c r="Q85" s="12"/>
      <c r="R85" s="24"/>
      <c r="S85" s="52"/>
    </row>
    <row r="86" spans="1:19" ht="39.950000000000003" customHeight="1">
      <c r="A86" s="11">
        <f t="shared" ref="A86" si="76">A84+1</f>
        <v>41</v>
      </c>
      <c r="B86" s="11">
        <f t="shared" ref="B86" si="77">B84-1</f>
        <v>13</v>
      </c>
      <c r="C86" s="23" t="s">
        <v>427</v>
      </c>
      <c r="D86" s="11">
        <v>5182</v>
      </c>
      <c r="E86" s="11" t="s">
        <v>430</v>
      </c>
      <c r="F86" s="23" t="s">
        <v>436</v>
      </c>
      <c r="G86" s="23" t="s">
        <v>272</v>
      </c>
      <c r="H86" s="23" t="s">
        <v>441</v>
      </c>
      <c r="I86" s="11" t="s">
        <v>17</v>
      </c>
      <c r="J86" s="11" t="s">
        <v>17</v>
      </c>
      <c r="K86" s="23" t="s">
        <v>17</v>
      </c>
      <c r="L86" s="11" t="s">
        <v>191</v>
      </c>
      <c r="M86" s="11">
        <v>1</v>
      </c>
      <c r="N86" s="23" t="s">
        <v>18</v>
      </c>
      <c r="O86" s="11" t="s">
        <v>445</v>
      </c>
      <c r="P86" s="23" t="s">
        <v>171</v>
      </c>
      <c r="Q86" s="11">
        <v>107</v>
      </c>
      <c r="R86" s="23"/>
      <c r="S86" s="47" t="s">
        <v>190</v>
      </c>
    </row>
    <row r="87" spans="1:19" ht="39.950000000000003" customHeight="1">
      <c r="A87" s="17"/>
      <c r="B87" s="17"/>
      <c r="C87" s="24"/>
      <c r="D87" s="19"/>
      <c r="E87" s="12" t="s">
        <v>316</v>
      </c>
      <c r="F87" s="24"/>
      <c r="G87" s="24" t="s">
        <v>40</v>
      </c>
      <c r="H87" s="24"/>
      <c r="I87" s="12"/>
      <c r="J87" s="12"/>
      <c r="K87" s="24"/>
      <c r="L87" s="12"/>
      <c r="M87" s="12"/>
      <c r="N87" s="18"/>
      <c r="O87" s="12" t="s">
        <v>270</v>
      </c>
      <c r="P87" s="24"/>
      <c r="Q87" s="12" t="s">
        <v>40</v>
      </c>
      <c r="R87" s="24"/>
      <c r="S87" s="48"/>
    </row>
    <row r="88" spans="1:19" ht="39.950000000000003" customHeight="1">
      <c r="A88" s="11">
        <f t="shared" ref="A88" si="78">A86+1</f>
        <v>42</v>
      </c>
      <c r="B88" s="11">
        <f t="shared" ref="B88" si="79">B86-1</f>
        <v>12</v>
      </c>
      <c r="C88" s="23" t="s">
        <v>427</v>
      </c>
      <c r="D88" s="11">
        <v>5182</v>
      </c>
      <c r="E88" s="11" t="s">
        <v>431</v>
      </c>
      <c r="F88" s="23" t="s">
        <v>17</v>
      </c>
      <c r="G88" s="23" t="s">
        <v>17</v>
      </c>
      <c r="H88" s="23" t="s">
        <v>17</v>
      </c>
      <c r="I88" s="11" t="s">
        <v>17</v>
      </c>
      <c r="J88" s="11" t="s">
        <v>17</v>
      </c>
      <c r="K88" s="23" t="s">
        <v>231</v>
      </c>
      <c r="L88" s="11" t="s">
        <v>191</v>
      </c>
      <c r="M88" s="11" t="s">
        <v>17</v>
      </c>
      <c r="N88" s="23" t="s">
        <v>18</v>
      </c>
      <c r="O88" s="11" t="s">
        <v>17</v>
      </c>
      <c r="P88" s="23" t="s">
        <v>17</v>
      </c>
      <c r="Q88" s="11" t="s">
        <v>17</v>
      </c>
      <c r="R88" s="23" t="s">
        <v>17</v>
      </c>
      <c r="S88" s="47" t="s">
        <v>17</v>
      </c>
    </row>
    <row r="89" spans="1:19" ht="39.950000000000003" customHeight="1">
      <c r="A89" s="17"/>
      <c r="B89" s="17"/>
      <c r="C89" s="24"/>
      <c r="D89" s="19"/>
      <c r="E89" s="12"/>
      <c r="F89" s="24"/>
      <c r="G89" s="24"/>
      <c r="H89" s="24"/>
      <c r="I89" s="12"/>
      <c r="J89" s="12"/>
      <c r="K89" s="24"/>
      <c r="L89" s="12"/>
      <c r="M89" s="12"/>
      <c r="N89" s="18"/>
      <c r="O89" s="12"/>
      <c r="P89" s="24"/>
      <c r="Q89" s="12"/>
      <c r="R89" s="24"/>
      <c r="S89" s="48"/>
    </row>
    <row r="90" spans="1:19" ht="39.950000000000003" customHeight="1">
      <c r="A90" s="11">
        <f t="shared" ref="A90" si="80">A88+1</f>
        <v>43</v>
      </c>
      <c r="B90" s="11">
        <f t="shared" ref="B90" si="81">B88-1</f>
        <v>11</v>
      </c>
      <c r="C90" s="23" t="s">
        <v>428</v>
      </c>
      <c r="D90" s="11">
        <v>5182</v>
      </c>
      <c r="E90" s="11" t="s">
        <v>432</v>
      </c>
      <c r="F90" s="23" t="s">
        <v>37</v>
      </c>
      <c r="G90" s="23" t="s">
        <v>438</v>
      </c>
      <c r="H90" s="23" t="s">
        <v>442</v>
      </c>
      <c r="I90" s="11" t="s">
        <v>17</v>
      </c>
      <c r="J90" s="11" t="s">
        <v>17</v>
      </c>
      <c r="K90" s="23" t="s">
        <v>17</v>
      </c>
      <c r="L90" s="11" t="s">
        <v>191</v>
      </c>
      <c r="M90" s="11">
        <v>75</v>
      </c>
      <c r="N90" s="23" t="s">
        <v>18</v>
      </c>
      <c r="O90" s="11" t="s">
        <v>446</v>
      </c>
      <c r="P90" s="23" t="s">
        <v>37</v>
      </c>
      <c r="Q90" s="11">
        <v>133</v>
      </c>
      <c r="R90" s="23" t="s">
        <v>448</v>
      </c>
      <c r="S90" s="47" t="s">
        <v>190</v>
      </c>
    </row>
    <row r="91" spans="1:19" ht="39.950000000000003" customHeight="1">
      <c r="A91" s="17"/>
      <c r="B91" s="17"/>
      <c r="C91" s="24"/>
      <c r="D91" s="19"/>
      <c r="E91" s="12" t="s">
        <v>433</v>
      </c>
      <c r="F91" s="24"/>
      <c r="G91" s="24" t="s">
        <v>40</v>
      </c>
      <c r="H91" s="24"/>
      <c r="I91" s="12"/>
      <c r="J91" s="12"/>
      <c r="K91" s="24"/>
      <c r="L91" s="12"/>
      <c r="M91" s="12"/>
      <c r="N91" s="18"/>
      <c r="O91" s="12" t="s">
        <v>239</v>
      </c>
      <c r="P91" s="24"/>
      <c r="Q91" s="12" t="s">
        <v>40</v>
      </c>
      <c r="R91" s="24"/>
      <c r="S91" s="48"/>
    </row>
    <row r="92" spans="1:19" ht="39.950000000000003" customHeight="1">
      <c r="A92" s="11">
        <f t="shared" ref="A92" si="82">A90+1</f>
        <v>44</v>
      </c>
      <c r="B92" s="11">
        <f t="shared" ref="B92" si="83">B90-1</f>
        <v>10</v>
      </c>
      <c r="C92" s="23" t="s">
        <v>429</v>
      </c>
      <c r="D92" s="11">
        <v>5182</v>
      </c>
      <c r="E92" s="11" t="s">
        <v>434</v>
      </c>
      <c r="F92" s="23" t="s">
        <v>37</v>
      </c>
      <c r="G92" s="23" t="s">
        <v>439</v>
      </c>
      <c r="H92" s="23" t="s">
        <v>443</v>
      </c>
      <c r="I92" s="11" t="s">
        <v>17</v>
      </c>
      <c r="J92" s="11" t="s">
        <v>17</v>
      </c>
      <c r="K92" s="23" t="s">
        <v>17</v>
      </c>
      <c r="L92" s="11" t="s">
        <v>191</v>
      </c>
      <c r="M92" s="11">
        <v>79</v>
      </c>
      <c r="N92" s="23" t="s">
        <v>18</v>
      </c>
      <c r="O92" s="11" t="s">
        <v>447</v>
      </c>
      <c r="P92" s="23" t="s">
        <v>37</v>
      </c>
      <c r="Q92" s="11">
        <v>3</v>
      </c>
      <c r="R92" s="23" t="s">
        <v>449</v>
      </c>
      <c r="S92" s="47" t="s">
        <v>190</v>
      </c>
    </row>
    <row r="93" spans="1:19" ht="39.950000000000003" customHeight="1">
      <c r="A93" s="17"/>
      <c r="B93" s="17"/>
      <c r="C93" s="24"/>
      <c r="D93" s="19"/>
      <c r="E93" s="12" t="s">
        <v>435</v>
      </c>
      <c r="F93" s="24"/>
      <c r="G93" s="24"/>
      <c r="H93" s="24"/>
      <c r="I93" s="12"/>
      <c r="J93" s="12"/>
      <c r="K93" s="24"/>
      <c r="L93" s="12"/>
      <c r="M93" s="12"/>
      <c r="N93" s="18"/>
      <c r="O93" s="12" t="s">
        <v>293</v>
      </c>
      <c r="P93" s="24"/>
      <c r="Q93" s="12"/>
      <c r="R93" s="24"/>
      <c r="S93" s="48"/>
    </row>
    <row r="94" spans="1:19" ht="39.950000000000003" customHeight="1">
      <c r="A94" s="11">
        <f t="shared" ref="A94" si="84">A92+1</f>
        <v>45</v>
      </c>
      <c r="B94" s="11">
        <f t="shared" ref="B94" si="85">B92-1</f>
        <v>9</v>
      </c>
      <c r="C94" s="23" t="s">
        <v>290</v>
      </c>
      <c r="D94" s="11">
        <v>5182</v>
      </c>
      <c r="E94" s="11" t="s">
        <v>452</v>
      </c>
      <c r="F94" s="23" t="s">
        <v>460</v>
      </c>
      <c r="G94" s="23" t="s">
        <v>252</v>
      </c>
      <c r="H94" s="23" t="s">
        <v>463</v>
      </c>
      <c r="I94" s="11" t="s">
        <v>17</v>
      </c>
      <c r="J94" s="11" t="s">
        <v>17</v>
      </c>
      <c r="K94" s="23" t="s">
        <v>231</v>
      </c>
      <c r="L94" s="11" t="s">
        <v>191</v>
      </c>
      <c r="M94" s="11">
        <v>66</v>
      </c>
      <c r="N94" s="23" t="s">
        <v>18</v>
      </c>
      <c r="O94" s="11" t="s">
        <v>467</v>
      </c>
      <c r="P94" s="23" t="s">
        <v>37</v>
      </c>
      <c r="Q94" s="11">
        <v>4</v>
      </c>
      <c r="R94" s="23" t="s">
        <v>294</v>
      </c>
      <c r="S94" s="47" t="s">
        <v>190</v>
      </c>
    </row>
    <row r="95" spans="1:19" ht="39.950000000000003" customHeight="1">
      <c r="A95" s="17"/>
      <c r="B95" s="17"/>
      <c r="C95" s="24"/>
      <c r="D95" s="19"/>
      <c r="E95" s="12" t="s">
        <v>453</v>
      </c>
      <c r="F95" s="24"/>
      <c r="G95" s="24" t="s">
        <v>40</v>
      </c>
      <c r="H95" s="24"/>
      <c r="I95" s="12"/>
      <c r="J95" s="12"/>
      <c r="K95" s="24"/>
      <c r="L95" s="12"/>
      <c r="M95" s="12"/>
      <c r="N95" s="18"/>
      <c r="O95" s="12" t="s">
        <v>257</v>
      </c>
      <c r="P95" s="24"/>
      <c r="Q95" s="12" t="s">
        <v>40</v>
      </c>
      <c r="R95" s="24"/>
      <c r="S95" s="48"/>
    </row>
    <row r="96" spans="1:19" ht="39.950000000000003" customHeight="1">
      <c r="A96" s="11">
        <f t="shared" ref="A96" si="86">A94+1</f>
        <v>46</v>
      </c>
      <c r="B96" s="11">
        <f t="shared" ref="B96" si="87">B94-1</f>
        <v>8</v>
      </c>
      <c r="C96" s="23" t="s">
        <v>290</v>
      </c>
      <c r="D96" s="11">
        <v>5182</v>
      </c>
      <c r="E96" s="11" t="s">
        <v>454</v>
      </c>
      <c r="F96" s="23" t="s">
        <v>19</v>
      </c>
      <c r="G96" s="23" t="s">
        <v>461</v>
      </c>
      <c r="H96" s="23" t="s">
        <v>464</v>
      </c>
      <c r="I96" s="11" t="s">
        <v>17</v>
      </c>
      <c r="J96" s="11" t="s">
        <v>17</v>
      </c>
      <c r="K96" s="23" t="s">
        <v>17</v>
      </c>
      <c r="L96" s="11" t="s">
        <v>191</v>
      </c>
      <c r="M96" s="11">
        <v>37</v>
      </c>
      <c r="N96" s="23" t="s">
        <v>18</v>
      </c>
      <c r="O96" s="11" t="s">
        <v>468</v>
      </c>
      <c r="P96" s="23" t="s">
        <v>37</v>
      </c>
      <c r="Q96" s="11">
        <v>298</v>
      </c>
      <c r="R96" s="23" t="s">
        <v>464</v>
      </c>
      <c r="S96" s="47" t="s">
        <v>190</v>
      </c>
    </row>
    <row r="97" spans="1:19" ht="39.950000000000003" customHeight="1">
      <c r="A97" s="17"/>
      <c r="B97" s="17"/>
      <c r="C97" s="24"/>
      <c r="D97" s="19"/>
      <c r="E97" s="12" t="s">
        <v>455</v>
      </c>
      <c r="F97" s="24"/>
      <c r="G97" s="24" t="s">
        <v>40</v>
      </c>
      <c r="H97" s="24"/>
      <c r="I97" s="12"/>
      <c r="J97" s="12"/>
      <c r="K97" s="24"/>
      <c r="L97" s="12"/>
      <c r="M97" s="12"/>
      <c r="N97" s="18"/>
      <c r="O97" s="12" t="s">
        <v>469</v>
      </c>
      <c r="P97" s="24"/>
      <c r="Q97" s="12" t="s">
        <v>40</v>
      </c>
      <c r="R97" s="24"/>
      <c r="S97" s="48"/>
    </row>
    <row r="98" spans="1:19" ht="39.950000000000003" customHeight="1">
      <c r="A98" s="11">
        <f t="shared" ref="A98" si="88">A96+1</f>
        <v>47</v>
      </c>
      <c r="B98" s="11">
        <f t="shared" ref="B98" si="89">B96-1</f>
        <v>7</v>
      </c>
      <c r="C98" s="23" t="s">
        <v>450</v>
      </c>
      <c r="D98" s="11">
        <v>5182</v>
      </c>
      <c r="E98" s="11" t="s">
        <v>456</v>
      </c>
      <c r="F98" s="23" t="s">
        <v>37</v>
      </c>
      <c r="G98" s="23" t="s">
        <v>462</v>
      </c>
      <c r="H98" s="23" t="s">
        <v>465</v>
      </c>
      <c r="I98" s="11" t="s">
        <v>17</v>
      </c>
      <c r="J98" s="11" t="s">
        <v>17</v>
      </c>
      <c r="K98" s="23" t="s">
        <v>17</v>
      </c>
      <c r="L98" s="11" t="s">
        <v>191</v>
      </c>
      <c r="M98" s="11">
        <v>48</v>
      </c>
      <c r="N98" s="23" t="s">
        <v>18</v>
      </c>
      <c r="O98" s="11" t="s">
        <v>470</v>
      </c>
      <c r="P98" s="23" t="s">
        <v>37</v>
      </c>
      <c r="Q98" s="11">
        <v>27</v>
      </c>
      <c r="R98" s="23" t="s">
        <v>465</v>
      </c>
      <c r="S98" s="47" t="s">
        <v>190</v>
      </c>
    </row>
    <row r="99" spans="1:19" ht="39.950000000000003" customHeight="1">
      <c r="A99" s="17"/>
      <c r="B99" s="17"/>
      <c r="C99" s="24"/>
      <c r="D99" s="19"/>
      <c r="E99" s="12" t="s">
        <v>457</v>
      </c>
      <c r="F99" s="24"/>
      <c r="G99" s="24"/>
      <c r="H99" s="24"/>
      <c r="I99" s="12"/>
      <c r="J99" s="12"/>
      <c r="K99" s="24"/>
      <c r="L99" s="12"/>
      <c r="M99" s="12"/>
      <c r="N99" s="18"/>
      <c r="O99" s="12" t="s">
        <v>471</v>
      </c>
      <c r="P99" s="24"/>
      <c r="Q99" s="12"/>
      <c r="R99" s="24"/>
      <c r="S99" s="48"/>
    </row>
    <row r="100" spans="1:19" ht="39.950000000000003" customHeight="1">
      <c r="A100" s="11">
        <f t="shared" ref="A100" si="90">A98+1</f>
        <v>48</v>
      </c>
      <c r="B100" s="11">
        <f t="shared" ref="B100" si="91">B98-1</f>
        <v>6</v>
      </c>
      <c r="C100" s="23" t="s">
        <v>451</v>
      </c>
      <c r="D100" s="11">
        <v>5182</v>
      </c>
      <c r="E100" s="11" t="s">
        <v>458</v>
      </c>
      <c r="F100" s="23" t="s">
        <v>37</v>
      </c>
      <c r="G100" s="23" t="s">
        <v>306</v>
      </c>
      <c r="H100" s="23" t="s">
        <v>466</v>
      </c>
      <c r="I100" s="11" t="s">
        <v>17</v>
      </c>
      <c r="J100" s="11" t="s">
        <v>17</v>
      </c>
      <c r="K100" s="23" t="s">
        <v>17</v>
      </c>
      <c r="L100" s="11" t="s">
        <v>191</v>
      </c>
      <c r="M100" s="11">
        <v>60</v>
      </c>
      <c r="N100" s="23" t="s">
        <v>18</v>
      </c>
      <c r="O100" s="11" t="s">
        <v>472</v>
      </c>
      <c r="P100" s="23" t="s">
        <v>37</v>
      </c>
      <c r="Q100" s="11">
        <v>109</v>
      </c>
      <c r="R100" s="23" t="s">
        <v>473</v>
      </c>
      <c r="S100" s="47" t="s">
        <v>190</v>
      </c>
    </row>
    <row r="101" spans="1:19" ht="39.950000000000003" customHeight="1">
      <c r="A101" s="17"/>
      <c r="B101" s="17"/>
      <c r="C101" s="24"/>
      <c r="D101" s="19"/>
      <c r="E101" s="12" t="s">
        <v>459</v>
      </c>
      <c r="F101" s="24"/>
      <c r="G101" s="24" t="s">
        <v>40</v>
      </c>
      <c r="H101" s="24"/>
      <c r="I101" s="12"/>
      <c r="J101" s="12"/>
      <c r="K101" s="24"/>
      <c r="L101" s="12"/>
      <c r="M101" s="12"/>
      <c r="N101" s="18"/>
      <c r="O101" s="12" t="s">
        <v>316</v>
      </c>
      <c r="P101" s="24"/>
      <c r="Q101" s="12" t="s">
        <v>40</v>
      </c>
      <c r="R101" s="24"/>
      <c r="S101" s="48"/>
    </row>
    <row r="102" spans="1:19" ht="39.950000000000003" customHeight="1">
      <c r="A102" s="11">
        <f t="shared" ref="A102" si="92">A100+1</f>
        <v>49</v>
      </c>
      <c r="B102" s="11">
        <f t="shared" ref="B102" si="93">B100-1</f>
        <v>5</v>
      </c>
      <c r="C102" s="23" t="s">
        <v>451</v>
      </c>
      <c r="D102" s="11">
        <v>5182</v>
      </c>
      <c r="E102" s="11" t="s">
        <v>475</v>
      </c>
      <c r="F102" s="23" t="s">
        <v>37</v>
      </c>
      <c r="G102" s="23" t="s">
        <v>262</v>
      </c>
      <c r="H102" s="23" t="s">
        <v>17</v>
      </c>
      <c r="I102" s="11" t="s">
        <v>17</v>
      </c>
      <c r="J102" s="11" t="s">
        <v>17</v>
      </c>
      <c r="K102" s="23" t="s">
        <v>17</v>
      </c>
      <c r="L102" s="11" t="s">
        <v>191</v>
      </c>
      <c r="M102" s="11">
        <v>25</v>
      </c>
      <c r="N102" s="23" t="s">
        <v>18</v>
      </c>
      <c r="O102" s="11" t="s">
        <v>196</v>
      </c>
      <c r="P102" s="23" t="s">
        <v>37</v>
      </c>
      <c r="Q102" s="11">
        <v>89</v>
      </c>
      <c r="R102" s="23" t="s">
        <v>490</v>
      </c>
      <c r="S102" s="53" t="s">
        <v>190</v>
      </c>
    </row>
    <row r="103" spans="1:19" ht="39.950000000000003" customHeight="1">
      <c r="A103" s="17"/>
      <c r="B103" s="17"/>
      <c r="C103" s="24"/>
      <c r="D103" s="19"/>
      <c r="E103" s="12" t="s">
        <v>261</v>
      </c>
      <c r="F103" s="24"/>
      <c r="G103" s="24" t="s">
        <v>40</v>
      </c>
      <c r="H103" s="24"/>
      <c r="I103" s="12"/>
      <c r="J103" s="12"/>
      <c r="K103" s="24"/>
      <c r="L103" s="12"/>
      <c r="M103" s="12"/>
      <c r="N103" s="18"/>
      <c r="O103" s="12" t="s">
        <v>486</v>
      </c>
      <c r="P103" s="24"/>
      <c r="Q103" s="12" t="s">
        <v>40</v>
      </c>
      <c r="R103" s="24"/>
      <c r="S103" s="48"/>
    </row>
    <row r="104" spans="1:19" ht="39.950000000000003" customHeight="1">
      <c r="A104" s="11">
        <f t="shared" ref="A104" si="94">A102+1</f>
        <v>50</v>
      </c>
      <c r="B104" s="11">
        <f t="shared" ref="B104" si="95">B102-1</f>
        <v>4</v>
      </c>
      <c r="C104" s="23" t="s">
        <v>451</v>
      </c>
      <c r="D104" s="11">
        <v>5182</v>
      </c>
      <c r="E104" s="11" t="s">
        <v>476</v>
      </c>
      <c r="F104" s="23" t="s">
        <v>37</v>
      </c>
      <c r="G104" s="23" t="s">
        <v>484</v>
      </c>
      <c r="H104" s="23" t="s">
        <v>17</v>
      </c>
      <c r="I104" s="11" t="s">
        <v>17</v>
      </c>
      <c r="J104" s="11" t="s">
        <v>17</v>
      </c>
      <c r="K104" s="23" t="s">
        <v>17</v>
      </c>
      <c r="L104" s="11" t="s">
        <v>191</v>
      </c>
      <c r="M104" s="11">
        <v>29</v>
      </c>
      <c r="N104" s="23" t="s">
        <v>18</v>
      </c>
      <c r="O104" s="11" t="s">
        <v>487</v>
      </c>
      <c r="P104" s="23" t="s">
        <v>37</v>
      </c>
      <c r="Q104" s="11">
        <v>167</v>
      </c>
      <c r="R104" s="23" t="s">
        <v>491</v>
      </c>
      <c r="S104" s="47" t="s">
        <v>190</v>
      </c>
    </row>
    <row r="105" spans="1:19" ht="39.950000000000003" customHeight="1">
      <c r="A105" s="17"/>
      <c r="B105" s="17"/>
      <c r="C105" s="24"/>
      <c r="D105" s="19"/>
      <c r="E105" s="12" t="s">
        <v>477</v>
      </c>
      <c r="F105" s="24"/>
      <c r="G105" s="24" t="s">
        <v>40</v>
      </c>
      <c r="H105" s="24"/>
      <c r="I105" s="12"/>
      <c r="J105" s="12"/>
      <c r="K105" s="24"/>
      <c r="L105" s="12"/>
      <c r="M105" s="12">
        <v>14</v>
      </c>
      <c r="N105" s="18"/>
      <c r="O105" s="12" t="s">
        <v>488</v>
      </c>
      <c r="P105" s="24"/>
      <c r="Q105" s="12" t="s">
        <v>40</v>
      </c>
      <c r="R105" s="24"/>
      <c r="S105" s="48"/>
    </row>
    <row r="106" spans="1:19" ht="39.950000000000003" customHeight="1">
      <c r="A106" s="11">
        <f t="shared" ref="A106" si="96">A104+1</f>
        <v>51</v>
      </c>
      <c r="B106" s="11">
        <f t="shared" ref="B106" si="97">B104-1</f>
        <v>3</v>
      </c>
      <c r="C106" s="23" t="s">
        <v>451</v>
      </c>
      <c r="D106" s="11">
        <v>5182</v>
      </c>
      <c r="E106" s="11" t="s">
        <v>478</v>
      </c>
      <c r="F106" s="23" t="s">
        <v>37</v>
      </c>
      <c r="G106" s="23" t="s">
        <v>485</v>
      </c>
      <c r="H106" s="23" t="s">
        <v>17</v>
      </c>
      <c r="I106" s="11" t="s">
        <v>17</v>
      </c>
      <c r="J106" s="11" t="s">
        <v>17</v>
      </c>
      <c r="K106" s="23" t="s">
        <v>17</v>
      </c>
      <c r="L106" s="11" t="s">
        <v>191</v>
      </c>
      <c r="M106" s="11" t="s">
        <v>17</v>
      </c>
      <c r="N106" s="23" t="s">
        <v>17</v>
      </c>
      <c r="O106" s="11" t="s">
        <v>17</v>
      </c>
      <c r="P106" s="23" t="s">
        <v>17</v>
      </c>
      <c r="Q106" s="11" t="s">
        <v>17</v>
      </c>
      <c r="R106" s="23" t="s">
        <v>17</v>
      </c>
      <c r="S106" s="47" t="s">
        <v>17</v>
      </c>
    </row>
    <row r="107" spans="1:19" ht="39.950000000000003" customHeight="1">
      <c r="A107" s="17"/>
      <c r="B107" s="17"/>
      <c r="C107" s="24"/>
      <c r="D107" s="19"/>
      <c r="E107" s="12" t="s">
        <v>479</v>
      </c>
      <c r="F107" s="24"/>
      <c r="G107" s="24"/>
      <c r="H107" s="24"/>
      <c r="I107" s="12"/>
      <c r="J107" s="12"/>
      <c r="K107" s="24"/>
      <c r="L107" s="12"/>
      <c r="M107" s="12"/>
      <c r="N107" s="18"/>
      <c r="O107" s="12"/>
      <c r="P107" s="24"/>
      <c r="Q107" s="12"/>
      <c r="R107" s="24"/>
      <c r="S107" s="48"/>
    </row>
    <row r="108" spans="1:19" ht="39.950000000000003" customHeight="1">
      <c r="A108" s="11">
        <f t="shared" ref="A108" si="98">A106+1</f>
        <v>52</v>
      </c>
      <c r="B108" s="11">
        <f t="shared" ref="B108" si="99">B106-1</f>
        <v>2</v>
      </c>
      <c r="C108" s="23" t="s">
        <v>474</v>
      </c>
      <c r="D108" s="11">
        <v>5182</v>
      </c>
      <c r="E108" s="11" t="s">
        <v>480</v>
      </c>
      <c r="F108" s="23" t="s">
        <v>70</v>
      </c>
      <c r="G108" s="23" t="s">
        <v>353</v>
      </c>
      <c r="H108" s="23" t="s">
        <v>17</v>
      </c>
      <c r="I108" s="11" t="s">
        <v>17</v>
      </c>
      <c r="J108" s="11" t="s">
        <v>17</v>
      </c>
      <c r="K108" s="23" t="s">
        <v>17</v>
      </c>
      <c r="L108" s="11" t="s">
        <v>191</v>
      </c>
      <c r="M108" s="11">
        <v>72</v>
      </c>
      <c r="N108" s="23" t="s">
        <v>18</v>
      </c>
      <c r="O108" s="11" t="s">
        <v>480</v>
      </c>
      <c r="P108" s="23" t="s">
        <v>70</v>
      </c>
      <c r="Q108" s="11">
        <v>91</v>
      </c>
      <c r="R108" s="23" t="s">
        <v>492</v>
      </c>
      <c r="S108" s="47" t="s">
        <v>190</v>
      </c>
    </row>
    <row r="109" spans="1:19" ht="39.950000000000003" customHeight="1">
      <c r="A109" s="17"/>
      <c r="B109" s="17"/>
      <c r="C109" s="24"/>
      <c r="D109" s="19"/>
      <c r="E109" s="12" t="s">
        <v>481</v>
      </c>
      <c r="F109" s="24"/>
      <c r="G109" s="24" t="s">
        <v>40</v>
      </c>
      <c r="H109" s="24"/>
      <c r="I109" s="12"/>
      <c r="J109" s="12"/>
      <c r="K109" s="24"/>
      <c r="L109" s="12"/>
      <c r="M109" s="12"/>
      <c r="N109" s="18"/>
      <c r="O109" s="12" t="s">
        <v>346</v>
      </c>
      <c r="P109" s="24"/>
      <c r="Q109" s="12" t="s">
        <v>40</v>
      </c>
      <c r="R109" s="24"/>
      <c r="S109" s="48"/>
    </row>
    <row r="110" spans="1:19" ht="39.950000000000003" customHeight="1">
      <c r="A110" s="11">
        <f t="shared" ref="A110" si="100">A108+1</f>
        <v>53</v>
      </c>
      <c r="B110" s="11">
        <f t="shared" ref="B110:B172" si="101">B108-1</f>
        <v>1</v>
      </c>
      <c r="C110" s="23" t="s">
        <v>474</v>
      </c>
      <c r="D110" s="11">
        <v>5182</v>
      </c>
      <c r="E110" s="11" t="s">
        <v>482</v>
      </c>
      <c r="F110" s="23" t="s">
        <v>70</v>
      </c>
      <c r="G110" s="23" t="s">
        <v>353</v>
      </c>
      <c r="H110" s="23" t="s">
        <v>17</v>
      </c>
      <c r="I110" s="11" t="s">
        <v>17</v>
      </c>
      <c r="J110" s="11" t="s">
        <v>17</v>
      </c>
      <c r="K110" s="23" t="s">
        <v>17</v>
      </c>
      <c r="L110" s="11" t="s">
        <v>191</v>
      </c>
      <c r="M110" s="11">
        <v>72</v>
      </c>
      <c r="N110" s="23" t="s">
        <v>18</v>
      </c>
      <c r="O110" s="11" t="s">
        <v>482</v>
      </c>
      <c r="P110" s="23" t="s">
        <v>70</v>
      </c>
      <c r="Q110" s="11">
        <v>91</v>
      </c>
      <c r="R110" s="23" t="s">
        <v>492</v>
      </c>
      <c r="S110" s="47" t="s">
        <v>190</v>
      </c>
    </row>
    <row r="111" spans="1:19" ht="39.950000000000003" customHeight="1">
      <c r="A111" s="17"/>
      <c r="B111" s="17"/>
      <c r="C111" s="24"/>
      <c r="D111" s="19"/>
      <c r="E111" s="12" t="s">
        <v>483</v>
      </c>
      <c r="F111" s="24"/>
      <c r="G111" s="24" t="s">
        <v>40</v>
      </c>
      <c r="H111" s="24"/>
      <c r="I111" s="12"/>
      <c r="J111" s="12"/>
      <c r="K111" s="24"/>
      <c r="L111" s="12"/>
      <c r="M111" s="12"/>
      <c r="N111" s="18"/>
      <c r="O111" s="12" t="s">
        <v>489</v>
      </c>
      <c r="P111" s="24"/>
      <c r="Q111" s="12" t="s">
        <v>40</v>
      </c>
      <c r="R111" s="24"/>
      <c r="S111" s="48"/>
    </row>
    <row r="112" spans="1:19" ht="39.950000000000003" customHeight="1">
      <c r="A112" s="11">
        <f t="shared" ref="A112" si="102">A110+1</f>
        <v>54</v>
      </c>
      <c r="B112" s="11">
        <v>41</v>
      </c>
      <c r="C112" s="23" t="s">
        <v>493</v>
      </c>
      <c r="D112" s="11" t="s">
        <v>27</v>
      </c>
      <c r="E112" s="11" t="s">
        <v>497</v>
      </c>
      <c r="F112" s="23" t="s">
        <v>37</v>
      </c>
      <c r="G112" s="23" t="s">
        <v>504</v>
      </c>
      <c r="H112" s="23" t="s">
        <v>508</v>
      </c>
      <c r="I112" s="11" t="s">
        <v>17</v>
      </c>
      <c r="J112" s="11" t="s">
        <v>17</v>
      </c>
      <c r="K112" s="23" t="s">
        <v>17</v>
      </c>
      <c r="L112" s="11" t="s">
        <v>191</v>
      </c>
      <c r="M112" s="11">
        <v>4</v>
      </c>
      <c r="N112" s="23" t="s">
        <v>18</v>
      </c>
      <c r="O112" s="11" t="s">
        <v>66</v>
      </c>
      <c r="P112" s="23" t="s">
        <v>37</v>
      </c>
      <c r="Q112" s="11">
        <v>47</v>
      </c>
      <c r="R112" s="23" t="s">
        <v>508</v>
      </c>
      <c r="S112" s="47" t="s">
        <v>190</v>
      </c>
    </row>
    <row r="113" spans="1:19" ht="39.950000000000003" customHeight="1">
      <c r="A113" s="17"/>
      <c r="B113" s="17"/>
      <c r="C113" s="24"/>
      <c r="D113" s="12"/>
      <c r="E113" s="12" t="s">
        <v>498</v>
      </c>
      <c r="F113" s="24"/>
      <c r="G113" s="24"/>
      <c r="H113" s="24"/>
      <c r="I113" s="12"/>
      <c r="J113" s="12"/>
      <c r="K113" s="24"/>
      <c r="L113" s="12"/>
      <c r="M113" s="12"/>
      <c r="N113" s="24"/>
      <c r="O113" s="12" t="s">
        <v>293</v>
      </c>
      <c r="P113" s="24"/>
      <c r="Q113" s="12"/>
      <c r="R113" s="24"/>
      <c r="S113" s="48"/>
    </row>
    <row r="114" spans="1:19" ht="39.950000000000003" customHeight="1">
      <c r="A114" s="11">
        <f t="shared" ref="A114" si="103">A112+1</f>
        <v>55</v>
      </c>
      <c r="B114" s="11">
        <f t="shared" si="101"/>
        <v>40</v>
      </c>
      <c r="C114" s="23" t="s">
        <v>494</v>
      </c>
      <c r="D114" s="11" t="s">
        <v>27</v>
      </c>
      <c r="E114" s="11" t="s">
        <v>57</v>
      </c>
      <c r="F114" s="23" t="s">
        <v>37</v>
      </c>
      <c r="G114" s="23" t="s">
        <v>505</v>
      </c>
      <c r="H114" s="23" t="s">
        <v>42</v>
      </c>
      <c r="I114" s="11" t="s">
        <v>17</v>
      </c>
      <c r="J114" s="11" t="s">
        <v>17</v>
      </c>
      <c r="K114" s="23" t="s">
        <v>17</v>
      </c>
      <c r="L114" s="11" t="s">
        <v>191</v>
      </c>
      <c r="M114" s="11">
        <v>81</v>
      </c>
      <c r="N114" s="23" t="s">
        <v>18</v>
      </c>
      <c r="O114" s="11" t="s">
        <v>511</v>
      </c>
      <c r="P114" s="23" t="s">
        <v>37</v>
      </c>
      <c r="Q114" s="11">
        <v>43</v>
      </c>
      <c r="R114" s="23" t="s">
        <v>518</v>
      </c>
      <c r="S114" s="47" t="s">
        <v>190</v>
      </c>
    </row>
    <row r="115" spans="1:19" ht="39.950000000000003" customHeight="1">
      <c r="A115" s="17"/>
      <c r="B115" s="17"/>
      <c r="C115" s="24"/>
      <c r="D115" s="12"/>
      <c r="E115" s="12" t="s">
        <v>499</v>
      </c>
      <c r="F115" s="24"/>
      <c r="G115" s="24"/>
      <c r="H115" s="24"/>
      <c r="I115" s="12"/>
      <c r="J115" s="12"/>
      <c r="K115" s="24"/>
      <c r="L115" s="12"/>
      <c r="M115" s="12"/>
      <c r="N115" s="24"/>
      <c r="O115" s="12" t="s">
        <v>512</v>
      </c>
      <c r="P115" s="24"/>
      <c r="Q115" s="12"/>
      <c r="R115" s="24"/>
      <c r="S115" s="48"/>
    </row>
    <row r="116" spans="1:19" ht="39.950000000000003" customHeight="1">
      <c r="A116" s="11">
        <f t="shared" ref="A116" si="104">A114+1</f>
        <v>56</v>
      </c>
      <c r="B116" s="11">
        <f t="shared" si="101"/>
        <v>39</v>
      </c>
      <c r="C116" s="23" t="s">
        <v>495</v>
      </c>
      <c r="D116" s="11" t="s">
        <v>27</v>
      </c>
      <c r="E116" s="11" t="s">
        <v>500</v>
      </c>
      <c r="F116" s="23" t="s">
        <v>37</v>
      </c>
      <c r="G116" s="23" t="s">
        <v>506</v>
      </c>
      <c r="H116" s="23" t="s">
        <v>509</v>
      </c>
      <c r="I116" s="11" t="s">
        <v>17</v>
      </c>
      <c r="J116" s="11" t="s">
        <v>17</v>
      </c>
      <c r="K116" s="23" t="s">
        <v>205</v>
      </c>
      <c r="L116" s="11" t="s">
        <v>17</v>
      </c>
      <c r="M116" s="11" t="s">
        <v>17</v>
      </c>
      <c r="N116" s="23" t="s">
        <v>17</v>
      </c>
      <c r="O116" s="11" t="s">
        <v>17</v>
      </c>
      <c r="P116" s="23" t="s">
        <v>17</v>
      </c>
      <c r="Q116" s="11" t="s">
        <v>17</v>
      </c>
      <c r="R116" s="23" t="s">
        <v>17</v>
      </c>
      <c r="S116" s="47" t="s">
        <v>515</v>
      </c>
    </row>
    <row r="117" spans="1:19" ht="39.950000000000003" customHeight="1">
      <c r="A117" s="17"/>
      <c r="B117" s="17"/>
      <c r="C117" s="24"/>
      <c r="D117" s="12"/>
      <c r="E117" s="12" t="s">
        <v>501</v>
      </c>
      <c r="F117" s="24"/>
      <c r="G117" s="24" t="s">
        <v>40</v>
      </c>
      <c r="H117" s="24"/>
      <c r="I117" s="12"/>
      <c r="J117" s="12"/>
      <c r="K117" s="24"/>
      <c r="L117" s="12"/>
      <c r="M117" s="12"/>
      <c r="N117" s="24"/>
      <c r="O117" s="12"/>
      <c r="P117" s="24"/>
      <c r="Q117" s="12"/>
      <c r="R117" s="24"/>
      <c r="S117" s="48"/>
    </row>
    <row r="118" spans="1:19" ht="39.950000000000003" customHeight="1">
      <c r="A118" s="11">
        <f t="shared" ref="A118" si="105">A116+1</f>
        <v>57</v>
      </c>
      <c r="B118" s="11">
        <f t="shared" si="101"/>
        <v>38</v>
      </c>
      <c r="C118" s="23" t="s">
        <v>496</v>
      </c>
      <c r="D118" s="11" t="s">
        <v>27</v>
      </c>
      <c r="E118" s="11" t="s">
        <v>502</v>
      </c>
      <c r="F118" s="23" t="s">
        <v>503</v>
      </c>
      <c r="G118" s="23" t="s">
        <v>507</v>
      </c>
      <c r="H118" s="23" t="s">
        <v>510</v>
      </c>
      <c r="I118" s="11" t="s">
        <v>17</v>
      </c>
      <c r="J118" s="11" t="s">
        <v>17</v>
      </c>
      <c r="K118" s="23" t="s">
        <v>17</v>
      </c>
      <c r="L118" s="11" t="s">
        <v>191</v>
      </c>
      <c r="M118" s="11">
        <v>34</v>
      </c>
      <c r="N118" s="23" t="s">
        <v>18</v>
      </c>
      <c r="O118" s="11" t="s">
        <v>513</v>
      </c>
      <c r="P118" s="23" t="s">
        <v>516</v>
      </c>
      <c r="Q118" s="11">
        <v>175</v>
      </c>
      <c r="R118" s="23" t="s">
        <v>517</v>
      </c>
      <c r="S118" s="47" t="s">
        <v>190</v>
      </c>
    </row>
    <row r="119" spans="1:19" ht="39.950000000000003" customHeight="1">
      <c r="A119" s="17"/>
      <c r="B119" s="17"/>
      <c r="C119" s="24"/>
      <c r="D119" s="12"/>
      <c r="E119" s="12" t="s">
        <v>62</v>
      </c>
      <c r="F119" s="24"/>
      <c r="G119" s="24" t="s">
        <v>40</v>
      </c>
      <c r="H119" s="24"/>
      <c r="I119" s="12"/>
      <c r="J119" s="12"/>
      <c r="K119" s="24"/>
      <c r="L119" s="12"/>
      <c r="M119" s="12"/>
      <c r="N119" s="24"/>
      <c r="O119" s="12" t="s">
        <v>514</v>
      </c>
      <c r="P119" s="24"/>
      <c r="Q119" s="12" t="s">
        <v>40</v>
      </c>
      <c r="R119" s="24"/>
      <c r="S119" s="48"/>
    </row>
    <row r="120" spans="1:19" ht="39.950000000000003" customHeight="1">
      <c r="A120" s="11">
        <f t="shared" ref="A120" si="106">A118+1</f>
        <v>58</v>
      </c>
      <c r="B120" s="11">
        <f t="shared" si="101"/>
        <v>37</v>
      </c>
      <c r="C120" s="23" t="s">
        <v>519</v>
      </c>
      <c r="D120" s="11" t="s">
        <v>27</v>
      </c>
      <c r="E120" s="11" t="s">
        <v>66</v>
      </c>
      <c r="F120" s="23" t="s">
        <v>70</v>
      </c>
      <c r="G120" s="23" t="s">
        <v>504</v>
      </c>
      <c r="H120" s="23" t="s">
        <v>531</v>
      </c>
      <c r="I120" s="11" t="s">
        <v>17</v>
      </c>
      <c r="J120" s="11" t="s">
        <v>17</v>
      </c>
      <c r="K120" s="23" t="s">
        <v>17</v>
      </c>
      <c r="L120" s="11" t="s">
        <v>191</v>
      </c>
      <c r="M120" s="11">
        <v>4</v>
      </c>
      <c r="N120" s="23" t="s">
        <v>18</v>
      </c>
      <c r="O120" s="11" t="s">
        <v>66</v>
      </c>
      <c r="P120" s="23" t="s">
        <v>37</v>
      </c>
      <c r="Q120" s="11">
        <v>47</v>
      </c>
      <c r="R120" s="23" t="s">
        <v>540</v>
      </c>
      <c r="S120" s="47" t="s">
        <v>190</v>
      </c>
    </row>
    <row r="121" spans="1:19" ht="39.950000000000003" customHeight="1">
      <c r="A121" s="17"/>
      <c r="B121" s="17"/>
      <c r="C121" s="24"/>
      <c r="D121" s="12"/>
      <c r="E121" s="12" t="s">
        <v>523</v>
      </c>
      <c r="F121" s="24"/>
      <c r="G121" s="24" t="s">
        <v>40</v>
      </c>
      <c r="H121" s="24"/>
      <c r="I121" s="12"/>
      <c r="J121" s="12"/>
      <c r="K121" s="24"/>
      <c r="L121" s="12"/>
      <c r="M121" s="12"/>
      <c r="N121" s="24"/>
      <c r="O121" s="12" t="s">
        <v>534</v>
      </c>
      <c r="P121" s="24"/>
      <c r="Q121" s="12" t="s">
        <v>40</v>
      </c>
      <c r="R121" s="24"/>
      <c r="S121" s="48"/>
    </row>
    <row r="122" spans="1:19" ht="39.950000000000003" customHeight="1">
      <c r="A122" s="11">
        <f t="shared" ref="A122" si="107">A120+1</f>
        <v>59</v>
      </c>
      <c r="B122" s="11">
        <f t="shared" si="101"/>
        <v>36</v>
      </c>
      <c r="C122" s="23" t="s">
        <v>520</v>
      </c>
      <c r="D122" s="11" t="s">
        <v>27</v>
      </c>
      <c r="E122" s="11" t="s">
        <v>524</v>
      </c>
      <c r="F122" s="23" t="s">
        <v>19</v>
      </c>
      <c r="G122" s="23" t="s">
        <v>529</v>
      </c>
      <c r="H122" s="23" t="s">
        <v>532</v>
      </c>
      <c r="I122" s="11" t="s">
        <v>27</v>
      </c>
      <c r="J122" s="11">
        <v>35</v>
      </c>
      <c r="K122" s="23" t="s">
        <v>521</v>
      </c>
      <c r="L122" s="11" t="s">
        <v>191</v>
      </c>
      <c r="M122" s="11">
        <v>16</v>
      </c>
      <c r="N122" s="23" t="s">
        <v>18</v>
      </c>
      <c r="O122" s="11" t="s">
        <v>279</v>
      </c>
      <c r="P122" s="23" t="s">
        <v>19</v>
      </c>
      <c r="Q122" s="11">
        <v>62</v>
      </c>
      <c r="R122" s="23" t="s">
        <v>541</v>
      </c>
      <c r="S122" s="47" t="s">
        <v>190</v>
      </c>
    </row>
    <row r="123" spans="1:19" ht="39.950000000000003" customHeight="1">
      <c r="A123" s="17"/>
      <c r="B123" s="17"/>
      <c r="C123" s="24"/>
      <c r="D123" s="12"/>
      <c r="E123" s="12" t="s">
        <v>525</v>
      </c>
      <c r="F123" s="24"/>
      <c r="G123" s="24" t="s">
        <v>40</v>
      </c>
      <c r="H123" s="24"/>
      <c r="I123" s="12"/>
      <c r="J123" s="12"/>
      <c r="K123" s="24"/>
      <c r="L123" s="12"/>
      <c r="M123" s="12"/>
      <c r="N123" s="24"/>
      <c r="O123" s="12" t="s">
        <v>537</v>
      </c>
      <c r="P123" s="24"/>
      <c r="Q123" s="12" t="s">
        <v>40</v>
      </c>
      <c r="R123" s="24"/>
      <c r="S123" s="48"/>
    </row>
    <row r="124" spans="1:19" ht="39.950000000000003" customHeight="1">
      <c r="A124" s="11">
        <f t="shared" ref="A124" si="108">A122+1</f>
        <v>60</v>
      </c>
      <c r="B124" s="11">
        <f t="shared" si="101"/>
        <v>35</v>
      </c>
      <c r="C124" s="23" t="s">
        <v>521</v>
      </c>
      <c r="D124" s="11" t="s">
        <v>27</v>
      </c>
      <c r="E124" s="11" t="s">
        <v>524</v>
      </c>
      <c r="F124" s="23" t="s">
        <v>19</v>
      </c>
      <c r="G124" s="23" t="s">
        <v>529</v>
      </c>
      <c r="H124" s="23" t="s">
        <v>532</v>
      </c>
      <c r="I124" s="11" t="s">
        <v>17</v>
      </c>
      <c r="J124" s="11" t="s">
        <v>17</v>
      </c>
      <c r="K124" s="23" t="s">
        <v>17</v>
      </c>
      <c r="L124" s="11" t="s">
        <v>191</v>
      </c>
      <c r="M124" s="11">
        <v>16</v>
      </c>
      <c r="N124" s="23" t="s">
        <v>18</v>
      </c>
      <c r="O124" s="11" t="s">
        <v>535</v>
      </c>
      <c r="P124" s="23" t="s">
        <v>19</v>
      </c>
      <c r="Q124" s="11">
        <v>62</v>
      </c>
      <c r="R124" s="23" t="s">
        <v>541</v>
      </c>
      <c r="S124" s="47" t="s">
        <v>190</v>
      </c>
    </row>
    <row r="125" spans="1:19" ht="39.950000000000003" customHeight="1">
      <c r="A125" s="17"/>
      <c r="B125" s="17"/>
      <c r="C125" s="24"/>
      <c r="D125" s="12"/>
      <c r="E125" s="12" t="s">
        <v>526</v>
      </c>
      <c r="F125" s="24"/>
      <c r="G125" s="24" t="s">
        <v>40</v>
      </c>
      <c r="H125" s="24"/>
      <c r="I125" s="12"/>
      <c r="J125" s="12"/>
      <c r="K125" s="24"/>
      <c r="L125" s="12"/>
      <c r="M125" s="12"/>
      <c r="N125" s="24"/>
      <c r="O125" s="12" t="s">
        <v>536</v>
      </c>
      <c r="P125" s="24"/>
      <c r="Q125" s="12" t="s">
        <v>40</v>
      </c>
      <c r="R125" s="24"/>
      <c r="S125" s="48"/>
    </row>
    <row r="126" spans="1:19" ht="39.950000000000003" customHeight="1">
      <c r="A126" s="11">
        <f t="shared" ref="A126" si="109">A124+1</f>
        <v>61</v>
      </c>
      <c r="B126" s="11">
        <f t="shared" si="101"/>
        <v>34</v>
      </c>
      <c r="C126" s="23" t="s">
        <v>522</v>
      </c>
      <c r="D126" s="11" t="s">
        <v>27</v>
      </c>
      <c r="E126" s="11" t="s">
        <v>527</v>
      </c>
      <c r="F126" s="23" t="s">
        <v>37</v>
      </c>
      <c r="G126" s="23" t="s">
        <v>530</v>
      </c>
      <c r="H126" s="23" t="s">
        <v>533</v>
      </c>
      <c r="I126" s="11" t="s">
        <v>17</v>
      </c>
      <c r="J126" s="11" t="s">
        <v>17</v>
      </c>
      <c r="K126" s="23" t="s">
        <v>17</v>
      </c>
      <c r="L126" s="11" t="s">
        <v>191</v>
      </c>
      <c r="M126" s="11">
        <v>43</v>
      </c>
      <c r="N126" s="23" t="s">
        <v>18</v>
      </c>
      <c r="O126" s="11" t="s">
        <v>538</v>
      </c>
      <c r="P126" s="23" t="s">
        <v>37</v>
      </c>
      <c r="Q126" s="11">
        <v>130</v>
      </c>
      <c r="R126" s="23" t="s">
        <v>542</v>
      </c>
      <c r="S126" s="47" t="s">
        <v>190</v>
      </c>
    </row>
    <row r="127" spans="1:19" ht="39.950000000000003" customHeight="1">
      <c r="A127" s="17"/>
      <c r="B127" s="17"/>
      <c r="C127" s="24"/>
      <c r="D127" s="12"/>
      <c r="E127" s="12" t="s">
        <v>528</v>
      </c>
      <c r="F127" s="24"/>
      <c r="G127" s="24" t="s">
        <v>40</v>
      </c>
      <c r="H127" s="24"/>
      <c r="I127" s="12"/>
      <c r="J127" s="12"/>
      <c r="K127" s="24"/>
      <c r="L127" s="12"/>
      <c r="M127" s="12"/>
      <c r="N127" s="24"/>
      <c r="O127" s="12" t="s">
        <v>539</v>
      </c>
      <c r="P127" s="24"/>
      <c r="Q127" s="12" t="s">
        <v>40</v>
      </c>
      <c r="R127" s="24"/>
      <c r="S127" s="48"/>
    </row>
    <row r="128" spans="1:19" ht="39.950000000000003" customHeight="1">
      <c r="A128" s="11">
        <f t="shared" ref="A128" si="110">A126+1</f>
        <v>62</v>
      </c>
      <c r="B128" s="11">
        <f t="shared" si="101"/>
        <v>33</v>
      </c>
      <c r="C128" s="23" t="s">
        <v>543</v>
      </c>
      <c r="D128" s="11" t="s">
        <v>27</v>
      </c>
      <c r="E128" s="11" t="s">
        <v>269</v>
      </c>
      <c r="F128" s="23" t="s">
        <v>171</v>
      </c>
      <c r="G128" s="23" t="s">
        <v>272</v>
      </c>
      <c r="H128" s="23" t="s">
        <v>308</v>
      </c>
      <c r="I128" s="11" t="s">
        <v>17</v>
      </c>
      <c r="J128" s="11" t="s">
        <v>17</v>
      </c>
      <c r="K128" s="23" t="s">
        <v>17</v>
      </c>
      <c r="L128" s="11" t="s">
        <v>191</v>
      </c>
      <c r="M128" s="11">
        <v>1</v>
      </c>
      <c r="N128" s="23" t="s">
        <v>18</v>
      </c>
      <c r="O128" s="11" t="s">
        <v>269</v>
      </c>
      <c r="P128" s="23" t="s">
        <v>171</v>
      </c>
      <c r="Q128" s="11">
        <v>107</v>
      </c>
      <c r="R128" s="23" t="s">
        <v>558</v>
      </c>
      <c r="S128" s="47" t="s">
        <v>190</v>
      </c>
    </row>
    <row r="129" spans="1:19" ht="39.950000000000003" customHeight="1">
      <c r="A129" s="17"/>
      <c r="B129" s="17"/>
      <c r="C129" s="24"/>
      <c r="D129" s="12"/>
      <c r="E129" s="12" t="s">
        <v>261</v>
      </c>
      <c r="F129" s="24"/>
      <c r="G129" s="24" t="s">
        <v>40</v>
      </c>
      <c r="H129" s="24"/>
      <c r="I129" s="12"/>
      <c r="J129" s="12"/>
      <c r="K129" s="24"/>
      <c r="L129" s="12"/>
      <c r="M129" s="12"/>
      <c r="N129" s="24"/>
      <c r="O129" s="12" t="s">
        <v>270</v>
      </c>
      <c r="P129" s="24"/>
      <c r="Q129" s="12" t="s">
        <v>40</v>
      </c>
      <c r="R129" s="24"/>
      <c r="S129" s="48"/>
    </row>
    <row r="130" spans="1:19" ht="39.950000000000003" customHeight="1">
      <c r="A130" s="11">
        <f t="shared" ref="A130" si="111">A128+1</f>
        <v>63</v>
      </c>
      <c r="B130" s="11">
        <f t="shared" si="101"/>
        <v>32</v>
      </c>
      <c r="C130" s="23" t="s">
        <v>544</v>
      </c>
      <c r="D130" s="11" t="s">
        <v>27</v>
      </c>
      <c r="E130" s="11" t="s">
        <v>546</v>
      </c>
      <c r="F130" s="23" t="s">
        <v>552</v>
      </c>
      <c r="G130" s="23" t="s">
        <v>272</v>
      </c>
      <c r="H130" s="23" t="s">
        <v>554</v>
      </c>
      <c r="I130" s="11" t="s">
        <v>17</v>
      </c>
      <c r="J130" s="11" t="s">
        <v>17</v>
      </c>
      <c r="K130" s="23" t="s">
        <v>17</v>
      </c>
      <c r="L130" s="11" t="s">
        <v>191</v>
      </c>
      <c r="M130" s="11">
        <v>1</v>
      </c>
      <c r="N130" s="23" t="s">
        <v>18</v>
      </c>
      <c r="O130" s="11" t="s">
        <v>546</v>
      </c>
      <c r="P130" s="23" t="s">
        <v>552</v>
      </c>
      <c r="Q130" s="11">
        <v>107</v>
      </c>
      <c r="R130" s="23" t="s">
        <v>558</v>
      </c>
      <c r="S130" s="47" t="s">
        <v>190</v>
      </c>
    </row>
    <row r="131" spans="1:19" ht="39.950000000000003" customHeight="1">
      <c r="A131" s="17"/>
      <c r="B131" s="17"/>
      <c r="C131" s="24"/>
      <c r="D131" s="12"/>
      <c r="E131" s="12" t="s">
        <v>261</v>
      </c>
      <c r="F131" s="24"/>
      <c r="G131" s="24" t="s">
        <v>40</v>
      </c>
      <c r="H131" s="24"/>
      <c r="I131" s="12"/>
      <c r="J131" s="12"/>
      <c r="K131" s="24"/>
      <c r="L131" s="12"/>
      <c r="M131" s="12"/>
      <c r="N131" s="24"/>
      <c r="O131" s="12" t="s">
        <v>270</v>
      </c>
      <c r="P131" s="24"/>
      <c r="Q131" s="12" t="s">
        <v>40</v>
      </c>
      <c r="R131" s="24"/>
      <c r="S131" s="48"/>
    </row>
    <row r="132" spans="1:19" ht="39.950000000000003" customHeight="1">
      <c r="A132" s="11">
        <f t="shared" ref="A132:A192" si="112">A130+1</f>
        <v>64</v>
      </c>
      <c r="B132" s="11">
        <f t="shared" si="101"/>
        <v>31</v>
      </c>
      <c r="C132" s="23" t="s">
        <v>545</v>
      </c>
      <c r="D132" s="11" t="s">
        <v>27</v>
      </c>
      <c r="E132" s="11" t="s">
        <v>547</v>
      </c>
      <c r="F132" s="23" t="s">
        <v>37</v>
      </c>
      <c r="G132" s="23" t="s">
        <v>553</v>
      </c>
      <c r="H132" s="23" t="s">
        <v>555</v>
      </c>
      <c r="I132" s="11" t="s">
        <v>17</v>
      </c>
      <c r="J132" s="11" t="s">
        <v>17</v>
      </c>
      <c r="K132" s="23" t="s">
        <v>17</v>
      </c>
      <c r="L132" s="11" t="s">
        <v>191</v>
      </c>
      <c r="M132" s="11">
        <v>75</v>
      </c>
      <c r="N132" s="23" t="s">
        <v>18</v>
      </c>
      <c r="O132" s="11" t="s">
        <v>446</v>
      </c>
      <c r="P132" s="23" t="s">
        <v>37</v>
      </c>
      <c r="Q132" s="11">
        <v>133</v>
      </c>
      <c r="R132" s="23" t="s">
        <v>448</v>
      </c>
      <c r="S132" s="47" t="s">
        <v>190</v>
      </c>
    </row>
    <row r="133" spans="1:19" ht="39.950000000000003" customHeight="1">
      <c r="A133" s="17"/>
      <c r="B133" s="17"/>
      <c r="C133" s="24"/>
      <c r="D133" s="12"/>
      <c r="E133" s="12" t="s">
        <v>548</v>
      </c>
      <c r="F133" s="24"/>
      <c r="G133" s="24" t="s">
        <v>40</v>
      </c>
      <c r="H133" s="24"/>
      <c r="I133" s="12"/>
      <c r="J133" s="12"/>
      <c r="K133" s="24"/>
      <c r="L133" s="12"/>
      <c r="M133" s="12"/>
      <c r="N133" s="24"/>
      <c r="O133" s="12" t="s">
        <v>239</v>
      </c>
      <c r="P133" s="24"/>
      <c r="Q133" s="12" t="s">
        <v>40</v>
      </c>
      <c r="R133" s="24"/>
      <c r="S133" s="48"/>
    </row>
    <row r="134" spans="1:19" ht="39.950000000000003" customHeight="1">
      <c r="A134" s="11">
        <f t="shared" si="112"/>
        <v>65</v>
      </c>
      <c r="B134" s="11">
        <f t="shared" si="101"/>
        <v>30</v>
      </c>
      <c r="C134" s="23" t="s">
        <v>17</v>
      </c>
      <c r="D134" s="11" t="s">
        <v>27</v>
      </c>
      <c r="E134" s="11" t="s">
        <v>228</v>
      </c>
      <c r="F134" s="23" t="s">
        <v>70</v>
      </c>
      <c r="G134" s="23" t="s">
        <v>201</v>
      </c>
      <c r="H134" s="23" t="s">
        <v>556</v>
      </c>
      <c r="I134" s="11" t="s">
        <v>17</v>
      </c>
      <c r="J134" s="11" t="s">
        <v>17</v>
      </c>
      <c r="K134" s="23" t="s">
        <v>17</v>
      </c>
      <c r="L134" s="11" t="s">
        <v>191</v>
      </c>
      <c r="M134" s="11">
        <v>18</v>
      </c>
      <c r="N134" s="23" t="s">
        <v>18</v>
      </c>
      <c r="O134" s="11" t="s">
        <v>557</v>
      </c>
      <c r="P134" s="23" t="s">
        <v>19</v>
      </c>
      <c r="Q134" s="11">
        <v>29</v>
      </c>
      <c r="R134" s="23" t="s">
        <v>559</v>
      </c>
      <c r="S134" s="47" t="s">
        <v>190</v>
      </c>
    </row>
    <row r="135" spans="1:19" ht="39.950000000000003" customHeight="1">
      <c r="A135" s="17"/>
      <c r="B135" s="17"/>
      <c r="C135" s="24"/>
      <c r="D135" s="12"/>
      <c r="E135" s="12" t="s">
        <v>549</v>
      </c>
      <c r="F135" s="24"/>
      <c r="G135" s="24" t="s">
        <v>40</v>
      </c>
      <c r="H135" s="24"/>
      <c r="I135" s="12"/>
      <c r="J135" s="12"/>
      <c r="K135" s="24"/>
      <c r="L135" s="12"/>
      <c r="M135" s="12"/>
      <c r="N135" s="24"/>
      <c r="O135" s="12" t="s">
        <v>232</v>
      </c>
      <c r="P135" s="24"/>
      <c r="Q135" s="12" t="s">
        <v>40</v>
      </c>
      <c r="R135" s="24"/>
      <c r="S135" s="48"/>
    </row>
    <row r="136" spans="1:19" ht="39.950000000000003" customHeight="1">
      <c r="A136" s="11">
        <f t="shared" si="112"/>
        <v>66</v>
      </c>
      <c r="B136" s="11">
        <f t="shared" si="101"/>
        <v>29</v>
      </c>
      <c r="C136" s="23" t="s">
        <v>17</v>
      </c>
      <c r="D136" s="11" t="s">
        <v>27</v>
      </c>
      <c r="E136" s="11" t="s">
        <v>550</v>
      </c>
      <c r="F136" s="23" t="s">
        <v>70</v>
      </c>
      <c r="G136" s="23" t="s">
        <v>201</v>
      </c>
      <c r="H136" s="23" t="s">
        <v>556</v>
      </c>
      <c r="I136" s="11" t="s">
        <v>17</v>
      </c>
      <c r="J136" s="11" t="s">
        <v>17</v>
      </c>
      <c r="K136" s="23" t="s">
        <v>17</v>
      </c>
      <c r="L136" s="11" t="s">
        <v>191</v>
      </c>
      <c r="M136" s="11">
        <v>18</v>
      </c>
      <c r="N136" s="23" t="s">
        <v>18</v>
      </c>
      <c r="O136" s="11" t="s">
        <v>557</v>
      </c>
      <c r="P136" s="23" t="s">
        <v>19</v>
      </c>
      <c r="Q136" s="11">
        <v>29</v>
      </c>
      <c r="R136" s="23" t="s">
        <v>559</v>
      </c>
      <c r="S136" s="47" t="s">
        <v>190</v>
      </c>
    </row>
    <row r="137" spans="1:19" ht="39.950000000000003" customHeight="1">
      <c r="A137" s="17"/>
      <c r="B137" s="17"/>
      <c r="C137" s="24"/>
      <c r="D137" s="12"/>
      <c r="E137" s="12" t="s">
        <v>551</v>
      </c>
      <c r="F137" s="24"/>
      <c r="G137" s="24" t="s">
        <v>40</v>
      </c>
      <c r="H137" s="24"/>
      <c r="I137" s="12"/>
      <c r="J137" s="12"/>
      <c r="K137" s="24"/>
      <c r="L137" s="12"/>
      <c r="M137" s="12"/>
      <c r="N137" s="24"/>
      <c r="O137" s="12" t="s">
        <v>232</v>
      </c>
      <c r="P137" s="24"/>
      <c r="Q137" s="12" t="s">
        <v>40</v>
      </c>
      <c r="R137" s="24"/>
      <c r="S137" s="48"/>
    </row>
    <row r="138" spans="1:19" ht="39.950000000000003" customHeight="1">
      <c r="A138" s="11">
        <f t="shared" si="112"/>
        <v>67</v>
      </c>
      <c r="B138" s="11">
        <f t="shared" si="101"/>
        <v>28</v>
      </c>
      <c r="C138" s="23" t="s">
        <v>17</v>
      </c>
      <c r="D138" s="11" t="s">
        <v>27</v>
      </c>
      <c r="E138" s="11" t="s">
        <v>564</v>
      </c>
      <c r="F138" s="23" t="s">
        <v>574</v>
      </c>
      <c r="G138" s="23" t="s">
        <v>201</v>
      </c>
      <c r="H138" s="23" t="s">
        <v>556</v>
      </c>
      <c r="I138" s="11" t="s">
        <v>17</v>
      </c>
      <c r="J138" s="11" t="s">
        <v>17</v>
      </c>
      <c r="K138" s="23" t="s">
        <v>17</v>
      </c>
      <c r="L138" s="11" t="s">
        <v>191</v>
      </c>
      <c r="M138" s="11">
        <v>18</v>
      </c>
      <c r="N138" s="23" t="s">
        <v>18</v>
      </c>
      <c r="O138" s="11" t="s">
        <v>180</v>
      </c>
      <c r="P138" s="23" t="s">
        <v>19</v>
      </c>
      <c r="Q138" s="11">
        <v>29</v>
      </c>
      <c r="R138" s="23" t="s">
        <v>559</v>
      </c>
      <c r="S138" s="47" t="s">
        <v>190</v>
      </c>
    </row>
    <row r="139" spans="1:19" ht="39.950000000000003" customHeight="1">
      <c r="A139" s="17"/>
      <c r="B139" s="17"/>
      <c r="C139" s="24"/>
      <c r="D139" s="12"/>
      <c r="E139" s="12" t="s">
        <v>565</v>
      </c>
      <c r="F139" s="24"/>
      <c r="G139" s="24" t="s">
        <v>40</v>
      </c>
      <c r="H139" s="24"/>
      <c r="I139" s="12"/>
      <c r="J139" s="12"/>
      <c r="K139" s="24"/>
      <c r="L139" s="12"/>
      <c r="M139" s="12"/>
      <c r="N139" s="24"/>
      <c r="O139" s="12" t="s">
        <v>583</v>
      </c>
      <c r="P139" s="24"/>
      <c r="Q139" s="12" t="s">
        <v>40</v>
      </c>
      <c r="R139" s="24"/>
      <c r="S139" s="48"/>
    </row>
    <row r="140" spans="1:19" ht="39.950000000000003" customHeight="1">
      <c r="A140" s="11">
        <f t="shared" si="112"/>
        <v>68</v>
      </c>
      <c r="B140" s="11">
        <f t="shared" si="101"/>
        <v>27</v>
      </c>
      <c r="C140" s="23" t="s">
        <v>560</v>
      </c>
      <c r="D140" s="11" t="s">
        <v>27</v>
      </c>
      <c r="E140" s="11" t="s">
        <v>566</v>
      </c>
      <c r="F140" s="23" t="s">
        <v>575</v>
      </c>
      <c r="G140" s="23" t="s">
        <v>576</v>
      </c>
      <c r="H140" s="23" t="s">
        <v>579</v>
      </c>
      <c r="I140" s="11" t="s">
        <v>17</v>
      </c>
      <c r="J140" s="11" t="s">
        <v>17</v>
      </c>
      <c r="K140" s="23" t="s">
        <v>17</v>
      </c>
      <c r="L140" s="11" t="s">
        <v>191</v>
      </c>
      <c r="M140" s="11">
        <v>32</v>
      </c>
      <c r="N140" s="23" t="s">
        <v>18</v>
      </c>
      <c r="O140" s="11" t="s">
        <v>584</v>
      </c>
      <c r="P140" s="23" t="s">
        <v>37</v>
      </c>
      <c r="Q140" s="11">
        <v>303</v>
      </c>
      <c r="R140" s="23" t="s">
        <v>589</v>
      </c>
      <c r="S140" s="47" t="s">
        <v>190</v>
      </c>
    </row>
    <row r="141" spans="1:19" ht="39.950000000000003" customHeight="1">
      <c r="A141" s="17"/>
      <c r="B141" s="17"/>
      <c r="C141" s="24"/>
      <c r="D141" s="12"/>
      <c r="E141" s="12" t="s">
        <v>567</v>
      </c>
      <c r="F141" s="24"/>
      <c r="G141" s="24" t="s">
        <v>40</v>
      </c>
      <c r="H141" s="24"/>
      <c r="I141" s="12"/>
      <c r="J141" s="12"/>
      <c r="K141" s="24"/>
      <c r="L141" s="12"/>
      <c r="M141" s="12"/>
      <c r="N141" s="24"/>
      <c r="O141" s="12" t="s">
        <v>585</v>
      </c>
      <c r="P141" s="24"/>
      <c r="Q141" s="12" t="s">
        <v>40</v>
      </c>
      <c r="R141" s="24"/>
      <c r="S141" s="48"/>
    </row>
    <row r="142" spans="1:19" ht="39.950000000000003" customHeight="1">
      <c r="A142" s="11">
        <f t="shared" si="112"/>
        <v>69</v>
      </c>
      <c r="B142" s="11">
        <f t="shared" si="101"/>
        <v>26</v>
      </c>
      <c r="C142" s="23" t="s">
        <v>561</v>
      </c>
      <c r="D142" s="11" t="s">
        <v>27</v>
      </c>
      <c r="E142" s="11" t="s">
        <v>568</v>
      </c>
      <c r="F142" s="23" t="s">
        <v>19</v>
      </c>
      <c r="G142" s="23" t="s">
        <v>577</v>
      </c>
      <c r="H142" s="23" t="s">
        <v>580</v>
      </c>
      <c r="I142" s="11" t="s">
        <v>17</v>
      </c>
      <c r="J142" s="11" t="s">
        <v>17</v>
      </c>
      <c r="K142" s="23" t="s">
        <v>17</v>
      </c>
      <c r="L142" s="11" t="s">
        <v>191</v>
      </c>
      <c r="M142" s="11">
        <v>64</v>
      </c>
      <c r="N142" s="23" t="s">
        <v>18</v>
      </c>
      <c r="O142" s="11" t="s">
        <v>570</v>
      </c>
      <c r="P142" s="23" t="s">
        <v>37</v>
      </c>
      <c r="Q142" s="11">
        <v>414</v>
      </c>
      <c r="R142" s="23" t="s">
        <v>580</v>
      </c>
      <c r="S142" s="47" t="s">
        <v>190</v>
      </c>
    </row>
    <row r="143" spans="1:19" ht="39.950000000000003" customHeight="1">
      <c r="A143" s="17"/>
      <c r="B143" s="17"/>
      <c r="C143" s="24"/>
      <c r="D143" s="12"/>
      <c r="E143" s="12" t="s">
        <v>569</v>
      </c>
      <c r="F143" s="24"/>
      <c r="G143" s="24" t="s">
        <v>40</v>
      </c>
      <c r="H143" s="24"/>
      <c r="I143" s="12"/>
      <c r="J143" s="12"/>
      <c r="K143" s="24"/>
      <c r="L143" s="12"/>
      <c r="M143" s="12"/>
      <c r="N143" s="24"/>
      <c r="O143" s="12" t="s">
        <v>569</v>
      </c>
      <c r="P143" s="24"/>
      <c r="Q143" s="12"/>
      <c r="R143" s="24"/>
      <c r="S143" s="48"/>
    </row>
    <row r="144" spans="1:19" ht="39.950000000000003" customHeight="1">
      <c r="A144" s="11">
        <f t="shared" si="112"/>
        <v>70</v>
      </c>
      <c r="B144" s="11">
        <f t="shared" si="101"/>
        <v>25</v>
      </c>
      <c r="C144" s="23" t="s">
        <v>562</v>
      </c>
      <c r="D144" s="11" t="s">
        <v>27</v>
      </c>
      <c r="E144" s="11" t="s">
        <v>570</v>
      </c>
      <c r="F144" s="23" t="s">
        <v>108</v>
      </c>
      <c r="G144" s="23" t="s">
        <v>202</v>
      </c>
      <c r="H144" s="23" t="s">
        <v>581</v>
      </c>
      <c r="I144" s="11" t="s">
        <v>17</v>
      </c>
      <c r="J144" s="11" t="s">
        <v>17</v>
      </c>
      <c r="K144" s="23" t="s">
        <v>17</v>
      </c>
      <c r="L144" s="11" t="s">
        <v>191</v>
      </c>
      <c r="M144" s="11">
        <v>22</v>
      </c>
      <c r="N144" s="23" t="s">
        <v>18</v>
      </c>
      <c r="O144" s="11" t="s">
        <v>586</v>
      </c>
      <c r="P144" s="23" t="s">
        <v>37</v>
      </c>
      <c r="Q144" s="11">
        <v>1</v>
      </c>
      <c r="R144" s="23" t="s">
        <v>581</v>
      </c>
      <c r="S144" s="47" t="s">
        <v>190</v>
      </c>
    </row>
    <row r="145" spans="1:19" ht="39.950000000000003" customHeight="1">
      <c r="A145" s="17"/>
      <c r="B145" s="17"/>
      <c r="C145" s="24"/>
      <c r="D145" s="12"/>
      <c r="E145" s="12" t="s">
        <v>571</v>
      </c>
      <c r="F145" s="24"/>
      <c r="G145" s="24"/>
      <c r="H145" s="24"/>
      <c r="I145" s="12"/>
      <c r="J145" s="12"/>
      <c r="K145" s="24"/>
      <c r="L145" s="12"/>
      <c r="M145" s="12"/>
      <c r="N145" s="24"/>
      <c r="O145" s="12" t="s">
        <v>587</v>
      </c>
      <c r="P145" s="24"/>
      <c r="Q145" s="12"/>
      <c r="R145" s="24"/>
      <c r="S145" s="48"/>
    </row>
    <row r="146" spans="1:19" ht="39.950000000000003" customHeight="1">
      <c r="A146" s="11">
        <f t="shared" si="112"/>
        <v>71</v>
      </c>
      <c r="B146" s="11">
        <f t="shared" si="101"/>
        <v>24</v>
      </c>
      <c r="C146" s="23" t="s">
        <v>563</v>
      </c>
      <c r="D146" s="11" t="s">
        <v>27</v>
      </c>
      <c r="E146" s="11" t="s">
        <v>572</v>
      </c>
      <c r="F146" s="23" t="s">
        <v>37</v>
      </c>
      <c r="G146" s="23" t="s">
        <v>578</v>
      </c>
      <c r="H146" s="23" t="s">
        <v>582</v>
      </c>
      <c r="I146" s="11" t="s">
        <v>17</v>
      </c>
      <c r="J146" s="11" t="s">
        <v>17</v>
      </c>
      <c r="K146" s="23" t="s">
        <v>17</v>
      </c>
      <c r="L146" s="11" t="s">
        <v>191</v>
      </c>
      <c r="M146" s="11">
        <v>19</v>
      </c>
      <c r="N146" s="23" t="s">
        <v>18</v>
      </c>
      <c r="O146" s="11" t="s">
        <v>572</v>
      </c>
      <c r="P146" s="23" t="s">
        <v>37</v>
      </c>
      <c r="Q146" s="11">
        <v>262</v>
      </c>
      <c r="R146" s="23" t="s">
        <v>590</v>
      </c>
      <c r="S146" s="47" t="s">
        <v>190</v>
      </c>
    </row>
    <row r="147" spans="1:19" ht="39.950000000000003" customHeight="1">
      <c r="A147" s="17"/>
      <c r="B147" s="17"/>
      <c r="C147" s="24"/>
      <c r="D147" s="12"/>
      <c r="E147" s="12" t="s">
        <v>573</v>
      </c>
      <c r="F147" s="24"/>
      <c r="G147" s="24" t="s">
        <v>40</v>
      </c>
      <c r="H147" s="24"/>
      <c r="I147" s="12"/>
      <c r="J147" s="12"/>
      <c r="K147" s="24"/>
      <c r="L147" s="12"/>
      <c r="M147" s="12"/>
      <c r="N147" s="24"/>
      <c r="O147" s="12" t="s">
        <v>588</v>
      </c>
      <c r="P147" s="24"/>
      <c r="Q147" s="12" t="s">
        <v>40</v>
      </c>
      <c r="R147" s="24"/>
      <c r="S147" s="48"/>
    </row>
    <row r="148" spans="1:19" ht="39.950000000000003" customHeight="1">
      <c r="A148" s="11">
        <f t="shared" si="112"/>
        <v>72</v>
      </c>
      <c r="B148" s="11">
        <f t="shared" si="101"/>
        <v>23</v>
      </c>
      <c r="C148" s="23" t="s">
        <v>563</v>
      </c>
      <c r="D148" s="11" t="s">
        <v>27</v>
      </c>
      <c r="E148" s="11" t="s">
        <v>594</v>
      </c>
      <c r="F148" s="23" t="s">
        <v>37</v>
      </c>
      <c r="G148" s="23" t="s">
        <v>600</v>
      </c>
      <c r="H148" s="23" t="s">
        <v>602</v>
      </c>
      <c r="I148" s="11" t="s">
        <v>17</v>
      </c>
      <c r="J148" s="11" t="s">
        <v>17</v>
      </c>
      <c r="K148" s="23" t="s">
        <v>17</v>
      </c>
      <c r="L148" s="11" t="s">
        <v>191</v>
      </c>
      <c r="M148" s="11">
        <v>54</v>
      </c>
      <c r="N148" s="23" t="s">
        <v>18</v>
      </c>
      <c r="O148" s="11" t="s">
        <v>594</v>
      </c>
      <c r="P148" s="23" t="s">
        <v>37</v>
      </c>
      <c r="Q148" s="11">
        <v>269</v>
      </c>
      <c r="R148" s="23" t="s">
        <v>609</v>
      </c>
      <c r="S148" s="47" t="s">
        <v>190</v>
      </c>
    </row>
    <row r="149" spans="1:19" ht="39.950000000000003" customHeight="1">
      <c r="A149" s="17"/>
      <c r="B149" s="17"/>
      <c r="C149" s="24"/>
      <c r="D149" s="12"/>
      <c r="E149" s="12" t="s">
        <v>595</v>
      </c>
      <c r="F149" s="24"/>
      <c r="G149" s="24" t="s">
        <v>40</v>
      </c>
      <c r="H149" s="24"/>
      <c r="I149" s="12"/>
      <c r="J149" s="12"/>
      <c r="K149" s="24"/>
      <c r="L149" s="12"/>
      <c r="M149" s="12"/>
      <c r="N149" s="24"/>
      <c r="O149" s="12" t="s">
        <v>605</v>
      </c>
      <c r="P149" s="24"/>
      <c r="Q149" s="12" t="s">
        <v>40</v>
      </c>
      <c r="R149" s="24"/>
      <c r="S149" s="48"/>
    </row>
    <row r="150" spans="1:19" ht="39.950000000000003" customHeight="1">
      <c r="A150" s="11">
        <f t="shared" si="112"/>
        <v>73</v>
      </c>
      <c r="B150" s="11">
        <f t="shared" si="101"/>
        <v>22</v>
      </c>
      <c r="C150" s="23" t="s">
        <v>563</v>
      </c>
      <c r="D150" s="11" t="s">
        <v>27</v>
      </c>
      <c r="E150" s="11" t="s">
        <v>596</v>
      </c>
      <c r="F150" s="23" t="s">
        <v>37</v>
      </c>
      <c r="G150" s="23" t="s">
        <v>576</v>
      </c>
      <c r="H150" s="23" t="s">
        <v>603</v>
      </c>
      <c r="I150" s="11" t="s">
        <v>17</v>
      </c>
      <c r="J150" s="11" t="s">
        <v>17</v>
      </c>
      <c r="K150" s="23" t="s">
        <v>17</v>
      </c>
      <c r="L150" s="11" t="s">
        <v>191</v>
      </c>
      <c r="M150" s="11">
        <v>32</v>
      </c>
      <c r="N150" s="23" t="s">
        <v>18</v>
      </c>
      <c r="O150" s="11" t="s">
        <v>584</v>
      </c>
      <c r="P150" s="23" t="s">
        <v>37</v>
      </c>
      <c r="Q150" s="11">
        <v>303</v>
      </c>
      <c r="R150" s="23" t="s">
        <v>589</v>
      </c>
      <c r="S150" s="47" t="s">
        <v>190</v>
      </c>
    </row>
    <row r="151" spans="1:19" ht="39.950000000000003" customHeight="1">
      <c r="A151" s="17"/>
      <c r="B151" s="17"/>
      <c r="C151" s="24"/>
      <c r="D151" s="12"/>
      <c r="E151" s="12" t="s">
        <v>597</v>
      </c>
      <c r="F151" s="24"/>
      <c r="G151" s="24" t="s">
        <v>40</v>
      </c>
      <c r="H151" s="24"/>
      <c r="I151" s="12"/>
      <c r="J151" s="12"/>
      <c r="K151" s="24"/>
      <c r="L151" s="12"/>
      <c r="M151" s="12"/>
      <c r="N151" s="24"/>
      <c r="O151" s="12" t="s">
        <v>585</v>
      </c>
      <c r="P151" s="24"/>
      <c r="Q151" s="12" t="s">
        <v>40</v>
      </c>
      <c r="R151" s="24"/>
      <c r="S151" s="48"/>
    </row>
    <row r="152" spans="1:19" ht="39.950000000000003" customHeight="1">
      <c r="A152" s="11">
        <f t="shared" si="112"/>
        <v>74</v>
      </c>
      <c r="B152" s="11">
        <f t="shared" si="101"/>
        <v>21</v>
      </c>
      <c r="C152" s="23" t="s">
        <v>591</v>
      </c>
      <c r="D152" s="11" t="s">
        <v>27</v>
      </c>
      <c r="E152" s="11" t="s">
        <v>470</v>
      </c>
      <c r="F152" s="23" t="s">
        <v>19</v>
      </c>
      <c r="G152" s="23" t="s">
        <v>601</v>
      </c>
      <c r="H152" s="23" t="s">
        <v>604</v>
      </c>
      <c r="I152" s="11" t="s">
        <v>17</v>
      </c>
      <c r="J152" s="11" t="s">
        <v>17</v>
      </c>
      <c r="K152" s="23" t="s">
        <v>17</v>
      </c>
      <c r="L152" s="11" t="s">
        <v>191</v>
      </c>
      <c r="M152" s="11">
        <v>4</v>
      </c>
      <c r="N152" s="23" t="s">
        <v>18</v>
      </c>
      <c r="O152" s="11" t="s">
        <v>66</v>
      </c>
      <c r="P152" s="23" t="s">
        <v>37</v>
      </c>
      <c r="Q152" s="11">
        <v>80</v>
      </c>
      <c r="R152" s="23" t="s">
        <v>610</v>
      </c>
      <c r="S152" s="47" t="s">
        <v>190</v>
      </c>
    </row>
    <row r="153" spans="1:19" ht="39.950000000000003" customHeight="1">
      <c r="A153" s="17"/>
      <c r="B153" s="17"/>
      <c r="C153" s="24"/>
      <c r="D153" s="12"/>
      <c r="E153" s="12" t="s">
        <v>598</v>
      </c>
      <c r="F153" s="24"/>
      <c r="G153" s="24"/>
      <c r="H153" s="24"/>
      <c r="I153" s="12"/>
      <c r="J153" s="12"/>
      <c r="K153" s="24"/>
      <c r="L153" s="12"/>
      <c r="M153" s="12"/>
      <c r="N153" s="24"/>
      <c r="O153" s="12" t="s">
        <v>534</v>
      </c>
      <c r="P153" s="24"/>
      <c r="Q153" s="12"/>
      <c r="R153" s="24"/>
      <c r="S153" s="48"/>
    </row>
    <row r="154" spans="1:19" ht="39.950000000000003" customHeight="1">
      <c r="A154" s="11">
        <f t="shared" si="112"/>
        <v>75</v>
      </c>
      <c r="B154" s="11">
        <f t="shared" si="101"/>
        <v>20</v>
      </c>
      <c r="C154" s="23" t="s">
        <v>592</v>
      </c>
      <c r="D154" s="11" t="s">
        <v>27</v>
      </c>
      <c r="E154" s="11" t="s">
        <v>313</v>
      </c>
      <c r="F154" s="23" t="s">
        <v>171</v>
      </c>
      <c r="G154" s="23" t="s">
        <v>272</v>
      </c>
      <c r="H154" s="23" t="s">
        <v>308</v>
      </c>
      <c r="I154" s="11" t="s">
        <v>17</v>
      </c>
      <c r="J154" s="11" t="s">
        <v>17</v>
      </c>
      <c r="K154" s="23" t="s">
        <v>17</v>
      </c>
      <c r="L154" s="11" t="s">
        <v>191</v>
      </c>
      <c r="M154" s="11">
        <v>1</v>
      </c>
      <c r="N154" s="23" t="s">
        <v>18</v>
      </c>
      <c r="O154" s="11" t="s">
        <v>606</v>
      </c>
      <c r="P154" s="23" t="s">
        <v>171</v>
      </c>
      <c r="Q154" s="11">
        <v>107</v>
      </c>
      <c r="R154" s="23" t="s">
        <v>558</v>
      </c>
      <c r="S154" s="47" t="s">
        <v>190</v>
      </c>
    </row>
    <row r="155" spans="1:19" ht="39.950000000000003" customHeight="1">
      <c r="A155" s="17"/>
      <c r="B155" s="17"/>
      <c r="C155" s="24"/>
      <c r="D155" s="12"/>
      <c r="E155" s="12" t="s">
        <v>599</v>
      </c>
      <c r="F155" s="24"/>
      <c r="G155" s="24" t="s">
        <v>40</v>
      </c>
      <c r="H155" s="24"/>
      <c r="I155" s="12"/>
      <c r="J155" s="12"/>
      <c r="K155" s="24"/>
      <c r="L155" s="12"/>
      <c r="M155" s="12"/>
      <c r="N155" s="24"/>
      <c r="O155" s="12" t="s">
        <v>607</v>
      </c>
      <c r="P155" s="24"/>
      <c r="Q155" s="12" t="s">
        <v>40</v>
      </c>
      <c r="R155" s="24"/>
      <c r="S155" s="48"/>
    </row>
    <row r="156" spans="1:19" ht="39.950000000000003" customHeight="1">
      <c r="A156" s="11">
        <f t="shared" si="112"/>
        <v>76</v>
      </c>
      <c r="B156" s="11">
        <f t="shared" si="101"/>
        <v>19</v>
      </c>
      <c r="C156" s="23" t="s">
        <v>593</v>
      </c>
      <c r="D156" s="11" t="s">
        <v>27</v>
      </c>
      <c r="E156" s="11" t="s">
        <v>546</v>
      </c>
      <c r="F156" s="23" t="s">
        <v>552</v>
      </c>
      <c r="G156" s="23" t="s">
        <v>272</v>
      </c>
      <c r="H156" s="23" t="s">
        <v>554</v>
      </c>
      <c r="I156" s="11" t="s">
        <v>17</v>
      </c>
      <c r="J156" s="11" t="s">
        <v>17</v>
      </c>
      <c r="K156" s="23" t="s">
        <v>17</v>
      </c>
      <c r="L156" s="11" t="s">
        <v>191</v>
      </c>
      <c r="M156" s="11">
        <v>1</v>
      </c>
      <c r="N156" s="23" t="s">
        <v>18</v>
      </c>
      <c r="O156" s="11" t="s">
        <v>608</v>
      </c>
      <c r="P156" s="23" t="s">
        <v>552</v>
      </c>
      <c r="Q156" s="11">
        <v>107</v>
      </c>
      <c r="R156" s="23" t="s">
        <v>558</v>
      </c>
      <c r="S156" s="47" t="s">
        <v>190</v>
      </c>
    </row>
    <row r="157" spans="1:19" ht="39.950000000000003" customHeight="1">
      <c r="A157" s="17"/>
      <c r="B157" s="17"/>
      <c r="C157" s="24"/>
      <c r="D157" s="12"/>
      <c r="E157" s="12" t="s">
        <v>599</v>
      </c>
      <c r="F157" s="24"/>
      <c r="G157" s="24" t="s">
        <v>40</v>
      </c>
      <c r="H157" s="24"/>
      <c r="I157" s="12"/>
      <c r="J157" s="12"/>
      <c r="K157" s="24"/>
      <c r="L157" s="12"/>
      <c r="M157" s="12"/>
      <c r="N157" s="24"/>
      <c r="O157" s="12" t="s">
        <v>270</v>
      </c>
      <c r="P157" s="24"/>
      <c r="Q157" s="12" t="s">
        <v>40</v>
      </c>
      <c r="R157" s="24"/>
      <c r="S157" s="48"/>
    </row>
    <row r="158" spans="1:19" ht="39.950000000000003" customHeight="1">
      <c r="A158" s="11">
        <f t="shared" si="112"/>
        <v>77</v>
      </c>
      <c r="B158" s="11">
        <f t="shared" si="101"/>
        <v>18</v>
      </c>
      <c r="C158" s="23" t="s">
        <v>17</v>
      </c>
      <c r="D158" s="11" t="s">
        <v>17</v>
      </c>
      <c r="E158" s="11" t="s">
        <v>17</v>
      </c>
      <c r="F158" s="23" t="s">
        <v>17</v>
      </c>
      <c r="G158" s="23" t="s">
        <v>17</v>
      </c>
      <c r="H158" s="23" t="s">
        <v>17</v>
      </c>
      <c r="I158" s="11" t="s">
        <v>17</v>
      </c>
      <c r="J158" s="11" t="s">
        <v>17</v>
      </c>
      <c r="K158" s="23" t="s">
        <v>17</v>
      </c>
      <c r="L158" s="11" t="s">
        <v>17</v>
      </c>
      <c r="M158" s="11" t="s">
        <v>17</v>
      </c>
      <c r="N158" s="23" t="s">
        <v>17</v>
      </c>
      <c r="O158" s="11" t="s">
        <v>17</v>
      </c>
      <c r="P158" s="23" t="s">
        <v>17</v>
      </c>
      <c r="Q158" s="11" t="s">
        <v>17</v>
      </c>
      <c r="R158" s="23" t="s">
        <v>17</v>
      </c>
      <c r="S158" s="47" t="s">
        <v>431</v>
      </c>
    </row>
    <row r="159" spans="1:19" ht="39.950000000000003" customHeight="1">
      <c r="A159" s="17"/>
      <c r="B159" s="17"/>
      <c r="C159" s="24"/>
      <c r="D159" s="12"/>
      <c r="E159" s="12"/>
      <c r="F159" s="24"/>
      <c r="G159" s="24"/>
      <c r="H159" s="24"/>
      <c r="I159" s="12"/>
      <c r="J159" s="12"/>
      <c r="K159" s="24"/>
      <c r="L159" s="12"/>
      <c r="M159" s="12"/>
      <c r="N159" s="24"/>
      <c r="O159" s="12"/>
      <c r="P159" s="24"/>
      <c r="Q159" s="12"/>
      <c r="R159" s="24"/>
      <c r="S159" s="48"/>
    </row>
    <row r="160" spans="1:19" ht="39.950000000000003" customHeight="1">
      <c r="A160" s="11">
        <f t="shared" si="112"/>
        <v>78</v>
      </c>
      <c r="B160" s="11">
        <f t="shared" si="101"/>
        <v>17</v>
      </c>
      <c r="C160" s="23" t="s">
        <v>17</v>
      </c>
      <c r="D160" s="11" t="s">
        <v>17</v>
      </c>
      <c r="E160" s="11" t="s">
        <v>17</v>
      </c>
      <c r="F160" s="23" t="s">
        <v>17</v>
      </c>
      <c r="G160" s="23" t="s">
        <v>17</v>
      </c>
      <c r="H160" s="23" t="s">
        <v>17</v>
      </c>
      <c r="I160" s="11" t="s">
        <v>17</v>
      </c>
      <c r="J160" s="11" t="s">
        <v>17</v>
      </c>
      <c r="K160" s="23" t="s">
        <v>17</v>
      </c>
      <c r="L160" s="11" t="s">
        <v>17</v>
      </c>
      <c r="M160" s="11" t="s">
        <v>17</v>
      </c>
      <c r="N160" s="23" t="s">
        <v>17</v>
      </c>
      <c r="O160" s="11" t="s">
        <v>17</v>
      </c>
      <c r="P160" s="23" t="s">
        <v>17</v>
      </c>
      <c r="Q160" s="11" t="s">
        <v>17</v>
      </c>
      <c r="R160" s="23" t="s">
        <v>17</v>
      </c>
      <c r="S160" s="47" t="s">
        <v>431</v>
      </c>
    </row>
    <row r="161" spans="1:19" ht="39.950000000000003" customHeight="1">
      <c r="A161" s="17"/>
      <c r="B161" s="17"/>
      <c r="C161" s="24"/>
      <c r="D161" s="12"/>
      <c r="E161" s="12"/>
      <c r="F161" s="24"/>
      <c r="G161" s="24"/>
      <c r="H161" s="24"/>
      <c r="I161" s="12"/>
      <c r="J161" s="12"/>
      <c r="K161" s="24"/>
      <c r="L161" s="12"/>
      <c r="M161" s="12"/>
      <c r="N161" s="24"/>
      <c r="O161" s="12"/>
      <c r="P161" s="24"/>
      <c r="Q161" s="12"/>
      <c r="R161" s="24"/>
      <c r="S161" s="48"/>
    </row>
    <row r="162" spans="1:19" ht="39.950000000000003" customHeight="1">
      <c r="A162" s="11">
        <f t="shared" si="112"/>
        <v>79</v>
      </c>
      <c r="B162" s="11">
        <f t="shared" si="101"/>
        <v>16</v>
      </c>
      <c r="C162" s="23" t="s">
        <v>611</v>
      </c>
      <c r="D162" s="11" t="s">
        <v>27</v>
      </c>
      <c r="E162" s="11" t="s">
        <v>614</v>
      </c>
      <c r="F162" s="23" t="s">
        <v>203</v>
      </c>
      <c r="G162" s="23" t="s">
        <v>413</v>
      </c>
      <c r="H162" s="23" t="s">
        <v>621</v>
      </c>
      <c r="I162" s="11" t="s">
        <v>17</v>
      </c>
      <c r="J162" s="11" t="s">
        <v>17</v>
      </c>
      <c r="K162" s="23" t="s">
        <v>17</v>
      </c>
      <c r="L162" s="11" t="s">
        <v>191</v>
      </c>
      <c r="M162" s="11">
        <v>30</v>
      </c>
      <c r="N162" s="23" t="s">
        <v>18</v>
      </c>
      <c r="O162" s="11" t="s">
        <v>625</v>
      </c>
      <c r="P162" s="23" t="s">
        <v>203</v>
      </c>
      <c r="Q162" s="11">
        <v>37</v>
      </c>
      <c r="R162" s="23" t="s">
        <v>621</v>
      </c>
      <c r="S162" s="47" t="s">
        <v>190</v>
      </c>
    </row>
    <row r="163" spans="1:19" ht="39.950000000000003" customHeight="1">
      <c r="A163" s="17"/>
      <c r="B163" s="17"/>
      <c r="C163" s="24"/>
      <c r="D163" s="12"/>
      <c r="E163" s="12" t="s">
        <v>615</v>
      </c>
      <c r="F163" s="24"/>
      <c r="G163" s="24" t="s">
        <v>40</v>
      </c>
      <c r="H163" s="24"/>
      <c r="I163" s="12"/>
      <c r="J163" s="12"/>
      <c r="K163" s="24"/>
      <c r="L163" s="12"/>
      <c r="M163" s="12"/>
      <c r="N163" s="24"/>
      <c r="O163" s="12" t="s">
        <v>615</v>
      </c>
      <c r="P163" s="24"/>
      <c r="Q163" s="12" t="s">
        <v>40</v>
      </c>
      <c r="R163" s="24"/>
      <c r="S163" s="48"/>
    </row>
    <row r="164" spans="1:19" ht="39.950000000000003" customHeight="1">
      <c r="A164" s="11">
        <f t="shared" si="112"/>
        <v>80</v>
      </c>
      <c r="B164" s="11">
        <f t="shared" si="101"/>
        <v>15</v>
      </c>
      <c r="C164" s="23" t="s">
        <v>156</v>
      </c>
      <c r="D164" s="11" t="s">
        <v>27</v>
      </c>
      <c r="E164" s="11" t="s">
        <v>164</v>
      </c>
      <c r="F164" s="23" t="s">
        <v>574</v>
      </c>
      <c r="G164" s="23" t="s">
        <v>199</v>
      </c>
      <c r="H164" s="23" t="s">
        <v>622</v>
      </c>
      <c r="I164" s="11" t="s">
        <v>17</v>
      </c>
      <c r="J164" s="11" t="s">
        <v>17</v>
      </c>
      <c r="K164" s="23" t="s">
        <v>17</v>
      </c>
      <c r="L164" s="11" t="s">
        <v>191</v>
      </c>
      <c r="M164" s="11">
        <v>53</v>
      </c>
      <c r="N164" s="23" t="s">
        <v>18</v>
      </c>
      <c r="O164" s="11" t="s">
        <v>626</v>
      </c>
      <c r="P164" s="23" t="s">
        <v>19</v>
      </c>
      <c r="Q164" s="11">
        <v>238</v>
      </c>
      <c r="R164" s="23" t="s">
        <v>631</v>
      </c>
      <c r="S164" s="47" t="s">
        <v>190</v>
      </c>
    </row>
    <row r="165" spans="1:19" ht="39.950000000000003" customHeight="1">
      <c r="A165" s="17"/>
      <c r="B165" s="17"/>
      <c r="C165" s="24"/>
      <c r="D165" s="12"/>
      <c r="E165" s="12" t="s">
        <v>616</v>
      </c>
      <c r="F165" s="24"/>
      <c r="G165" s="24" t="s">
        <v>40</v>
      </c>
      <c r="H165" s="24"/>
      <c r="I165" s="12"/>
      <c r="J165" s="12"/>
      <c r="K165" s="24"/>
      <c r="L165" s="12"/>
      <c r="M165" s="12"/>
      <c r="N165" s="24"/>
      <c r="O165" s="12" t="s">
        <v>627</v>
      </c>
      <c r="P165" s="24"/>
      <c r="Q165" s="12" t="s">
        <v>40</v>
      </c>
      <c r="R165" s="24"/>
      <c r="S165" s="48"/>
    </row>
    <row r="166" spans="1:19" ht="39.950000000000003" customHeight="1">
      <c r="A166" s="11">
        <f t="shared" si="112"/>
        <v>81</v>
      </c>
      <c r="B166" s="11">
        <f t="shared" si="101"/>
        <v>14</v>
      </c>
      <c r="C166" s="23" t="s">
        <v>612</v>
      </c>
      <c r="D166" s="11" t="s">
        <v>27</v>
      </c>
      <c r="E166" s="11" t="s">
        <v>291</v>
      </c>
      <c r="F166" s="23" t="s">
        <v>37</v>
      </c>
      <c r="G166" s="23" t="s">
        <v>285</v>
      </c>
      <c r="H166" s="23" t="s">
        <v>623</v>
      </c>
      <c r="I166" s="11" t="s">
        <v>17</v>
      </c>
      <c r="J166" s="11" t="s">
        <v>17</v>
      </c>
      <c r="K166" s="23" t="s">
        <v>17</v>
      </c>
      <c r="L166" s="11" t="s">
        <v>191</v>
      </c>
      <c r="M166" s="11">
        <v>16</v>
      </c>
      <c r="N166" s="23" t="s">
        <v>18</v>
      </c>
      <c r="O166" s="11" t="s">
        <v>291</v>
      </c>
      <c r="P166" s="23" t="s">
        <v>19</v>
      </c>
      <c r="Q166" s="11">
        <v>69</v>
      </c>
      <c r="R166" s="23" t="s">
        <v>632</v>
      </c>
      <c r="S166" s="47" t="s">
        <v>190</v>
      </c>
    </row>
    <row r="167" spans="1:19" ht="39.950000000000003" customHeight="1">
      <c r="A167" s="17"/>
      <c r="B167" s="17"/>
      <c r="C167" s="24"/>
      <c r="D167" s="12"/>
      <c r="E167" s="12" t="s">
        <v>617</v>
      </c>
      <c r="F167" s="24"/>
      <c r="G167" s="24" t="s">
        <v>40</v>
      </c>
      <c r="H167" s="24"/>
      <c r="I167" s="12"/>
      <c r="J167" s="12"/>
      <c r="K167" s="24"/>
      <c r="L167" s="12"/>
      <c r="M167" s="12"/>
      <c r="N167" s="24"/>
      <c r="O167" s="12" t="s">
        <v>628</v>
      </c>
      <c r="P167" s="24"/>
      <c r="Q167" s="12" t="s">
        <v>40</v>
      </c>
      <c r="R167" s="24"/>
      <c r="S167" s="48"/>
    </row>
    <row r="168" spans="1:19" ht="39.950000000000003" customHeight="1">
      <c r="A168" s="11">
        <f t="shared" si="112"/>
        <v>82</v>
      </c>
      <c r="B168" s="11">
        <f t="shared" si="101"/>
        <v>13</v>
      </c>
      <c r="C168" s="23" t="s">
        <v>613</v>
      </c>
      <c r="D168" s="11" t="s">
        <v>27</v>
      </c>
      <c r="E168" s="11" t="s">
        <v>618</v>
      </c>
      <c r="F168" s="23" t="s">
        <v>620</v>
      </c>
      <c r="G168" s="23" t="s">
        <v>197</v>
      </c>
      <c r="H168" s="23" t="s">
        <v>624</v>
      </c>
      <c r="I168" s="11" t="s">
        <v>17</v>
      </c>
      <c r="J168" s="11" t="s">
        <v>17</v>
      </c>
      <c r="K168" s="23" t="s">
        <v>17</v>
      </c>
      <c r="L168" s="11" t="s">
        <v>191</v>
      </c>
      <c r="M168" s="11">
        <v>21</v>
      </c>
      <c r="N168" s="23" t="s">
        <v>18</v>
      </c>
      <c r="O168" s="11" t="s">
        <v>629</v>
      </c>
      <c r="P168" s="23" t="s">
        <v>19</v>
      </c>
      <c r="Q168" s="11">
        <v>66</v>
      </c>
      <c r="R168" s="23" t="s">
        <v>192</v>
      </c>
      <c r="S168" s="47" t="s">
        <v>190</v>
      </c>
    </row>
    <row r="169" spans="1:19" ht="39.950000000000003" customHeight="1">
      <c r="A169" s="17"/>
      <c r="B169" s="17"/>
      <c r="C169" s="24"/>
      <c r="D169" s="12"/>
      <c r="E169" s="12" t="s">
        <v>619</v>
      </c>
      <c r="F169" s="24"/>
      <c r="G169" s="24" t="s">
        <v>40</v>
      </c>
      <c r="H169" s="24"/>
      <c r="I169" s="12"/>
      <c r="J169" s="12"/>
      <c r="K169" s="24"/>
      <c r="L169" s="12"/>
      <c r="M169" s="12"/>
      <c r="N169" s="24"/>
      <c r="O169" s="12" t="s">
        <v>630</v>
      </c>
      <c r="P169" s="24"/>
      <c r="Q169" s="12"/>
      <c r="R169" s="24"/>
      <c r="S169" s="48"/>
    </row>
    <row r="170" spans="1:19" ht="39.950000000000003" customHeight="1">
      <c r="A170" s="11">
        <f t="shared" si="112"/>
        <v>83</v>
      </c>
      <c r="B170" s="11">
        <f t="shared" si="101"/>
        <v>12</v>
      </c>
      <c r="C170" s="23" t="s">
        <v>633</v>
      </c>
      <c r="D170" s="11" t="s">
        <v>27</v>
      </c>
      <c r="E170" s="11" t="s">
        <v>636</v>
      </c>
      <c r="F170" s="23" t="s">
        <v>19</v>
      </c>
      <c r="G170" s="23" t="s">
        <v>601</v>
      </c>
      <c r="H170" s="23" t="s">
        <v>604</v>
      </c>
      <c r="I170" s="11" t="s">
        <v>17</v>
      </c>
      <c r="J170" s="11" t="s">
        <v>17</v>
      </c>
      <c r="K170" s="23" t="s">
        <v>17</v>
      </c>
      <c r="L170" s="11" t="s">
        <v>191</v>
      </c>
      <c r="M170" s="11">
        <v>4</v>
      </c>
      <c r="N170" s="23" t="s">
        <v>18</v>
      </c>
      <c r="O170" s="11" t="s">
        <v>66</v>
      </c>
      <c r="P170" s="23" t="s">
        <v>37</v>
      </c>
      <c r="Q170" s="11">
        <v>80</v>
      </c>
      <c r="R170" s="23" t="s">
        <v>610</v>
      </c>
      <c r="S170" s="47" t="s">
        <v>190</v>
      </c>
    </row>
    <row r="171" spans="1:19" ht="39.950000000000003" customHeight="1">
      <c r="A171" s="17"/>
      <c r="B171" s="17"/>
      <c r="C171" s="24"/>
      <c r="D171" s="12"/>
      <c r="E171" s="12" t="s">
        <v>637</v>
      </c>
      <c r="F171" s="24"/>
      <c r="G171" s="24"/>
      <c r="H171" s="24"/>
      <c r="I171" s="12"/>
      <c r="J171" s="12"/>
      <c r="K171" s="24"/>
      <c r="L171" s="12"/>
      <c r="M171" s="12"/>
      <c r="N171" s="24"/>
      <c r="O171" s="12" t="s">
        <v>293</v>
      </c>
      <c r="P171" s="24"/>
      <c r="Q171" s="12"/>
      <c r="R171" s="24"/>
      <c r="S171" s="48"/>
    </row>
    <row r="172" spans="1:19" ht="39.950000000000003" customHeight="1">
      <c r="A172" s="11">
        <f t="shared" si="112"/>
        <v>84</v>
      </c>
      <c r="B172" s="11">
        <f t="shared" si="101"/>
        <v>11</v>
      </c>
      <c r="C172" s="23" t="s">
        <v>634</v>
      </c>
      <c r="D172" s="11" t="s">
        <v>27</v>
      </c>
      <c r="E172" s="11" t="s">
        <v>638</v>
      </c>
      <c r="F172" s="23" t="s">
        <v>194</v>
      </c>
      <c r="G172" s="23" t="s">
        <v>647</v>
      </c>
      <c r="H172" s="23" t="s">
        <v>648</v>
      </c>
      <c r="I172" s="11" t="s">
        <v>17</v>
      </c>
      <c r="J172" s="11" t="s">
        <v>17</v>
      </c>
      <c r="K172" s="23" t="s">
        <v>17</v>
      </c>
      <c r="L172" s="11" t="s">
        <v>191</v>
      </c>
      <c r="M172" s="11">
        <v>56</v>
      </c>
      <c r="N172" s="23" t="s">
        <v>18</v>
      </c>
      <c r="O172" s="11" t="s">
        <v>650</v>
      </c>
      <c r="P172" s="23" t="s">
        <v>37</v>
      </c>
      <c r="Q172" s="11">
        <v>35</v>
      </c>
      <c r="R172" s="23" t="s">
        <v>654</v>
      </c>
      <c r="S172" s="47" t="s">
        <v>190</v>
      </c>
    </row>
    <row r="173" spans="1:19" ht="39.950000000000003" customHeight="1">
      <c r="A173" s="17"/>
      <c r="B173" s="17"/>
      <c r="C173" s="24"/>
      <c r="D173" s="12"/>
      <c r="E173" s="12" t="s">
        <v>639</v>
      </c>
      <c r="F173" s="24"/>
      <c r="G173" s="24" t="s">
        <v>40</v>
      </c>
      <c r="H173" s="24"/>
      <c r="I173" s="12"/>
      <c r="J173" s="12"/>
      <c r="K173" s="24"/>
      <c r="L173" s="12"/>
      <c r="M173" s="12"/>
      <c r="N173" s="24"/>
      <c r="O173" s="12" t="s">
        <v>651</v>
      </c>
      <c r="P173" s="24"/>
      <c r="Q173" s="12" t="s">
        <v>40</v>
      </c>
      <c r="R173" s="24"/>
      <c r="S173" s="48"/>
    </row>
    <row r="174" spans="1:19" ht="39.950000000000003" customHeight="1">
      <c r="A174" s="11">
        <f t="shared" si="112"/>
        <v>85</v>
      </c>
      <c r="B174" s="11">
        <f t="shared" ref="B174:B192" si="113">B172-1</f>
        <v>10</v>
      </c>
      <c r="C174" s="23" t="s">
        <v>635</v>
      </c>
      <c r="D174" s="11" t="s">
        <v>27</v>
      </c>
      <c r="E174" s="11" t="s">
        <v>640</v>
      </c>
      <c r="F174" s="23" t="s">
        <v>645</v>
      </c>
      <c r="G174" s="23" t="s">
        <v>305</v>
      </c>
      <c r="H174" s="23" t="s">
        <v>17</v>
      </c>
      <c r="I174" s="11" t="s">
        <v>17</v>
      </c>
      <c r="J174" s="11" t="s">
        <v>17</v>
      </c>
      <c r="K174" s="23" t="s">
        <v>17</v>
      </c>
      <c r="L174" s="11" t="s">
        <v>191</v>
      </c>
      <c r="M174" s="11">
        <v>44</v>
      </c>
      <c r="N174" s="23" t="s">
        <v>18</v>
      </c>
      <c r="O174" s="11" t="s">
        <v>652</v>
      </c>
      <c r="P174" s="23" t="s">
        <v>108</v>
      </c>
      <c r="Q174" s="11">
        <v>125</v>
      </c>
      <c r="R174" s="23" t="s">
        <v>17</v>
      </c>
      <c r="S174" s="47" t="s">
        <v>190</v>
      </c>
    </row>
    <row r="175" spans="1:19" ht="39.950000000000003" customHeight="1">
      <c r="A175" s="17"/>
      <c r="B175" s="17"/>
      <c r="C175" s="24"/>
      <c r="D175" s="12"/>
      <c r="E175" s="12" t="s">
        <v>641</v>
      </c>
      <c r="F175" s="24"/>
      <c r="G175" s="24" t="s">
        <v>40</v>
      </c>
      <c r="H175" s="24"/>
      <c r="I175" s="12"/>
      <c r="J175" s="12"/>
      <c r="K175" s="24"/>
      <c r="L175" s="12"/>
      <c r="M175" s="12"/>
      <c r="N175" s="24"/>
      <c r="O175" s="12" t="s">
        <v>653</v>
      </c>
      <c r="P175" s="24"/>
      <c r="Q175" s="12" t="s">
        <v>40</v>
      </c>
      <c r="R175" s="24"/>
      <c r="S175" s="48"/>
    </row>
    <row r="176" spans="1:19" ht="39.950000000000003" customHeight="1">
      <c r="A176" s="11">
        <f t="shared" si="112"/>
        <v>86</v>
      </c>
      <c r="B176" s="11">
        <f t="shared" si="113"/>
        <v>9</v>
      </c>
      <c r="C176" s="23" t="s">
        <v>17</v>
      </c>
      <c r="D176" s="11" t="s">
        <v>27</v>
      </c>
      <c r="E176" s="11" t="s">
        <v>642</v>
      </c>
      <c r="F176" s="23" t="s">
        <v>378</v>
      </c>
      <c r="G176" s="23" t="s">
        <v>305</v>
      </c>
      <c r="H176" s="23" t="s">
        <v>17</v>
      </c>
      <c r="I176" s="11" t="s">
        <v>17</v>
      </c>
      <c r="J176" s="11" t="s">
        <v>17</v>
      </c>
      <c r="K176" s="23" t="s">
        <v>17</v>
      </c>
      <c r="L176" s="11" t="s">
        <v>191</v>
      </c>
      <c r="M176" s="11">
        <v>44</v>
      </c>
      <c r="N176" s="23" t="s">
        <v>18</v>
      </c>
      <c r="O176" s="11" t="s">
        <v>652</v>
      </c>
      <c r="P176" s="23" t="s">
        <v>108</v>
      </c>
      <c r="Q176" s="11">
        <v>125</v>
      </c>
      <c r="R176" s="23" t="s">
        <v>307</v>
      </c>
      <c r="S176" s="47" t="s">
        <v>190</v>
      </c>
    </row>
    <row r="177" spans="1:19" ht="39.950000000000003" customHeight="1">
      <c r="A177" s="17"/>
      <c r="B177" s="17"/>
      <c r="C177" s="24"/>
      <c r="D177" s="12"/>
      <c r="E177" s="12" t="s">
        <v>643</v>
      </c>
      <c r="F177" s="24"/>
      <c r="G177" s="24" t="s">
        <v>40</v>
      </c>
      <c r="H177" s="24"/>
      <c r="I177" s="12"/>
      <c r="J177" s="12"/>
      <c r="K177" s="24"/>
      <c r="L177" s="12"/>
      <c r="M177" s="12"/>
      <c r="N177" s="24"/>
      <c r="O177" s="12" t="s">
        <v>653</v>
      </c>
      <c r="P177" s="24"/>
      <c r="Q177" s="12" t="s">
        <v>40</v>
      </c>
      <c r="R177" s="24"/>
      <c r="S177" s="48"/>
    </row>
    <row r="178" spans="1:19" ht="39.950000000000003" customHeight="1">
      <c r="A178" s="11">
        <f t="shared" si="112"/>
        <v>87</v>
      </c>
      <c r="B178" s="11">
        <f t="shared" si="113"/>
        <v>8</v>
      </c>
      <c r="C178" s="23" t="s">
        <v>158</v>
      </c>
      <c r="D178" s="11" t="s">
        <v>27</v>
      </c>
      <c r="E178" s="11" t="s">
        <v>31</v>
      </c>
      <c r="F178" s="23" t="s">
        <v>646</v>
      </c>
      <c r="G178" s="23" t="s">
        <v>413</v>
      </c>
      <c r="H178" s="23" t="s">
        <v>649</v>
      </c>
      <c r="I178" s="11" t="s">
        <v>17</v>
      </c>
      <c r="J178" s="11" t="s">
        <v>17</v>
      </c>
      <c r="K178" s="23" t="s">
        <v>17</v>
      </c>
      <c r="L178" s="11" t="s">
        <v>191</v>
      </c>
      <c r="M178" s="11">
        <v>30</v>
      </c>
      <c r="N178" s="23" t="s">
        <v>18</v>
      </c>
      <c r="O178" s="11" t="s">
        <v>614</v>
      </c>
      <c r="P178" s="23" t="s">
        <v>203</v>
      </c>
      <c r="Q178" s="11">
        <v>37</v>
      </c>
      <c r="R178" s="23" t="s">
        <v>655</v>
      </c>
      <c r="S178" s="47" t="s">
        <v>190</v>
      </c>
    </row>
    <row r="179" spans="1:19" ht="39.950000000000003" customHeight="1">
      <c r="A179" s="17"/>
      <c r="B179" s="17"/>
      <c r="C179" s="24"/>
      <c r="D179" s="12"/>
      <c r="E179" s="12" t="s">
        <v>644</v>
      </c>
      <c r="F179" s="24"/>
      <c r="G179" s="24" t="s">
        <v>40</v>
      </c>
      <c r="H179" s="24"/>
      <c r="I179" s="12"/>
      <c r="J179" s="12"/>
      <c r="K179" s="24"/>
      <c r="L179" s="12"/>
      <c r="M179" s="12"/>
      <c r="N179" s="24"/>
      <c r="O179" s="12" t="s">
        <v>615</v>
      </c>
      <c r="P179" s="24"/>
      <c r="Q179" s="12" t="s">
        <v>40</v>
      </c>
      <c r="R179" s="24"/>
      <c r="S179" s="48"/>
    </row>
    <row r="180" spans="1:19" ht="39.950000000000003" customHeight="1">
      <c r="A180" s="11">
        <f t="shared" si="112"/>
        <v>88</v>
      </c>
      <c r="B180" s="11">
        <f t="shared" si="113"/>
        <v>7</v>
      </c>
      <c r="C180" s="23" t="s">
        <v>656</v>
      </c>
      <c r="D180" s="11" t="s">
        <v>27</v>
      </c>
      <c r="E180" s="11" t="s">
        <v>638</v>
      </c>
      <c r="F180" s="23" t="s">
        <v>198</v>
      </c>
      <c r="G180" s="23" t="s">
        <v>647</v>
      </c>
      <c r="H180" s="23" t="s">
        <v>661</v>
      </c>
      <c r="I180" s="11" t="s">
        <v>17</v>
      </c>
      <c r="J180" s="11" t="s">
        <v>17</v>
      </c>
      <c r="K180" s="23" t="s">
        <v>17</v>
      </c>
      <c r="L180" s="11" t="s">
        <v>191</v>
      </c>
      <c r="M180" s="11">
        <v>56</v>
      </c>
      <c r="N180" s="23" t="s">
        <v>18</v>
      </c>
      <c r="O180" s="11" t="s">
        <v>650</v>
      </c>
      <c r="P180" s="23" t="s">
        <v>70</v>
      </c>
      <c r="Q180" s="11">
        <v>35</v>
      </c>
      <c r="R180" s="23" t="s">
        <v>654</v>
      </c>
      <c r="S180" s="47" t="s">
        <v>190</v>
      </c>
    </row>
    <row r="181" spans="1:19" ht="39.950000000000003" customHeight="1">
      <c r="A181" s="17"/>
      <c r="B181" s="17"/>
      <c r="C181" s="24"/>
      <c r="D181" s="12"/>
      <c r="E181" s="12" t="s">
        <v>659</v>
      </c>
      <c r="F181" s="24"/>
      <c r="G181" s="24" t="s">
        <v>40</v>
      </c>
      <c r="H181" s="24"/>
      <c r="I181" s="12"/>
      <c r="J181" s="12"/>
      <c r="K181" s="24"/>
      <c r="L181" s="12"/>
      <c r="M181" s="12"/>
      <c r="N181" s="24"/>
      <c r="O181" s="12" t="s">
        <v>663</v>
      </c>
      <c r="P181" s="24"/>
      <c r="Q181" s="12" t="s">
        <v>40</v>
      </c>
      <c r="R181" s="24"/>
      <c r="S181" s="48"/>
    </row>
    <row r="182" spans="1:19" ht="39.950000000000003" customHeight="1">
      <c r="A182" s="11">
        <f t="shared" si="112"/>
        <v>89</v>
      </c>
      <c r="B182" s="11">
        <f t="shared" si="113"/>
        <v>6</v>
      </c>
      <c r="C182" s="23" t="s">
        <v>657</v>
      </c>
      <c r="D182" s="11" t="s">
        <v>27</v>
      </c>
      <c r="E182" s="11" t="s">
        <v>291</v>
      </c>
      <c r="F182" s="23" t="s">
        <v>37</v>
      </c>
      <c r="G182" s="23" t="s">
        <v>660</v>
      </c>
      <c r="H182" s="23" t="s">
        <v>662</v>
      </c>
      <c r="I182" s="11" t="s">
        <v>17</v>
      </c>
      <c r="J182" s="11" t="s">
        <v>17</v>
      </c>
      <c r="K182" s="23" t="s">
        <v>17</v>
      </c>
      <c r="L182" s="11" t="s">
        <v>191</v>
      </c>
      <c r="M182" s="11">
        <v>17</v>
      </c>
      <c r="N182" s="23" t="s">
        <v>18</v>
      </c>
      <c r="O182" s="11" t="s">
        <v>279</v>
      </c>
      <c r="P182" s="23" t="s">
        <v>37</v>
      </c>
      <c r="Q182" s="11">
        <v>56</v>
      </c>
      <c r="R182" s="23" t="s">
        <v>665</v>
      </c>
      <c r="S182" s="47" t="s">
        <v>190</v>
      </c>
    </row>
    <row r="183" spans="1:19" ht="39.950000000000003" customHeight="1">
      <c r="A183" s="17"/>
      <c r="B183" s="17"/>
      <c r="C183" s="24"/>
      <c r="D183" s="12"/>
      <c r="E183" s="12" t="s">
        <v>664</v>
      </c>
      <c r="F183" s="24"/>
      <c r="G183" s="24"/>
      <c r="H183" s="24"/>
      <c r="I183" s="12"/>
      <c r="J183" s="12"/>
      <c r="K183" s="24"/>
      <c r="L183" s="12"/>
      <c r="M183" s="12"/>
      <c r="N183" s="24"/>
      <c r="O183" s="12" t="s">
        <v>664</v>
      </c>
      <c r="P183" s="24"/>
      <c r="Q183" s="12"/>
      <c r="R183" s="24"/>
      <c r="S183" s="48"/>
    </row>
    <row r="184" spans="1:19" ht="39.950000000000003" customHeight="1">
      <c r="A184" s="11">
        <f t="shared" si="112"/>
        <v>90</v>
      </c>
      <c r="B184" s="11">
        <f t="shared" si="113"/>
        <v>5</v>
      </c>
      <c r="C184" s="23" t="s">
        <v>17</v>
      </c>
      <c r="D184" s="11" t="s">
        <v>17</v>
      </c>
      <c r="E184" s="11" t="s">
        <v>17</v>
      </c>
      <c r="F184" s="23" t="s">
        <v>17</v>
      </c>
      <c r="G184" s="23" t="s">
        <v>17</v>
      </c>
      <c r="H184" s="23" t="s">
        <v>17</v>
      </c>
      <c r="I184" s="11" t="s">
        <v>17</v>
      </c>
      <c r="J184" s="11" t="s">
        <v>17</v>
      </c>
      <c r="K184" s="23" t="s">
        <v>17</v>
      </c>
      <c r="L184" s="11" t="s">
        <v>17</v>
      </c>
      <c r="M184" s="11" t="s">
        <v>17</v>
      </c>
      <c r="N184" s="23" t="s">
        <v>17</v>
      </c>
      <c r="O184" s="11" t="s">
        <v>17</v>
      </c>
      <c r="P184" s="23" t="s">
        <v>17</v>
      </c>
      <c r="Q184" s="11" t="s">
        <v>17</v>
      </c>
      <c r="R184" s="23" t="s">
        <v>17</v>
      </c>
      <c r="S184" s="47" t="s">
        <v>17</v>
      </c>
    </row>
    <row r="185" spans="1:19" ht="39.950000000000003" customHeight="1">
      <c r="A185" s="17"/>
      <c r="B185" s="17"/>
      <c r="C185" s="24"/>
      <c r="D185" s="12"/>
      <c r="E185" s="12"/>
      <c r="F185" s="24"/>
      <c r="G185" s="24"/>
      <c r="H185" s="24"/>
      <c r="I185" s="12"/>
      <c r="J185" s="12"/>
      <c r="K185" s="24"/>
      <c r="L185" s="12"/>
      <c r="M185" s="12"/>
      <c r="N185" s="24"/>
      <c r="O185" s="12"/>
      <c r="P185" s="24"/>
      <c r="Q185" s="12"/>
      <c r="R185" s="24"/>
      <c r="S185" s="48"/>
    </row>
    <row r="186" spans="1:19" ht="39.950000000000003" customHeight="1">
      <c r="A186" s="11">
        <f t="shared" si="112"/>
        <v>91</v>
      </c>
      <c r="B186" s="11">
        <f t="shared" si="113"/>
        <v>4</v>
      </c>
      <c r="C186" s="23" t="s">
        <v>17</v>
      </c>
      <c r="D186" s="11" t="s">
        <v>17</v>
      </c>
      <c r="E186" s="11" t="s">
        <v>17</v>
      </c>
      <c r="F186" s="23" t="s">
        <v>17</v>
      </c>
      <c r="G186" s="23" t="s">
        <v>17</v>
      </c>
      <c r="H186" s="23" t="s">
        <v>658</v>
      </c>
      <c r="I186" s="11" t="s">
        <v>17</v>
      </c>
      <c r="J186" s="11" t="s">
        <v>17</v>
      </c>
      <c r="K186" s="23" t="s">
        <v>17</v>
      </c>
      <c r="L186" s="11" t="s">
        <v>17</v>
      </c>
      <c r="M186" s="11" t="s">
        <v>17</v>
      </c>
      <c r="N186" s="23" t="s">
        <v>17</v>
      </c>
      <c r="O186" s="11" t="s">
        <v>17</v>
      </c>
      <c r="P186" s="23" t="s">
        <v>17</v>
      </c>
      <c r="Q186" s="11" t="s">
        <v>17</v>
      </c>
      <c r="R186" s="23" t="s">
        <v>17</v>
      </c>
      <c r="S186" s="47" t="s">
        <v>17</v>
      </c>
    </row>
    <row r="187" spans="1:19" ht="39.950000000000003" customHeight="1">
      <c r="A187" s="17"/>
      <c r="B187" s="17"/>
      <c r="C187" s="24"/>
      <c r="D187" s="12"/>
      <c r="E187" s="12"/>
      <c r="F187" s="24"/>
      <c r="G187" s="24"/>
      <c r="H187" s="24"/>
      <c r="I187" s="12"/>
      <c r="J187" s="12"/>
      <c r="K187" s="24"/>
      <c r="L187" s="12"/>
      <c r="M187" s="12"/>
      <c r="N187" s="24"/>
      <c r="O187" s="12"/>
      <c r="P187" s="24"/>
      <c r="Q187" s="12"/>
      <c r="R187" s="24"/>
      <c r="S187" s="48"/>
    </row>
    <row r="188" spans="1:19" ht="39.950000000000003" customHeight="1">
      <c r="A188" s="11">
        <f t="shared" si="112"/>
        <v>92</v>
      </c>
      <c r="B188" s="11">
        <f t="shared" si="113"/>
        <v>3</v>
      </c>
      <c r="C188" s="23" t="s">
        <v>666</v>
      </c>
      <c r="D188" s="11" t="s">
        <v>27</v>
      </c>
      <c r="E188" s="11" t="s">
        <v>667</v>
      </c>
      <c r="F188" s="23" t="s">
        <v>37</v>
      </c>
      <c r="G188" s="23" t="s">
        <v>669</v>
      </c>
      <c r="H188" s="23" t="s">
        <v>670</v>
      </c>
      <c r="I188" s="11" t="s">
        <v>17</v>
      </c>
      <c r="J188" s="11" t="s">
        <v>17</v>
      </c>
      <c r="K188" s="23" t="s">
        <v>17</v>
      </c>
      <c r="L188" s="11" t="s">
        <v>191</v>
      </c>
      <c r="M188" s="11">
        <v>39</v>
      </c>
      <c r="N188" s="23" t="s">
        <v>18</v>
      </c>
      <c r="O188" s="11" t="s">
        <v>671</v>
      </c>
      <c r="P188" s="23" t="s">
        <v>37</v>
      </c>
      <c r="Q188" s="11">
        <v>136</v>
      </c>
      <c r="R188" s="23" t="s">
        <v>670</v>
      </c>
      <c r="S188" s="47" t="s">
        <v>190</v>
      </c>
    </row>
    <row r="189" spans="1:19" ht="39.950000000000003" customHeight="1">
      <c r="A189" s="17"/>
      <c r="B189" s="17"/>
      <c r="C189" s="24"/>
      <c r="D189" s="12"/>
      <c r="E189" s="12" t="s">
        <v>668</v>
      </c>
      <c r="F189" s="24"/>
      <c r="G189" s="24" t="s">
        <v>40</v>
      </c>
      <c r="H189" s="24"/>
      <c r="I189" s="12"/>
      <c r="J189" s="12"/>
      <c r="K189" s="24"/>
      <c r="L189" s="12"/>
      <c r="M189" s="12"/>
      <c r="N189" s="24"/>
      <c r="O189" s="12" t="s">
        <v>672</v>
      </c>
      <c r="P189" s="24"/>
      <c r="Q189" s="12" t="s">
        <v>40</v>
      </c>
      <c r="R189" s="24"/>
      <c r="S189" s="48"/>
    </row>
    <row r="190" spans="1:19" ht="39.950000000000003" customHeight="1">
      <c r="A190" s="11">
        <f t="shared" si="112"/>
        <v>93</v>
      </c>
      <c r="B190" s="11">
        <f t="shared" si="113"/>
        <v>2</v>
      </c>
      <c r="C190" s="23" t="s">
        <v>673</v>
      </c>
      <c r="D190" s="11" t="s">
        <v>27</v>
      </c>
      <c r="E190" s="11" t="s">
        <v>675</v>
      </c>
      <c r="F190" s="23" t="s">
        <v>19</v>
      </c>
      <c r="G190" s="23" t="s">
        <v>505</v>
      </c>
      <c r="H190" s="23" t="s">
        <v>678</v>
      </c>
      <c r="I190" s="11" t="s">
        <v>17</v>
      </c>
      <c r="J190" s="11" t="s">
        <v>17</v>
      </c>
      <c r="K190" s="23" t="s">
        <v>17</v>
      </c>
      <c r="L190" s="11" t="s">
        <v>191</v>
      </c>
      <c r="M190" s="11">
        <v>81</v>
      </c>
      <c r="N190" s="23" t="s">
        <v>18</v>
      </c>
      <c r="O190" s="11" t="s">
        <v>511</v>
      </c>
      <c r="P190" s="23" t="s">
        <v>37</v>
      </c>
      <c r="Q190" s="11">
        <v>43</v>
      </c>
      <c r="R190" s="23" t="s">
        <v>518</v>
      </c>
      <c r="S190" s="47" t="s">
        <v>190</v>
      </c>
    </row>
    <row r="191" spans="1:19" ht="39.950000000000003" customHeight="1">
      <c r="A191" s="17"/>
      <c r="B191" s="17"/>
      <c r="C191" s="24"/>
      <c r="D191" s="12"/>
      <c r="E191" s="12" t="s">
        <v>676</v>
      </c>
      <c r="F191" s="24"/>
      <c r="G191" s="24" t="s">
        <v>40</v>
      </c>
      <c r="H191" s="24"/>
      <c r="I191" s="12"/>
      <c r="J191" s="12"/>
      <c r="K191" s="24"/>
      <c r="L191" s="12"/>
      <c r="M191" s="12"/>
      <c r="N191" s="24"/>
      <c r="O191" s="12" t="s">
        <v>679</v>
      </c>
      <c r="P191" s="24"/>
      <c r="Q191" s="12"/>
      <c r="R191" s="24"/>
      <c r="S191" s="48"/>
    </row>
    <row r="192" spans="1:19" ht="39.950000000000003" customHeight="1">
      <c r="A192" s="11">
        <f t="shared" si="112"/>
        <v>94</v>
      </c>
      <c r="B192" s="11">
        <f t="shared" si="113"/>
        <v>1</v>
      </c>
      <c r="C192" s="23" t="s">
        <v>674</v>
      </c>
      <c r="D192" s="11" t="s">
        <v>27</v>
      </c>
      <c r="E192" s="11" t="s">
        <v>325</v>
      </c>
      <c r="F192" s="23" t="s">
        <v>19</v>
      </c>
      <c r="G192" s="23" t="s">
        <v>211</v>
      </c>
      <c r="H192" s="23" t="s">
        <v>334</v>
      </c>
      <c r="I192" s="11" t="s">
        <v>17</v>
      </c>
      <c r="J192" s="11" t="s">
        <v>17</v>
      </c>
      <c r="K192" s="23" t="s">
        <v>17</v>
      </c>
      <c r="L192" s="11" t="s">
        <v>191</v>
      </c>
      <c r="M192" s="11">
        <v>23</v>
      </c>
      <c r="N192" s="23" t="s">
        <v>18</v>
      </c>
      <c r="O192" s="11" t="s">
        <v>221</v>
      </c>
      <c r="P192" s="23" t="s">
        <v>19</v>
      </c>
      <c r="Q192" s="11">
        <v>34</v>
      </c>
      <c r="R192" s="23" t="s">
        <v>216</v>
      </c>
      <c r="S192" s="47" t="s">
        <v>190</v>
      </c>
    </row>
    <row r="193" spans="1:19" ht="39.950000000000003" customHeight="1">
      <c r="A193" s="17"/>
      <c r="B193" s="17"/>
      <c r="C193" s="24"/>
      <c r="D193" s="12"/>
      <c r="E193" s="12" t="s">
        <v>677</v>
      </c>
      <c r="F193" s="24"/>
      <c r="G193" s="24"/>
      <c r="H193" s="24"/>
      <c r="I193" s="12"/>
      <c r="J193" s="12"/>
      <c r="K193" s="24"/>
      <c r="L193" s="12"/>
      <c r="M193" s="12"/>
      <c r="N193" s="24"/>
      <c r="O193" s="12" t="s">
        <v>680</v>
      </c>
      <c r="P193" s="24"/>
      <c r="Q193" s="12"/>
      <c r="R193" s="24"/>
      <c r="S193" s="48"/>
    </row>
    <row r="194" spans="1:19" ht="39.950000000000003" customHeight="1">
      <c r="C194"/>
      <c r="F194"/>
      <c r="G194"/>
      <c r="H194"/>
      <c r="N194"/>
      <c r="P194"/>
      <c r="S194"/>
    </row>
    <row r="195" spans="1:19" ht="39.950000000000003" customHeight="1">
      <c r="C195"/>
      <c r="F195"/>
      <c r="G195"/>
      <c r="H195"/>
      <c r="N195"/>
      <c r="P195"/>
      <c r="S195"/>
    </row>
    <row r="196" spans="1:19" ht="39.950000000000003" customHeight="1">
      <c r="C196"/>
      <c r="F196"/>
      <c r="G196"/>
      <c r="H196"/>
      <c r="N196"/>
      <c r="P196"/>
      <c r="S196"/>
    </row>
    <row r="197" spans="1:19" ht="39.950000000000003" customHeight="1">
      <c r="C197"/>
      <c r="F197"/>
      <c r="G197"/>
      <c r="H197"/>
      <c r="N197"/>
      <c r="P197"/>
      <c r="S197"/>
    </row>
    <row r="198" spans="1:19" ht="39.950000000000003" customHeight="1">
      <c r="C198"/>
      <c r="F198"/>
      <c r="G198"/>
      <c r="H198"/>
      <c r="N198"/>
      <c r="P198"/>
      <c r="S198"/>
    </row>
    <row r="199" spans="1:19" ht="39.950000000000003" customHeight="1">
      <c r="C199"/>
      <c r="F199"/>
      <c r="G199"/>
      <c r="H199"/>
      <c r="N199"/>
      <c r="P199"/>
      <c r="S199"/>
    </row>
    <row r="200" spans="1:19" ht="39.950000000000003" customHeight="1">
      <c r="C200"/>
      <c r="F200"/>
      <c r="G200"/>
      <c r="H200"/>
      <c r="N200"/>
      <c r="P200"/>
      <c r="S200"/>
    </row>
    <row r="201" spans="1:19" ht="39.950000000000003" customHeight="1">
      <c r="C201"/>
      <c r="F201"/>
      <c r="G201"/>
      <c r="H201"/>
      <c r="N201"/>
      <c r="P201"/>
      <c r="S201"/>
    </row>
    <row r="202" spans="1:19" ht="39.950000000000003" customHeight="1">
      <c r="C202"/>
      <c r="F202"/>
      <c r="G202"/>
      <c r="H202"/>
      <c r="N202"/>
      <c r="P202"/>
      <c r="S202"/>
    </row>
    <row r="203" spans="1:19" ht="39.950000000000003" customHeight="1">
      <c r="C203"/>
      <c r="F203"/>
      <c r="G203"/>
      <c r="H203"/>
      <c r="N203"/>
      <c r="P203"/>
      <c r="S203"/>
    </row>
    <row r="204" spans="1:19" ht="39.950000000000003" customHeight="1">
      <c r="C204"/>
      <c r="F204"/>
      <c r="G204"/>
      <c r="H204"/>
      <c r="N204"/>
      <c r="P204"/>
      <c r="S204"/>
    </row>
    <row r="205" spans="1:19" ht="39.950000000000003" customHeight="1">
      <c r="C205"/>
      <c r="F205"/>
      <c r="G205"/>
      <c r="H205"/>
      <c r="N205"/>
      <c r="P205"/>
      <c r="S205"/>
    </row>
    <row r="206" spans="1:19" ht="39.950000000000003" customHeight="1">
      <c r="C206"/>
      <c r="F206"/>
      <c r="G206"/>
      <c r="H206"/>
      <c r="N206"/>
      <c r="P206"/>
      <c r="S206"/>
    </row>
    <row r="207" spans="1:19" ht="39.950000000000003" customHeight="1">
      <c r="C207"/>
      <c r="F207"/>
      <c r="G207"/>
      <c r="H207"/>
      <c r="N207"/>
      <c r="P207"/>
      <c r="S207"/>
    </row>
    <row r="208" spans="1:19" ht="39.950000000000003" customHeight="1">
      <c r="C208"/>
      <c r="F208"/>
      <c r="G208"/>
      <c r="H208"/>
      <c r="N208"/>
      <c r="P208"/>
      <c r="S208"/>
    </row>
    <row r="209" spans="3:19" ht="39.950000000000003" customHeight="1">
      <c r="C209"/>
      <c r="F209"/>
      <c r="G209"/>
      <c r="H209"/>
      <c r="N209"/>
      <c r="P209"/>
      <c r="S209"/>
    </row>
    <row r="210" spans="3:19" ht="39.950000000000003" customHeight="1">
      <c r="C210"/>
      <c r="F210"/>
      <c r="G210"/>
      <c r="H210"/>
      <c r="N210"/>
      <c r="P210"/>
      <c r="S210"/>
    </row>
    <row r="211" spans="3:19" ht="39.950000000000003" customHeight="1">
      <c r="C211"/>
      <c r="F211"/>
      <c r="G211"/>
      <c r="H211"/>
      <c r="N211"/>
      <c r="P211"/>
      <c r="S211"/>
    </row>
    <row r="212" spans="3:19" ht="39.950000000000003" customHeight="1">
      <c r="C212"/>
      <c r="F212"/>
      <c r="G212"/>
      <c r="H212"/>
      <c r="N212"/>
      <c r="P212"/>
      <c r="S212"/>
    </row>
    <row r="213" spans="3:19" ht="39.950000000000003" customHeight="1">
      <c r="C213"/>
      <c r="F213"/>
      <c r="G213"/>
      <c r="H213"/>
      <c r="N213"/>
      <c r="P213"/>
      <c r="S213"/>
    </row>
    <row r="214" spans="3:19" ht="39.950000000000003" customHeight="1">
      <c r="C214"/>
      <c r="F214"/>
      <c r="G214"/>
      <c r="H214"/>
      <c r="N214"/>
      <c r="P214"/>
      <c r="S214"/>
    </row>
    <row r="215" spans="3:19" ht="39.950000000000003" customHeight="1">
      <c r="C215"/>
      <c r="F215"/>
      <c r="G215"/>
      <c r="H215"/>
      <c r="N215"/>
      <c r="P215"/>
      <c r="S215"/>
    </row>
    <row r="216" spans="3:19" ht="39.950000000000003" customHeight="1">
      <c r="C216"/>
      <c r="F216"/>
      <c r="G216"/>
      <c r="H216"/>
      <c r="N216"/>
      <c r="P216"/>
      <c r="S216"/>
    </row>
    <row r="217" spans="3:19" ht="39.950000000000003" customHeight="1">
      <c r="C217"/>
      <c r="F217"/>
      <c r="G217"/>
      <c r="H217"/>
      <c r="N217"/>
      <c r="P217"/>
      <c r="S217"/>
    </row>
    <row r="218" spans="3:19" ht="39.950000000000003" customHeight="1">
      <c r="C218"/>
      <c r="F218"/>
      <c r="G218"/>
      <c r="H218"/>
      <c r="N218"/>
      <c r="P218"/>
      <c r="S218"/>
    </row>
    <row r="219" spans="3:19" ht="39.950000000000003" customHeight="1">
      <c r="C219"/>
      <c r="F219"/>
      <c r="G219"/>
      <c r="H219"/>
      <c r="N219"/>
      <c r="P219"/>
      <c r="S219"/>
    </row>
    <row r="220" spans="3:19" ht="39.950000000000003" customHeight="1">
      <c r="C220"/>
      <c r="F220"/>
      <c r="G220"/>
      <c r="H220"/>
      <c r="N220"/>
      <c r="P220"/>
      <c r="S220"/>
    </row>
    <row r="221" spans="3:19" ht="39.950000000000003" customHeight="1">
      <c r="C221"/>
      <c r="F221"/>
      <c r="G221"/>
      <c r="H221"/>
      <c r="N221"/>
      <c r="P221"/>
      <c r="S221"/>
    </row>
    <row r="222" spans="3:19" ht="39.950000000000003" customHeight="1">
      <c r="C222"/>
      <c r="F222"/>
      <c r="G222"/>
      <c r="H222"/>
      <c r="N222"/>
      <c r="P222"/>
      <c r="S222"/>
    </row>
    <row r="223" spans="3:19" ht="39.950000000000003" customHeight="1">
      <c r="C223"/>
      <c r="F223"/>
      <c r="G223"/>
      <c r="H223"/>
      <c r="N223"/>
      <c r="P223"/>
      <c r="S223"/>
    </row>
    <row r="224" spans="3:19" ht="39.950000000000003" customHeight="1">
      <c r="C224"/>
      <c r="F224"/>
      <c r="G224"/>
      <c r="H224"/>
      <c r="N224"/>
      <c r="P224"/>
      <c r="S224"/>
    </row>
    <row r="225" spans="3:19" ht="39.950000000000003" customHeight="1">
      <c r="C225"/>
      <c r="F225"/>
      <c r="G225"/>
      <c r="H225"/>
      <c r="N225"/>
      <c r="P225"/>
      <c r="S225"/>
    </row>
    <row r="226" spans="3:19" ht="39.950000000000003" customHeight="1">
      <c r="C226"/>
      <c r="F226"/>
      <c r="G226"/>
      <c r="H226"/>
      <c r="N226"/>
      <c r="P226"/>
      <c r="S226"/>
    </row>
    <row r="227" spans="3:19" ht="39.950000000000003" customHeight="1">
      <c r="C227"/>
      <c r="F227"/>
      <c r="G227"/>
      <c r="H227"/>
      <c r="N227"/>
      <c r="P227"/>
      <c r="S227"/>
    </row>
    <row r="228" spans="3:19" ht="39.950000000000003" customHeight="1">
      <c r="C228"/>
      <c r="F228"/>
      <c r="G228"/>
      <c r="H228"/>
      <c r="N228"/>
      <c r="P228"/>
      <c r="S228"/>
    </row>
    <row r="229" spans="3:19" ht="39.950000000000003" customHeight="1">
      <c r="C229"/>
      <c r="F229"/>
      <c r="G229"/>
      <c r="H229"/>
      <c r="N229"/>
      <c r="P229"/>
      <c r="S229"/>
    </row>
    <row r="230" spans="3:19" ht="39.950000000000003" customHeight="1">
      <c r="C230"/>
      <c r="F230"/>
      <c r="G230"/>
      <c r="H230"/>
      <c r="N230"/>
      <c r="P230"/>
      <c r="S230"/>
    </row>
    <row r="231" spans="3:19" ht="39.950000000000003" customHeight="1">
      <c r="C231"/>
      <c r="F231"/>
      <c r="G231"/>
      <c r="H231"/>
      <c r="N231"/>
      <c r="P231"/>
      <c r="S231"/>
    </row>
    <row r="232" spans="3:19" ht="39.950000000000003" customHeight="1">
      <c r="C232"/>
      <c r="F232"/>
      <c r="G232"/>
      <c r="H232"/>
      <c r="N232"/>
      <c r="P232"/>
      <c r="S232"/>
    </row>
    <row r="233" spans="3:19" ht="39.950000000000003" customHeight="1">
      <c r="C233"/>
      <c r="F233"/>
      <c r="G233"/>
      <c r="H233"/>
      <c r="N233"/>
      <c r="P233"/>
      <c r="S233"/>
    </row>
    <row r="234" spans="3:19" ht="39.950000000000003" customHeight="1">
      <c r="C234"/>
      <c r="F234"/>
      <c r="G234"/>
      <c r="H234"/>
      <c r="N234"/>
      <c r="P234"/>
      <c r="S234"/>
    </row>
    <row r="235" spans="3:19" ht="39.950000000000003" customHeight="1">
      <c r="C235"/>
      <c r="F235"/>
      <c r="G235"/>
      <c r="H235"/>
      <c r="N235"/>
      <c r="P235"/>
      <c r="S235"/>
    </row>
    <row r="236" spans="3:19" ht="39.950000000000003" customHeight="1">
      <c r="C236"/>
      <c r="F236"/>
      <c r="G236"/>
      <c r="H236"/>
      <c r="N236"/>
      <c r="P236"/>
      <c r="S236"/>
    </row>
    <row r="237" spans="3:19" ht="39.950000000000003" customHeight="1">
      <c r="C237"/>
      <c r="F237"/>
      <c r="G237"/>
      <c r="H237"/>
      <c r="N237"/>
      <c r="P237"/>
      <c r="S237"/>
    </row>
    <row r="238" spans="3:19" ht="39.950000000000003" customHeight="1">
      <c r="C238"/>
      <c r="F238"/>
      <c r="G238"/>
      <c r="H238"/>
      <c r="N238"/>
      <c r="P238"/>
      <c r="S238"/>
    </row>
    <row r="239" spans="3:19" ht="39.950000000000003" customHeight="1">
      <c r="C239"/>
      <c r="F239"/>
      <c r="G239"/>
      <c r="H239"/>
      <c r="N239"/>
      <c r="P239"/>
      <c r="S239"/>
    </row>
    <row r="240" spans="3:19" ht="39.950000000000003" customHeight="1">
      <c r="C240"/>
      <c r="F240"/>
      <c r="G240"/>
      <c r="H240"/>
      <c r="N240"/>
      <c r="P240"/>
      <c r="S240"/>
    </row>
    <row r="241" spans="3:19" ht="39.950000000000003" customHeight="1">
      <c r="C241"/>
      <c r="F241"/>
      <c r="G241"/>
      <c r="H241"/>
      <c r="N241"/>
      <c r="P241"/>
      <c r="S241"/>
    </row>
    <row r="242" spans="3:19" ht="39.950000000000003" customHeight="1">
      <c r="C242"/>
      <c r="F242"/>
      <c r="G242"/>
      <c r="H242"/>
      <c r="N242"/>
      <c r="P242"/>
      <c r="S242"/>
    </row>
    <row r="243" spans="3:19" ht="39.950000000000003" customHeight="1">
      <c r="C243"/>
      <c r="F243"/>
      <c r="G243"/>
      <c r="H243"/>
      <c r="N243"/>
      <c r="P243"/>
      <c r="S243"/>
    </row>
    <row r="244" spans="3:19" ht="39.950000000000003" customHeight="1">
      <c r="C244"/>
      <c r="F244"/>
      <c r="G244"/>
      <c r="H244"/>
      <c r="N244"/>
      <c r="P244"/>
      <c r="S244"/>
    </row>
    <row r="245" spans="3:19" ht="39.950000000000003" customHeight="1">
      <c r="C245"/>
      <c r="F245"/>
      <c r="G245"/>
      <c r="H245"/>
      <c r="N245"/>
      <c r="P245"/>
      <c r="S245"/>
    </row>
    <row r="246" spans="3:19" ht="39.950000000000003" customHeight="1">
      <c r="C246"/>
      <c r="F246"/>
      <c r="G246"/>
      <c r="H246"/>
      <c r="N246"/>
      <c r="P246"/>
      <c r="S246"/>
    </row>
    <row r="247" spans="3:19" ht="39.950000000000003" customHeight="1">
      <c r="C247"/>
      <c r="F247"/>
      <c r="G247"/>
      <c r="H247"/>
      <c r="N247"/>
      <c r="P247"/>
      <c r="S247"/>
    </row>
    <row r="248" spans="3:19" ht="39.950000000000003" customHeight="1">
      <c r="C248"/>
      <c r="F248"/>
      <c r="G248"/>
      <c r="H248"/>
      <c r="N248"/>
      <c r="P248"/>
      <c r="S248"/>
    </row>
    <row r="249" spans="3:19" ht="39.950000000000003" customHeight="1">
      <c r="C249"/>
      <c r="F249"/>
      <c r="G249"/>
      <c r="H249"/>
      <c r="N249"/>
      <c r="P249"/>
      <c r="S249"/>
    </row>
    <row r="250" spans="3:19" ht="39.950000000000003" customHeight="1">
      <c r="C250"/>
      <c r="F250"/>
      <c r="G250"/>
      <c r="H250"/>
      <c r="N250"/>
      <c r="P250"/>
      <c r="S250"/>
    </row>
    <row r="251" spans="3:19" ht="39.950000000000003" customHeight="1">
      <c r="C251"/>
      <c r="F251"/>
      <c r="G251"/>
      <c r="H251"/>
      <c r="N251"/>
      <c r="P251"/>
      <c r="S251"/>
    </row>
    <row r="252" spans="3:19" ht="39.950000000000003" customHeight="1">
      <c r="C252"/>
      <c r="F252"/>
      <c r="G252"/>
      <c r="H252"/>
      <c r="N252"/>
      <c r="P252"/>
      <c r="S252"/>
    </row>
    <row r="253" spans="3:19" ht="39.950000000000003" customHeight="1">
      <c r="C253"/>
      <c r="F253"/>
      <c r="G253"/>
      <c r="H253"/>
      <c r="N253"/>
      <c r="P253"/>
      <c r="S253"/>
    </row>
    <row r="254" spans="3:19" ht="39.950000000000003" customHeight="1">
      <c r="C254"/>
      <c r="F254"/>
      <c r="G254"/>
      <c r="H254"/>
      <c r="N254"/>
      <c r="P254"/>
      <c r="S254"/>
    </row>
    <row r="255" spans="3:19" ht="39.950000000000003" customHeight="1">
      <c r="C255"/>
      <c r="F255"/>
      <c r="G255"/>
      <c r="H255"/>
      <c r="N255"/>
      <c r="P255"/>
      <c r="S255"/>
    </row>
    <row r="256" spans="3:19" ht="39.950000000000003" customHeight="1">
      <c r="C256"/>
      <c r="F256"/>
      <c r="G256"/>
      <c r="H256"/>
      <c r="N256"/>
      <c r="P256"/>
      <c r="S256"/>
    </row>
    <row r="257" spans="3:19" ht="39.950000000000003" customHeight="1">
      <c r="C257"/>
      <c r="F257"/>
      <c r="G257"/>
      <c r="H257"/>
      <c r="N257"/>
      <c r="P257"/>
      <c r="S257"/>
    </row>
    <row r="258" spans="3:19" ht="39.950000000000003" customHeight="1">
      <c r="C258"/>
      <c r="F258"/>
      <c r="G258"/>
      <c r="H258"/>
      <c r="N258"/>
      <c r="P258"/>
      <c r="S258"/>
    </row>
    <row r="259" spans="3:19" ht="39.950000000000003" customHeight="1">
      <c r="C259"/>
      <c r="F259"/>
      <c r="G259"/>
      <c r="H259"/>
      <c r="N259"/>
      <c r="P259"/>
      <c r="S259"/>
    </row>
    <row r="260" spans="3:19" ht="39.950000000000003" customHeight="1">
      <c r="C260"/>
      <c r="F260"/>
      <c r="G260"/>
      <c r="H260"/>
      <c r="N260"/>
      <c r="P260"/>
      <c r="S260"/>
    </row>
    <row r="261" spans="3:19" ht="39.950000000000003" customHeight="1">
      <c r="C261"/>
      <c r="F261"/>
      <c r="G261"/>
      <c r="H261"/>
      <c r="N261"/>
      <c r="P261"/>
      <c r="S261"/>
    </row>
    <row r="262" spans="3:19" ht="39.950000000000003" customHeight="1">
      <c r="C262"/>
      <c r="F262"/>
      <c r="G262"/>
      <c r="H262"/>
      <c r="N262"/>
      <c r="P262"/>
      <c r="S262"/>
    </row>
    <row r="263" spans="3:19" ht="39.950000000000003" customHeight="1">
      <c r="C263"/>
      <c r="F263"/>
      <c r="G263"/>
      <c r="H263"/>
      <c r="N263"/>
      <c r="P263"/>
      <c r="S263"/>
    </row>
    <row r="264" spans="3:19" ht="39.950000000000003" customHeight="1">
      <c r="C264"/>
      <c r="F264"/>
      <c r="G264"/>
      <c r="H264"/>
      <c r="N264"/>
      <c r="P264"/>
      <c r="S264"/>
    </row>
    <row r="265" spans="3:19" ht="39.950000000000003" customHeight="1">
      <c r="C265"/>
      <c r="F265"/>
      <c r="G265"/>
      <c r="H265"/>
      <c r="N265"/>
      <c r="P265"/>
      <c r="S265"/>
    </row>
    <row r="266" spans="3:19" ht="39.950000000000003" customHeight="1">
      <c r="C266"/>
      <c r="F266"/>
      <c r="G266"/>
      <c r="H266"/>
      <c r="N266"/>
      <c r="P266"/>
      <c r="S266"/>
    </row>
    <row r="267" spans="3:19" ht="39.950000000000003" customHeight="1">
      <c r="C267"/>
      <c r="F267"/>
      <c r="G267"/>
      <c r="H267"/>
      <c r="N267"/>
      <c r="P267"/>
      <c r="S267"/>
    </row>
    <row r="268" spans="3:19" ht="39.950000000000003" customHeight="1">
      <c r="C268"/>
      <c r="F268"/>
      <c r="G268"/>
      <c r="H268"/>
      <c r="N268"/>
      <c r="P268"/>
      <c r="S268"/>
    </row>
    <row r="269" spans="3:19" ht="39.950000000000003" customHeight="1">
      <c r="C269"/>
      <c r="F269"/>
      <c r="G269"/>
      <c r="H269"/>
      <c r="N269"/>
      <c r="P269"/>
      <c r="S269"/>
    </row>
    <row r="270" spans="3:19" ht="39.950000000000003" customHeight="1">
      <c r="C270"/>
      <c r="F270"/>
      <c r="G270"/>
      <c r="H270"/>
      <c r="N270"/>
      <c r="P270"/>
      <c r="S270"/>
    </row>
    <row r="271" spans="3:19" ht="39.950000000000003" customHeight="1">
      <c r="C271"/>
      <c r="F271"/>
      <c r="G271"/>
      <c r="H271"/>
      <c r="N271"/>
      <c r="P271"/>
      <c r="S271"/>
    </row>
    <row r="272" spans="3:19" ht="39.950000000000003" customHeight="1">
      <c r="C272"/>
      <c r="F272"/>
      <c r="G272"/>
      <c r="H272"/>
      <c r="N272"/>
      <c r="P272"/>
      <c r="S272"/>
    </row>
    <row r="273" spans="3:19" ht="39.950000000000003" customHeight="1">
      <c r="C273"/>
      <c r="F273"/>
      <c r="G273"/>
      <c r="H273"/>
      <c r="N273"/>
      <c r="P273"/>
      <c r="S273"/>
    </row>
    <row r="274" spans="3:19" ht="39.950000000000003" customHeight="1">
      <c r="C274"/>
      <c r="F274"/>
      <c r="G274"/>
      <c r="H274"/>
      <c r="N274"/>
      <c r="P274"/>
      <c r="S274"/>
    </row>
    <row r="275" spans="3:19" ht="39.950000000000003" customHeight="1">
      <c r="C275"/>
      <c r="F275"/>
      <c r="G275"/>
      <c r="H275"/>
      <c r="N275"/>
      <c r="P275"/>
      <c r="S275"/>
    </row>
    <row r="276" spans="3:19" ht="39.950000000000003" customHeight="1">
      <c r="C276"/>
      <c r="F276"/>
      <c r="G276"/>
      <c r="H276"/>
      <c r="N276"/>
      <c r="P276"/>
      <c r="S276"/>
    </row>
    <row r="277" spans="3:19" ht="39.950000000000003" customHeight="1">
      <c r="C277"/>
      <c r="F277"/>
      <c r="G277"/>
      <c r="H277"/>
      <c r="N277"/>
      <c r="P277"/>
      <c r="S277"/>
    </row>
    <row r="278" spans="3:19" ht="39.950000000000003" customHeight="1">
      <c r="C278"/>
      <c r="F278"/>
      <c r="G278"/>
      <c r="H278"/>
      <c r="N278"/>
      <c r="P278"/>
      <c r="S278"/>
    </row>
    <row r="279" spans="3:19" ht="39.950000000000003" customHeight="1">
      <c r="C279"/>
      <c r="F279"/>
      <c r="G279"/>
      <c r="H279"/>
      <c r="N279"/>
      <c r="P279"/>
      <c r="S279"/>
    </row>
    <row r="280" spans="3:19" ht="39.950000000000003" customHeight="1">
      <c r="C280"/>
      <c r="F280"/>
      <c r="G280"/>
      <c r="H280"/>
      <c r="N280"/>
      <c r="P280"/>
      <c r="S280"/>
    </row>
    <row r="281" spans="3:19" ht="39.950000000000003" customHeight="1">
      <c r="C281"/>
      <c r="F281"/>
      <c r="G281"/>
      <c r="H281"/>
      <c r="N281"/>
      <c r="P281"/>
      <c r="S281"/>
    </row>
    <row r="282" spans="3:19" ht="39.950000000000003" customHeight="1">
      <c r="C282"/>
      <c r="F282"/>
      <c r="G282"/>
      <c r="H282"/>
      <c r="N282"/>
      <c r="P282"/>
      <c r="S282"/>
    </row>
    <row r="283" spans="3:19" ht="39.950000000000003" customHeight="1">
      <c r="C283"/>
      <c r="F283"/>
      <c r="G283"/>
      <c r="H283"/>
      <c r="N283"/>
      <c r="P283"/>
      <c r="S283"/>
    </row>
    <row r="284" spans="3:19" ht="39.950000000000003" customHeight="1">
      <c r="C284"/>
      <c r="F284"/>
      <c r="G284"/>
      <c r="H284"/>
      <c r="N284"/>
      <c r="P284"/>
      <c r="S284"/>
    </row>
    <row r="285" spans="3:19" ht="39.950000000000003" customHeight="1">
      <c r="C285"/>
      <c r="F285"/>
      <c r="G285"/>
      <c r="H285"/>
      <c r="N285"/>
      <c r="P285"/>
      <c r="S285"/>
    </row>
    <row r="286" spans="3:19" ht="39.950000000000003" customHeight="1">
      <c r="C286"/>
      <c r="F286"/>
      <c r="G286"/>
      <c r="H286"/>
      <c r="N286"/>
      <c r="P286"/>
      <c r="S286"/>
    </row>
    <row r="287" spans="3:19" ht="39.950000000000003" customHeight="1">
      <c r="C287"/>
      <c r="F287"/>
      <c r="G287"/>
      <c r="H287"/>
      <c r="N287"/>
      <c r="P287"/>
      <c r="S287"/>
    </row>
    <row r="288" spans="3:19" ht="39.950000000000003" customHeight="1">
      <c r="C288"/>
      <c r="F288"/>
      <c r="G288"/>
      <c r="H288"/>
      <c r="N288"/>
      <c r="P288"/>
      <c r="S288"/>
    </row>
    <row r="289" spans="3:19" ht="39.950000000000003" customHeight="1">
      <c r="C289"/>
      <c r="F289"/>
      <c r="G289"/>
      <c r="H289"/>
      <c r="N289"/>
      <c r="P289"/>
      <c r="S289"/>
    </row>
  </sheetData>
  <mergeCells count="102">
    <mergeCell ref="S186:S187"/>
    <mergeCell ref="S188:S189"/>
    <mergeCell ref="S190:S191"/>
    <mergeCell ref="S192:S193"/>
    <mergeCell ref="S174:S175"/>
    <mergeCell ref="S176:S177"/>
    <mergeCell ref="S178:S179"/>
    <mergeCell ref="S180:S181"/>
    <mergeCell ref="S182:S183"/>
    <mergeCell ref="S184:S185"/>
    <mergeCell ref="S162:S163"/>
    <mergeCell ref="S164:S165"/>
    <mergeCell ref="S166:S167"/>
    <mergeCell ref="S168:S169"/>
    <mergeCell ref="S170:S171"/>
    <mergeCell ref="S172:S173"/>
    <mergeCell ref="S150:S151"/>
    <mergeCell ref="S152:S153"/>
    <mergeCell ref="S154:S155"/>
    <mergeCell ref="S156:S157"/>
    <mergeCell ref="S158:S159"/>
    <mergeCell ref="S160:S161"/>
    <mergeCell ref="S138:S139"/>
    <mergeCell ref="S140:S141"/>
    <mergeCell ref="S142:S143"/>
    <mergeCell ref="S144:S145"/>
    <mergeCell ref="S146:S147"/>
    <mergeCell ref="S148:S149"/>
    <mergeCell ref="S126:S127"/>
    <mergeCell ref="S128:S129"/>
    <mergeCell ref="S130:S131"/>
    <mergeCell ref="S132:S133"/>
    <mergeCell ref="S134:S135"/>
    <mergeCell ref="S136:S137"/>
    <mergeCell ref="S114:S115"/>
    <mergeCell ref="S116:S117"/>
    <mergeCell ref="S118:S119"/>
    <mergeCell ref="S120:S121"/>
    <mergeCell ref="S122:S123"/>
    <mergeCell ref="S124:S125"/>
    <mergeCell ref="S102:S103"/>
    <mergeCell ref="S104:S105"/>
    <mergeCell ref="S106:S107"/>
    <mergeCell ref="S108:S109"/>
    <mergeCell ref="S110:S111"/>
    <mergeCell ref="S112:S113"/>
    <mergeCell ref="S90:S91"/>
    <mergeCell ref="S92:S93"/>
    <mergeCell ref="S94:S95"/>
    <mergeCell ref="S96:S97"/>
    <mergeCell ref="S98:S99"/>
    <mergeCell ref="S100:S101"/>
    <mergeCell ref="S78:S79"/>
    <mergeCell ref="S80:S81"/>
    <mergeCell ref="S82:S83"/>
    <mergeCell ref="S84:S85"/>
    <mergeCell ref="S86:S87"/>
    <mergeCell ref="S88:S89"/>
    <mergeCell ref="S66:S67"/>
    <mergeCell ref="S68:S69"/>
    <mergeCell ref="S70:S71"/>
    <mergeCell ref="S72:S73"/>
    <mergeCell ref="S74:S75"/>
    <mergeCell ref="S76:S77"/>
    <mergeCell ref="S54:S55"/>
    <mergeCell ref="S56:S57"/>
    <mergeCell ref="S58:S59"/>
    <mergeCell ref="S60:S61"/>
    <mergeCell ref="S62:S63"/>
    <mergeCell ref="S64:S65"/>
    <mergeCell ref="S42:S43"/>
    <mergeCell ref="S44:S45"/>
    <mergeCell ref="S46:S47"/>
    <mergeCell ref="S48:S49"/>
    <mergeCell ref="S50:S51"/>
    <mergeCell ref="S52:S53"/>
    <mergeCell ref="S30:S31"/>
    <mergeCell ref="S32:S33"/>
    <mergeCell ref="S34:S35"/>
    <mergeCell ref="S36:S37"/>
    <mergeCell ref="S38:S39"/>
    <mergeCell ref="S40:S41"/>
    <mergeCell ref="S20:S21"/>
    <mergeCell ref="S22:S23"/>
    <mergeCell ref="S24:S25"/>
    <mergeCell ref="S26:S27"/>
    <mergeCell ref="S28:S29"/>
    <mergeCell ref="S6:S7"/>
    <mergeCell ref="S8:S9"/>
    <mergeCell ref="S10:S11"/>
    <mergeCell ref="S12:S13"/>
    <mergeCell ref="S14:S15"/>
    <mergeCell ref="S16:S17"/>
    <mergeCell ref="A2:S2"/>
    <mergeCell ref="A3:F3"/>
    <mergeCell ref="I3:N3"/>
    <mergeCell ref="P3:S3"/>
    <mergeCell ref="A4:H4"/>
    <mergeCell ref="I4:K4"/>
    <mergeCell ref="L4:R4"/>
    <mergeCell ref="S4:S5"/>
    <mergeCell ref="S18:S19"/>
  </mergeCells>
  <printOptions horizontalCentered="1"/>
  <pageMargins left="1.4" right="0.25" top="0.44" bottom="0.42" header="0.3" footer="0.3"/>
  <pageSetup paperSize="5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2"/>
  <sheetViews>
    <sheetView tabSelected="1" view="pageBreakPreview" zoomScale="70" zoomScaleNormal="85" zoomScaleSheetLayoutView="70" workbookViewId="0">
      <pane ySplit="5" topLeftCell="A54" activePane="bottomLeft" state="frozen"/>
      <selection pane="bottomLeft" activeCell="A6" sqref="A6"/>
    </sheetView>
  </sheetViews>
  <sheetFormatPr defaultRowHeight="15"/>
  <cols>
    <col min="1" max="1" width="7.7109375" bestFit="1" customWidth="1"/>
    <col min="2" max="2" width="12.140625" customWidth="1"/>
    <col min="3" max="3" width="14" style="7" customWidth="1"/>
    <col min="5" max="5" width="17.7109375" customWidth="1"/>
    <col min="6" max="6" width="8.7109375" style="7" customWidth="1"/>
    <col min="7" max="7" width="10.28515625" style="7" customWidth="1"/>
    <col min="8" max="8" width="8.42578125" style="7" bestFit="1" customWidth="1"/>
    <col min="9" max="9" width="11" customWidth="1"/>
    <col min="10" max="10" width="10.7109375" customWidth="1"/>
    <col min="11" max="11" width="16.5703125" customWidth="1"/>
    <col min="13" max="13" width="9.85546875" bestFit="1" customWidth="1"/>
    <col min="14" max="14" width="17.42578125" style="7" customWidth="1"/>
    <col min="15" max="15" width="17.7109375" customWidth="1"/>
    <col min="16" max="16" width="7.140625" style="7" bestFit="1" customWidth="1"/>
    <col min="17" max="17" width="10.85546875" customWidth="1"/>
    <col min="18" max="18" width="9.42578125" bestFit="1" customWidth="1"/>
    <col min="19" max="19" width="14.5703125" style="7" customWidth="1"/>
  </cols>
  <sheetData>
    <row r="1" spans="1:19" ht="15.75" thickBot="1">
      <c r="S1"/>
    </row>
    <row r="2" spans="1:19" ht="53.25" customHeight="1" thickBot="1">
      <c r="A2" s="35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s="2" customFormat="1" ht="33" customHeight="1" thickBot="1">
      <c r="A3" s="38" t="s">
        <v>16</v>
      </c>
      <c r="B3" s="39"/>
      <c r="C3" s="39"/>
      <c r="D3" s="39"/>
      <c r="E3" s="39"/>
      <c r="F3" s="39"/>
      <c r="G3" s="8"/>
      <c r="H3" s="8"/>
      <c r="I3" s="39" t="s">
        <v>15</v>
      </c>
      <c r="J3" s="39"/>
      <c r="K3" s="39"/>
      <c r="L3" s="39"/>
      <c r="M3" s="39"/>
      <c r="N3" s="39"/>
      <c r="O3" s="5"/>
      <c r="P3" s="40" t="s">
        <v>681</v>
      </c>
      <c r="Q3" s="40"/>
      <c r="R3" s="40"/>
      <c r="S3" s="41"/>
    </row>
    <row r="4" spans="1:19" s="2" customFormat="1" ht="36.75" customHeight="1">
      <c r="A4" s="42" t="s">
        <v>12</v>
      </c>
      <c r="B4" s="42"/>
      <c r="C4" s="42"/>
      <c r="D4" s="42"/>
      <c r="E4" s="42"/>
      <c r="F4" s="42"/>
      <c r="G4" s="42"/>
      <c r="H4" s="42"/>
      <c r="I4" s="43" t="s">
        <v>13</v>
      </c>
      <c r="J4" s="43"/>
      <c r="K4" s="43"/>
      <c r="L4" s="44" t="s">
        <v>14</v>
      </c>
      <c r="M4" s="44"/>
      <c r="N4" s="44"/>
      <c r="O4" s="44"/>
      <c r="P4" s="44"/>
      <c r="Q4" s="44"/>
      <c r="R4" s="44"/>
      <c r="S4" s="45" t="s">
        <v>11</v>
      </c>
    </row>
    <row r="5" spans="1:19" s="1" customFormat="1" ht="32.25" customHeight="1">
      <c r="A5" s="3" t="s">
        <v>0</v>
      </c>
      <c r="B5" s="4" t="s">
        <v>1</v>
      </c>
      <c r="C5" s="10" t="s">
        <v>2</v>
      </c>
      <c r="D5" s="3" t="s">
        <v>3</v>
      </c>
      <c r="E5" s="4" t="s">
        <v>4</v>
      </c>
      <c r="F5" s="9" t="s">
        <v>5</v>
      </c>
      <c r="G5" s="10" t="s">
        <v>6</v>
      </c>
      <c r="H5" s="9" t="s">
        <v>7</v>
      </c>
      <c r="I5" s="3" t="s">
        <v>8</v>
      </c>
      <c r="J5" s="3" t="s">
        <v>9</v>
      </c>
      <c r="K5" s="4" t="s">
        <v>2</v>
      </c>
      <c r="L5" s="3" t="s">
        <v>3</v>
      </c>
      <c r="M5" s="3" t="s">
        <v>9</v>
      </c>
      <c r="N5" s="10" t="s">
        <v>10</v>
      </c>
      <c r="O5" s="3" t="s">
        <v>4</v>
      </c>
      <c r="P5" s="9" t="s">
        <v>5</v>
      </c>
      <c r="Q5" s="4" t="s">
        <v>6</v>
      </c>
      <c r="R5" s="4" t="s">
        <v>7</v>
      </c>
      <c r="S5" s="46"/>
    </row>
    <row r="6" spans="1:19" s="6" customFormat="1" ht="39.950000000000003" customHeight="1">
      <c r="A6" s="11">
        <v>60</v>
      </c>
      <c r="B6" s="11">
        <v>30</v>
      </c>
      <c r="C6" s="14" t="s">
        <v>23</v>
      </c>
      <c r="D6" s="11" t="s">
        <v>27</v>
      </c>
      <c r="E6" s="16" t="s">
        <v>29</v>
      </c>
      <c r="F6" s="14" t="s">
        <v>19</v>
      </c>
      <c r="G6" s="14" t="s">
        <v>39</v>
      </c>
      <c r="H6" s="14" t="s">
        <v>41</v>
      </c>
      <c r="I6" s="11" t="s">
        <v>17</v>
      </c>
      <c r="J6" s="11">
        <v>29</v>
      </c>
      <c r="K6" s="21">
        <v>34190</v>
      </c>
      <c r="L6" s="11" t="s">
        <v>191</v>
      </c>
      <c r="M6" s="11">
        <v>48</v>
      </c>
      <c r="N6" s="14" t="s">
        <v>18</v>
      </c>
      <c r="O6" s="11" t="s">
        <v>31</v>
      </c>
      <c r="P6" s="14" t="s">
        <v>37</v>
      </c>
      <c r="Q6" s="11">
        <v>473</v>
      </c>
      <c r="R6" s="14" t="s">
        <v>45</v>
      </c>
      <c r="S6" s="49" t="s">
        <v>189</v>
      </c>
    </row>
    <row r="7" spans="1:19" s="20" customFormat="1" ht="39.950000000000003" customHeight="1">
      <c r="A7" s="17"/>
      <c r="B7" s="17"/>
      <c r="C7" s="18"/>
      <c r="D7" s="19" t="s">
        <v>28</v>
      </c>
      <c r="E7" s="17" t="s">
        <v>30</v>
      </c>
      <c r="F7" s="18"/>
      <c r="G7" s="18" t="s">
        <v>40</v>
      </c>
      <c r="H7" s="18"/>
      <c r="I7" s="17"/>
      <c r="J7" s="17"/>
      <c r="K7" s="17"/>
      <c r="L7" s="12"/>
      <c r="M7" s="17"/>
      <c r="N7" s="18"/>
      <c r="O7" s="17" t="s">
        <v>44</v>
      </c>
      <c r="P7" s="18"/>
      <c r="Q7" s="17" t="s">
        <v>40</v>
      </c>
      <c r="R7" s="18" t="s">
        <v>46</v>
      </c>
      <c r="S7" s="50"/>
    </row>
    <row r="8" spans="1:19" s="6" customFormat="1" ht="39.950000000000003" customHeight="1">
      <c r="A8" s="11">
        <v>61</v>
      </c>
      <c r="B8" s="11">
        <v>29</v>
      </c>
      <c r="C8" s="14" t="s">
        <v>24</v>
      </c>
      <c r="D8" s="11" t="s">
        <v>82</v>
      </c>
      <c r="E8" s="11" t="s">
        <v>31</v>
      </c>
      <c r="F8" s="14" t="s">
        <v>37</v>
      </c>
      <c r="G8" s="14" t="s">
        <v>39</v>
      </c>
      <c r="H8" s="14" t="s">
        <v>41</v>
      </c>
      <c r="I8" s="11" t="s">
        <v>17</v>
      </c>
      <c r="J8" s="11" t="s">
        <v>17</v>
      </c>
      <c r="K8" s="11" t="s">
        <v>17</v>
      </c>
      <c r="L8" s="11" t="s">
        <v>191</v>
      </c>
      <c r="M8" s="11">
        <v>48</v>
      </c>
      <c r="N8" s="14" t="s">
        <v>18</v>
      </c>
      <c r="O8" s="11" t="s">
        <v>31</v>
      </c>
      <c r="P8" s="14" t="s">
        <v>37</v>
      </c>
      <c r="Q8" s="11">
        <v>473</v>
      </c>
      <c r="R8" s="14" t="s">
        <v>45</v>
      </c>
      <c r="S8" s="47" t="s">
        <v>190</v>
      </c>
    </row>
    <row r="9" spans="1:19" s="20" customFormat="1" ht="39.950000000000003" customHeight="1">
      <c r="A9" s="17"/>
      <c r="B9" s="17"/>
      <c r="C9" s="18"/>
      <c r="D9" s="12"/>
      <c r="E9" s="17" t="s">
        <v>32</v>
      </c>
      <c r="F9" s="18"/>
      <c r="G9" s="18" t="s">
        <v>40</v>
      </c>
      <c r="H9" s="18"/>
      <c r="I9" s="17"/>
      <c r="J9" s="17"/>
      <c r="K9" s="17"/>
      <c r="L9" s="12"/>
      <c r="M9" s="17"/>
      <c r="N9" s="18"/>
      <c r="O9" s="17" t="s">
        <v>44</v>
      </c>
      <c r="P9" s="18"/>
      <c r="Q9" s="17" t="s">
        <v>40</v>
      </c>
      <c r="R9" s="18" t="s">
        <v>46</v>
      </c>
      <c r="S9" s="48"/>
    </row>
    <row r="10" spans="1:19" s="6" customFormat="1" ht="39.950000000000003" customHeight="1">
      <c r="A10" s="11">
        <v>62</v>
      </c>
      <c r="B10" s="11">
        <v>28</v>
      </c>
      <c r="C10" s="14" t="s">
        <v>25</v>
      </c>
      <c r="D10" s="11" t="s">
        <v>82</v>
      </c>
      <c r="E10" s="11" t="s">
        <v>33</v>
      </c>
      <c r="F10" s="14" t="s">
        <v>37</v>
      </c>
      <c r="G10" s="14">
        <v>43</v>
      </c>
      <c r="H10" s="14" t="s">
        <v>42</v>
      </c>
      <c r="I10" s="11" t="s">
        <v>17</v>
      </c>
      <c r="J10" s="11" t="s">
        <v>17</v>
      </c>
      <c r="K10" s="11" t="s">
        <v>17</v>
      </c>
      <c r="L10" s="11" t="s">
        <v>191</v>
      </c>
      <c r="M10" s="11">
        <v>48</v>
      </c>
      <c r="N10" s="14" t="s">
        <v>18</v>
      </c>
      <c r="O10" s="11" t="s">
        <v>47</v>
      </c>
      <c r="P10" s="14" t="s">
        <v>37</v>
      </c>
      <c r="Q10" s="11">
        <v>43</v>
      </c>
      <c r="R10" s="14" t="s">
        <v>51</v>
      </c>
      <c r="S10" s="47" t="s">
        <v>190</v>
      </c>
    </row>
    <row r="11" spans="1:19" s="20" customFormat="1" ht="39.950000000000003" customHeight="1">
      <c r="A11" s="17"/>
      <c r="B11" s="17"/>
      <c r="C11" s="18"/>
      <c r="D11" s="12"/>
      <c r="E11" s="17" t="s">
        <v>34</v>
      </c>
      <c r="F11" s="18"/>
      <c r="G11" s="18"/>
      <c r="H11" s="18"/>
      <c r="I11" s="17"/>
      <c r="J11" s="17"/>
      <c r="K11" s="17"/>
      <c r="L11" s="12"/>
      <c r="M11" s="17"/>
      <c r="N11" s="18"/>
      <c r="O11" s="17" t="s">
        <v>48</v>
      </c>
      <c r="P11" s="18"/>
      <c r="Q11" s="17"/>
      <c r="R11" s="18"/>
      <c r="S11" s="48"/>
    </row>
    <row r="12" spans="1:19" s="6" customFormat="1" ht="39.950000000000003" customHeight="1">
      <c r="A12" s="11">
        <v>63</v>
      </c>
      <c r="B12" s="11">
        <v>27</v>
      </c>
      <c r="C12" s="14" t="s">
        <v>26</v>
      </c>
      <c r="D12" s="11" t="s">
        <v>82</v>
      </c>
      <c r="E12" s="11" t="s">
        <v>35</v>
      </c>
      <c r="F12" s="14" t="s">
        <v>38</v>
      </c>
      <c r="G12" s="14">
        <v>17</v>
      </c>
      <c r="H12" s="14" t="s">
        <v>43</v>
      </c>
      <c r="I12" s="11" t="s">
        <v>17</v>
      </c>
      <c r="J12" s="11" t="s">
        <v>17</v>
      </c>
      <c r="K12" s="11" t="s">
        <v>17</v>
      </c>
      <c r="L12" s="11" t="s">
        <v>191</v>
      </c>
      <c r="M12" s="11">
        <v>48</v>
      </c>
      <c r="N12" s="14" t="s">
        <v>18</v>
      </c>
      <c r="O12" s="11" t="s">
        <v>49</v>
      </c>
      <c r="P12" s="14" t="s">
        <v>37</v>
      </c>
      <c r="Q12" s="11">
        <v>17</v>
      </c>
      <c r="R12" s="14" t="s">
        <v>52</v>
      </c>
      <c r="S12" s="47" t="s">
        <v>190</v>
      </c>
    </row>
    <row r="13" spans="1:19" s="20" customFormat="1" ht="39.950000000000003" customHeight="1">
      <c r="A13" s="17"/>
      <c r="B13" s="17"/>
      <c r="C13" s="18"/>
      <c r="D13" s="12"/>
      <c r="E13" s="17" t="s">
        <v>36</v>
      </c>
      <c r="F13" s="18"/>
      <c r="G13" s="18" t="s">
        <v>40</v>
      </c>
      <c r="H13" s="18"/>
      <c r="I13" s="17"/>
      <c r="J13" s="17"/>
      <c r="K13" s="17"/>
      <c r="L13" s="12"/>
      <c r="M13" s="17"/>
      <c r="N13" s="18"/>
      <c r="O13" s="17" t="s">
        <v>50</v>
      </c>
      <c r="P13" s="18"/>
      <c r="Q13" s="17" t="s">
        <v>40</v>
      </c>
      <c r="R13" s="18" t="s">
        <v>53</v>
      </c>
      <c r="S13" s="48"/>
    </row>
    <row r="14" spans="1:19" s="6" customFormat="1" ht="39.950000000000003" customHeight="1">
      <c r="A14" s="11">
        <v>64</v>
      </c>
      <c r="B14" s="11">
        <v>26</v>
      </c>
      <c r="C14" s="14" t="s">
        <v>54</v>
      </c>
      <c r="D14" s="11" t="s">
        <v>82</v>
      </c>
      <c r="E14" s="11" t="s">
        <v>57</v>
      </c>
      <c r="F14" s="14" t="s">
        <v>19</v>
      </c>
      <c r="G14" s="14">
        <v>268</v>
      </c>
      <c r="H14" s="14" t="s">
        <v>65</v>
      </c>
      <c r="I14" s="11" t="s">
        <v>17</v>
      </c>
      <c r="J14" s="11" t="s">
        <v>17</v>
      </c>
      <c r="K14" s="11" t="s">
        <v>17</v>
      </c>
      <c r="L14" s="11" t="s">
        <v>191</v>
      </c>
      <c r="M14" s="11">
        <v>4</v>
      </c>
      <c r="N14" s="14" t="s">
        <v>18</v>
      </c>
      <c r="O14" s="11" t="s">
        <v>66</v>
      </c>
      <c r="P14" s="14" t="s">
        <v>19</v>
      </c>
      <c r="Q14" s="11">
        <v>268</v>
      </c>
      <c r="R14" s="14" t="s">
        <v>68</v>
      </c>
      <c r="S14" s="47" t="s">
        <v>190</v>
      </c>
    </row>
    <row r="15" spans="1:19" s="6" customFormat="1" ht="39.950000000000003" customHeight="1">
      <c r="A15" s="12"/>
      <c r="B15" s="12"/>
      <c r="C15" s="13"/>
      <c r="D15" s="12"/>
      <c r="E15" s="12" t="s">
        <v>58</v>
      </c>
      <c r="F15" s="13"/>
      <c r="G15" s="15" t="s">
        <v>40</v>
      </c>
      <c r="H15" s="13"/>
      <c r="I15" s="12"/>
      <c r="J15" s="12"/>
      <c r="K15" s="12"/>
      <c r="L15" s="12"/>
      <c r="M15" s="12"/>
      <c r="N15" s="13"/>
      <c r="O15" s="12" t="s">
        <v>67</v>
      </c>
      <c r="P15" s="13"/>
      <c r="Q15" s="12"/>
      <c r="R15" s="13"/>
      <c r="S15" s="48"/>
    </row>
    <row r="16" spans="1:19" s="6" customFormat="1" ht="39.950000000000003" customHeight="1">
      <c r="A16" s="11">
        <v>65</v>
      </c>
      <c r="B16" s="11">
        <v>25</v>
      </c>
      <c r="C16" s="14" t="s">
        <v>54</v>
      </c>
      <c r="D16" s="11" t="s">
        <v>82</v>
      </c>
      <c r="E16" s="11" t="s">
        <v>59</v>
      </c>
      <c r="F16" s="14" t="s">
        <v>19</v>
      </c>
      <c r="G16" s="14">
        <v>268</v>
      </c>
      <c r="H16" s="14" t="s">
        <v>71</v>
      </c>
      <c r="I16" s="11" t="s">
        <v>17</v>
      </c>
      <c r="J16" s="11" t="s">
        <v>17</v>
      </c>
      <c r="K16" s="11" t="s">
        <v>17</v>
      </c>
      <c r="L16" s="11" t="s">
        <v>191</v>
      </c>
      <c r="M16" s="11">
        <v>4</v>
      </c>
      <c r="N16" s="14" t="s">
        <v>18</v>
      </c>
      <c r="O16" s="11" t="s">
        <v>66</v>
      </c>
      <c r="P16" s="14" t="s">
        <v>19</v>
      </c>
      <c r="Q16" s="11">
        <v>268</v>
      </c>
      <c r="R16" s="14" t="s">
        <v>68</v>
      </c>
      <c r="S16" s="47" t="s">
        <v>190</v>
      </c>
    </row>
    <row r="17" spans="1:19" s="6" customFormat="1" ht="39.950000000000003" customHeight="1">
      <c r="A17" s="12"/>
      <c r="B17" s="12"/>
      <c r="C17" s="13"/>
      <c r="D17" s="12"/>
      <c r="E17" s="12" t="s">
        <v>60</v>
      </c>
      <c r="F17" s="13"/>
      <c r="G17" s="15"/>
      <c r="H17" s="13"/>
      <c r="I17" s="12"/>
      <c r="J17" s="12"/>
      <c r="K17" s="12"/>
      <c r="L17" s="12"/>
      <c r="M17" s="12"/>
      <c r="N17" s="13"/>
      <c r="O17" s="12" t="s">
        <v>67</v>
      </c>
      <c r="P17" s="13"/>
      <c r="Q17" s="12"/>
      <c r="R17" s="13"/>
      <c r="S17" s="48"/>
    </row>
    <row r="18" spans="1:19" s="6" customFormat="1" ht="39.950000000000003" customHeight="1">
      <c r="A18" s="11">
        <v>66</v>
      </c>
      <c r="B18" s="11">
        <v>24</v>
      </c>
      <c r="C18" s="14" t="s">
        <v>55</v>
      </c>
      <c r="D18" s="11" t="s">
        <v>82</v>
      </c>
      <c r="E18" s="11" t="s">
        <v>61</v>
      </c>
      <c r="F18" s="14" t="s">
        <v>69</v>
      </c>
      <c r="G18" s="14">
        <v>238</v>
      </c>
      <c r="H18" s="14" t="s">
        <v>72</v>
      </c>
      <c r="I18" s="11" t="s">
        <v>17</v>
      </c>
      <c r="J18" s="11" t="s">
        <v>17</v>
      </c>
      <c r="K18" s="11" t="s">
        <v>17</v>
      </c>
      <c r="L18" s="11" t="s">
        <v>191</v>
      </c>
      <c r="M18" s="11">
        <v>65</v>
      </c>
      <c r="N18" s="14" t="s">
        <v>18</v>
      </c>
      <c r="O18" s="11" t="s">
        <v>74</v>
      </c>
      <c r="P18" s="14" t="s">
        <v>69</v>
      </c>
      <c r="Q18" s="11">
        <v>238</v>
      </c>
      <c r="R18" s="14" t="s">
        <v>76</v>
      </c>
      <c r="S18" s="47" t="s">
        <v>190</v>
      </c>
    </row>
    <row r="19" spans="1:19" s="6" customFormat="1" ht="39.950000000000003" customHeight="1">
      <c r="A19" s="12"/>
      <c r="B19" s="12"/>
      <c r="C19" s="13"/>
      <c r="D19" s="12"/>
      <c r="E19" s="12" t="s">
        <v>62</v>
      </c>
      <c r="F19" s="13"/>
      <c r="G19" s="15" t="s">
        <v>40</v>
      </c>
      <c r="H19" s="13"/>
      <c r="I19" s="12"/>
      <c r="J19" s="12"/>
      <c r="K19" s="12"/>
      <c r="L19" s="12"/>
      <c r="M19" s="12"/>
      <c r="N19" s="13"/>
      <c r="O19" s="12" t="s">
        <v>75</v>
      </c>
      <c r="P19" s="13"/>
      <c r="Q19" s="12" t="s">
        <v>40</v>
      </c>
      <c r="R19" s="13"/>
      <c r="S19" s="48"/>
    </row>
    <row r="20" spans="1:19" s="6" customFormat="1" ht="39.950000000000003" customHeight="1">
      <c r="A20" s="11">
        <v>67</v>
      </c>
      <c r="B20" s="11">
        <v>23</v>
      </c>
      <c r="C20" s="14" t="s">
        <v>56</v>
      </c>
      <c r="D20" s="11" t="s">
        <v>82</v>
      </c>
      <c r="E20" s="11" t="s">
        <v>63</v>
      </c>
      <c r="F20" s="14" t="s">
        <v>70</v>
      </c>
      <c r="G20" s="14">
        <v>60</v>
      </c>
      <c r="H20" s="14" t="s">
        <v>73</v>
      </c>
      <c r="I20" s="11" t="s">
        <v>17</v>
      </c>
      <c r="J20" s="11" t="s">
        <v>17</v>
      </c>
      <c r="K20" s="11" t="s">
        <v>17</v>
      </c>
      <c r="L20" s="11" t="s">
        <v>191</v>
      </c>
      <c r="M20" s="11">
        <v>73</v>
      </c>
      <c r="N20" s="14" t="s">
        <v>18</v>
      </c>
      <c r="O20" s="11" t="s">
        <v>77</v>
      </c>
      <c r="P20" s="14" t="s">
        <v>38</v>
      </c>
      <c r="Q20" s="11">
        <v>60</v>
      </c>
      <c r="R20" s="14" t="s">
        <v>68</v>
      </c>
      <c r="S20" s="47" t="s">
        <v>190</v>
      </c>
    </row>
    <row r="21" spans="1:19" s="6" customFormat="1" ht="39.950000000000003" customHeight="1">
      <c r="A21" s="12"/>
      <c r="B21" s="12"/>
      <c r="C21" s="13"/>
      <c r="D21" s="12"/>
      <c r="E21" s="12" t="s">
        <v>64</v>
      </c>
      <c r="F21" s="13"/>
      <c r="G21" s="15"/>
      <c r="H21" s="13"/>
      <c r="I21" s="12"/>
      <c r="J21" s="12"/>
      <c r="K21" s="12"/>
      <c r="L21" s="12"/>
      <c r="M21" s="12"/>
      <c r="N21" s="13"/>
      <c r="O21" s="12" t="s">
        <v>78</v>
      </c>
      <c r="P21" s="13"/>
      <c r="Q21" s="12"/>
      <c r="R21" s="13"/>
      <c r="S21" s="48"/>
    </row>
    <row r="22" spans="1:19" ht="39.950000000000003" customHeight="1">
      <c r="A22" s="11">
        <v>68</v>
      </c>
      <c r="B22" s="11">
        <v>22</v>
      </c>
      <c r="C22" s="14" t="s">
        <v>79</v>
      </c>
      <c r="D22" s="11" t="s">
        <v>82</v>
      </c>
      <c r="E22" s="11" t="s">
        <v>83</v>
      </c>
      <c r="F22" s="14" t="s">
        <v>37</v>
      </c>
      <c r="G22" s="14">
        <v>189</v>
      </c>
      <c r="H22" s="14" t="s">
        <v>91</v>
      </c>
      <c r="I22" s="11" t="s">
        <v>17</v>
      </c>
      <c r="J22" s="11" t="s">
        <v>17</v>
      </c>
      <c r="K22" s="11" t="s">
        <v>17</v>
      </c>
      <c r="L22" s="11" t="s">
        <v>191</v>
      </c>
      <c r="M22" s="11" t="s">
        <v>17</v>
      </c>
      <c r="N22" s="14" t="s">
        <v>17</v>
      </c>
      <c r="O22" s="11" t="s">
        <v>17</v>
      </c>
      <c r="P22" s="14" t="s">
        <v>17</v>
      </c>
      <c r="Q22" s="11" t="s">
        <v>17</v>
      </c>
      <c r="R22" s="14" t="s">
        <v>17</v>
      </c>
      <c r="S22" s="47" t="s">
        <v>190</v>
      </c>
    </row>
    <row r="23" spans="1:19" ht="39.950000000000003" customHeight="1">
      <c r="A23" s="12"/>
      <c r="B23" s="12"/>
      <c r="C23" s="13"/>
      <c r="D23" s="12"/>
      <c r="E23" s="12" t="s">
        <v>84</v>
      </c>
      <c r="F23" s="13"/>
      <c r="G23" s="15"/>
      <c r="H23" s="13"/>
      <c r="I23" s="12"/>
      <c r="J23" s="12"/>
      <c r="K23" s="12"/>
      <c r="L23" s="12"/>
      <c r="M23" s="12"/>
      <c r="N23" s="13"/>
      <c r="O23" s="12"/>
      <c r="P23" s="13"/>
      <c r="Q23" s="12"/>
      <c r="R23" s="13"/>
      <c r="S23" s="48"/>
    </row>
    <row r="24" spans="1:19" ht="39.950000000000003" customHeight="1">
      <c r="A24" s="11">
        <v>69</v>
      </c>
      <c r="B24" s="11">
        <v>21</v>
      </c>
      <c r="C24" s="14" t="s">
        <v>79</v>
      </c>
      <c r="D24" s="11" t="s">
        <v>82</v>
      </c>
      <c r="E24" s="11" t="s">
        <v>85</v>
      </c>
      <c r="F24" s="14" t="s">
        <v>37</v>
      </c>
      <c r="G24" s="14">
        <v>39</v>
      </c>
      <c r="H24" s="14" t="s">
        <v>92</v>
      </c>
      <c r="I24" s="11" t="s">
        <v>17</v>
      </c>
      <c r="J24" s="11" t="s">
        <v>17</v>
      </c>
      <c r="K24" s="11" t="s">
        <v>17</v>
      </c>
      <c r="L24" s="11" t="s">
        <v>191</v>
      </c>
      <c r="M24" s="11">
        <v>41</v>
      </c>
      <c r="N24" s="14" t="s">
        <v>18</v>
      </c>
      <c r="O24" s="11" t="s">
        <v>94</v>
      </c>
      <c r="P24" s="14" t="s">
        <v>37</v>
      </c>
      <c r="Q24" s="11">
        <v>39</v>
      </c>
      <c r="R24" s="14" t="s">
        <v>17</v>
      </c>
      <c r="S24" s="47" t="s">
        <v>190</v>
      </c>
    </row>
    <row r="25" spans="1:19" ht="39.950000000000003" customHeight="1">
      <c r="A25" s="12"/>
      <c r="B25" s="12"/>
      <c r="C25" s="13"/>
      <c r="D25" s="12"/>
      <c r="E25" s="12" t="s">
        <v>86</v>
      </c>
      <c r="F25" s="13"/>
      <c r="G25" s="15"/>
      <c r="H25" s="13"/>
      <c r="I25" s="12"/>
      <c r="J25" s="12"/>
      <c r="K25" s="12"/>
      <c r="L25" s="12"/>
      <c r="M25" s="12"/>
      <c r="N25" s="13"/>
      <c r="O25" s="12" t="s">
        <v>95</v>
      </c>
      <c r="P25" s="13"/>
      <c r="Q25" s="12" t="s">
        <v>40</v>
      </c>
      <c r="R25" s="13"/>
      <c r="S25" s="48"/>
    </row>
    <row r="26" spans="1:19" ht="39.950000000000003" customHeight="1">
      <c r="A26" s="11">
        <v>70</v>
      </c>
      <c r="B26" s="11">
        <v>20</v>
      </c>
      <c r="C26" s="14" t="s">
        <v>80</v>
      </c>
      <c r="D26" s="11" t="s">
        <v>82</v>
      </c>
      <c r="E26" s="11" t="s">
        <v>87</v>
      </c>
      <c r="F26" s="14" t="s">
        <v>37</v>
      </c>
      <c r="G26" s="14">
        <v>162</v>
      </c>
      <c r="H26" s="14" t="s">
        <v>93</v>
      </c>
      <c r="I26" s="11" t="s">
        <v>17</v>
      </c>
      <c r="J26" s="11" t="s">
        <v>17</v>
      </c>
      <c r="K26" s="11" t="s">
        <v>17</v>
      </c>
      <c r="L26" s="11" t="s">
        <v>191</v>
      </c>
      <c r="M26" s="11">
        <v>96</v>
      </c>
      <c r="N26" s="14" t="s">
        <v>18</v>
      </c>
      <c r="O26" s="11" t="s">
        <v>96</v>
      </c>
      <c r="P26" s="14" t="s">
        <v>37</v>
      </c>
      <c r="Q26" s="11">
        <v>162</v>
      </c>
      <c r="R26" s="14" t="s">
        <v>98</v>
      </c>
      <c r="S26" s="47" t="s">
        <v>190</v>
      </c>
    </row>
    <row r="27" spans="1:19" ht="39.950000000000003" customHeight="1">
      <c r="A27" s="12"/>
      <c r="B27" s="12"/>
      <c r="C27" s="13"/>
      <c r="D27" s="12"/>
      <c r="E27" s="12" t="s">
        <v>88</v>
      </c>
      <c r="F27" s="13"/>
      <c r="G27" s="15"/>
      <c r="H27" s="13"/>
      <c r="I27" s="12"/>
      <c r="J27" s="12"/>
      <c r="K27" s="12"/>
      <c r="L27" s="12"/>
      <c r="M27" s="12"/>
      <c r="N27" s="13"/>
      <c r="O27" s="12" t="s">
        <v>97</v>
      </c>
      <c r="P27" s="13"/>
      <c r="Q27" s="12"/>
      <c r="R27" s="13"/>
      <c r="S27" s="48"/>
    </row>
    <row r="28" spans="1:19" ht="39.950000000000003" customHeight="1">
      <c r="A28" s="11">
        <v>71</v>
      </c>
      <c r="B28" s="11">
        <v>19</v>
      </c>
      <c r="C28" s="14" t="s">
        <v>81</v>
      </c>
      <c r="D28" s="11" t="s">
        <v>82</v>
      </c>
      <c r="E28" s="11" t="s">
        <v>89</v>
      </c>
      <c r="F28" s="14" t="s">
        <v>37</v>
      </c>
      <c r="G28" s="14">
        <v>273</v>
      </c>
      <c r="H28" s="14" t="s">
        <v>37</v>
      </c>
      <c r="I28" s="11" t="s">
        <v>17</v>
      </c>
      <c r="J28" s="11" t="s">
        <v>17</v>
      </c>
      <c r="K28" s="11" t="s">
        <v>17</v>
      </c>
      <c r="L28" s="11" t="s">
        <v>191</v>
      </c>
      <c r="M28" s="11">
        <v>5</v>
      </c>
      <c r="N28" s="14" t="s">
        <v>18</v>
      </c>
      <c r="O28" s="11" t="s">
        <v>99</v>
      </c>
      <c r="P28" s="14" t="s">
        <v>37</v>
      </c>
      <c r="Q28" s="11">
        <v>273</v>
      </c>
      <c r="R28" s="14" t="s">
        <v>37</v>
      </c>
      <c r="S28" s="47" t="s">
        <v>190</v>
      </c>
    </row>
    <row r="29" spans="1:19" ht="39.950000000000003" customHeight="1">
      <c r="A29" s="12"/>
      <c r="B29" s="12"/>
      <c r="C29" s="13"/>
      <c r="D29" s="12"/>
      <c r="E29" s="12" t="s">
        <v>90</v>
      </c>
      <c r="F29" s="13"/>
      <c r="G29" s="15"/>
      <c r="H29" s="13"/>
      <c r="I29" s="12"/>
      <c r="J29" s="12"/>
      <c r="K29" s="12"/>
      <c r="L29" s="12"/>
      <c r="M29" s="12"/>
      <c r="N29" s="13"/>
      <c r="O29" s="12" t="s">
        <v>100</v>
      </c>
      <c r="P29" s="13"/>
      <c r="Q29" s="12"/>
      <c r="R29" s="13"/>
      <c r="S29" s="48"/>
    </row>
    <row r="30" spans="1:19" ht="39.950000000000003" customHeight="1">
      <c r="A30" s="11">
        <v>72</v>
      </c>
      <c r="B30" s="11">
        <v>18</v>
      </c>
      <c r="C30" s="14" t="s">
        <v>101</v>
      </c>
      <c r="D30" s="11" t="s">
        <v>82</v>
      </c>
      <c r="E30" s="11" t="s">
        <v>103</v>
      </c>
      <c r="F30" s="14" t="s">
        <v>37</v>
      </c>
      <c r="G30" s="14">
        <v>245</v>
      </c>
      <c r="H30" s="14" t="s">
        <v>109</v>
      </c>
      <c r="I30" s="11" t="s">
        <v>17</v>
      </c>
      <c r="J30" s="11" t="s">
        <v>17</v>
      </c>
      <c r="K30" s="11" t="s">
        <v>17</v>
      </c>
      <c r="L30" s="11" t="s">
        <v>191</v>
      </c>
      <c r="M30" s="11">
        <v>29</v>
      </c>
      <c r="N30" s="14" t="s">
        <v>18</v>
      </c>
      <c r="O30" s="11" t="s">
        <v>103</v>
      </c>
      <c r="P30" s="14" t="s">
        <v>37</v>
      </c>
      <c r="Q30" s="11">
        <v>245</v>
      </c>
      <c r="R30" s="14" t="s">
        <v>118</v>
      </c>
      <c r="S30" s="47" t="s">
        <v>190</v>
      </c>
    </row>
    <row r="31" spans="1:19" ht="39.950000000000003" customHeight="1">
      <c r="A31" s="12"/>
      <c r="B31" s="12"/>
      <c r="C31" s="13"/>
      <c r="D31" s="12"/>
      <c r="E31" s="12" t="s">
        <v>104</v>
      </c>
      <c r="F31" s="13"/>
      <c r="G31" s="15" t="s">
        <v>40</v>
      </c>
      <c r="H31" s="13"/>
      <c r="I31" s="12"/>
      <c r="J31" s="12"/>
      <c r="K31" s="12"/>
      <c r="L31" s="12"/>
      <c r="M31" s="12"/>
      <c r="N31" s="15"/>
      <c r="O31" s="12" t="s">
        <v>112</v>
      </c>
      <c r="P31" s="13"/>
      <c r="Q31" s="12" t="s">
        <v>117</v>
      </c>
      <c r="R31" s="13"/>
      <c r="S31" s="48"/>
    </row>
    <row r="32" spans="1:19" ht="39.950000000000003" customHeight="1">
      <c r="A32" s="11">
        <v>73</v>
      </c>
      <c r="B32" s="11">
        <v>17</v>
      </c>
      <c r="C32" s="14" t="s">
        <v>101</v>
      </c>
      <c r="D32" s="11" t="s">
        <v>82</v>
      </c>
      <c r="E32" s="11" t="s">
        <v>103</v>
      </c>
      <c r="F32" s="14" t="s">
        <v>37</v>
      </c>
      <c r="G32" s="14">
        <v>244</v>
      </c>
      <c r="H32" s="14" t="s">
        <v>110</v>
      </c>
      <c r="I32" s="11" t="s">
        <v>17</v>
      </c>
      <c r="J32" s="11" t="s">
        <v>17</v>
      </c>
      <c r="K32" s="11" t="s">
        <v>17</v>
      </c>
      <c r="L32" s="11" t="s">
        <v>191</v>
      </c>
      <c r="M32" s="11">
        <v>52</v>
      </c>
      <c r="N32" s="14" t="s">
        <v>18</v>
      </c>
      <c r="O32" s="11" t="s">
        <v>113</v>
      </c>
      <c r="P32" s="14" t="s">
        <v>37</v>
      </c>
      <c r="Q32" s="11">
        <v>244</v>
      </c>
      <c r="R32" s="14" t="s">
        <v>119</v>
      </c>
      <c r="S32" s="47" t="s">
        <v>190</v>
      </c>
    </row>
    <row r="33" spans="1:19" ht="39.950000000000003" customHeight="1">
      <c r="A33" s="12"/>
      <c r="B33" s="12"/>
      <c r="C33" s="13"/>
      <c r="D33" s="12"/>
      <c r="E33" s="12" t="s">
        <v>105</v>
      </c>
      <c r="F33" s="13"/>
      <c r="G33" s="15"/>
      <c r="H33" s="13"/>
      <c r="I33" s="12"/>
      <c r="J33" s="12"/>
      <c r="K33" s="12"/>
      <c r="L33" s="12"/>
      <c r="M33" s="12"/>
      <c r="N33" s="15"/>
      <c r="O33" s="12" t="s">
        <v>114</v>
      </c>
      <c r="P33" s="15"/>
      <c r="Q33" s="12" t="s">
        <v>40</v>
      </c>
      <c r="R33" s="13"/>
      <c r="S33" s="48"/>
    </row>
    <row r="34" spans="1:19" ht="39.950000000000003" customHeight="1">
      <c r="A34" s="11">
        <v>74</v>
      </c>
      <c r="B34" s="11">
        <v>16</v>
      </c>
      <c r="C34" s="14" t="s">
        <v>102</v>
      </c>
      <c r="D34" s="11" t="s">
        <v>82</v>
      </c>
      <c r="E34" s="11" t="s">
        <v>103</v>
      </c>
      <c r="F34" s="14" t="s">
        <v>37</v>
      </c>
      <c r="G34" s="14">
        <v>261</v>
      </c>
      <c r="H34" s="14" t="s">
        <v>111</v>
      </c>
      <c r="I34" s="11" t="s">
        <v>17</v>
      </c>
      <c r="J34" s="11" t="s">
        <v>17</v>
      </c>
      <c r="K34" s="11" t="s">
        <v>17</v>
      </c>
      <c r="L34" s="11" t="s">
        <v>191</v>
      </c>
      <c r="M34" s="11">
        <v>30</v>
      </c>
      <c r="N34" s="14" t="s">
        <v>18</v>
      </c>
      <c r="O34" s="11" t="s">
        <v>115</v>
      </c>
      <c r="P34" s="14" t="s">
        <v>37</v>
      </c>
      <c r="Q34" s="11">
        <v>261</v>
      </c>
      <c r="R34" s="14" t="s">
        <v>120</v>
      </c>
      <c r="S34" s="47" t="s">
        <v>190</v>
      </c>
    </row>
    <row r="35" spans="1:19" ht="39.950000000000003" customHeight="1">
      <c r="A35" s="12"/>
      <c r="B35" s="12"/>
      <c r="C35" s="13"/>
      <c r="D35" s="12"/>
      <c r="E35" s="12" t="s">
        <v>105</v>
      </c>
      <c r="F35" s="13"/>
      <c r="G35" s="15" t="s">
        <v>40</v>
      </c>
      <c r="H35" s="13"/>
      <c r="I35" s="12"/>
      <c r="J35" s="12"/>
      <c r="K35" s="12"/>
      <c r="L35" s="12"/>
      <c r="M35" s="12"/>
      <c r="N35" s="15"/>
      <c r="O35" s="12" t="s">
        <v>116</v>
      </c>
      <c r="P35" s="15"/>
      <c r="Q35" s="12" t="s">
        <v>40</v>
      </c>
      <c r="R35" s="13"/>
      <c r="S35" s="48"/>
    </row>
    <row r="36" spans="1:19" ht="39.950000000000003" customHeight="1">
      <c r="A36" s="11">
        <v>75</v>
      </c>
      <c r="B36" s="11">
        <v>15</v>
      </c>
      <c r="C36" s="14" t="s">
        <v>102</v>
      </c>
      <c r="D36" s="11" t="s">
        <v>82</v>
      </c>
      <c r="E36" s="11" t="s">
        <v>106</v>
      </c>
      <c r="F36" s="14" t="s">
        <v>108</v>
      </c>
      <c r="G36" s="14">
        <v>257</v>
      </c>
      <c r="H36" s="14" t="s">
        <v>42</v>
      </c>
      <c r="I36" s="11" t="s">
        <v>17</v>
      </c>
      <c r="J36" s="11" t="s">
        <v>17</v>
      </c>
      <c r="K36" s="11" t="s">
        <v>17</v>
      </c>
      <c r="L36" s="11" t="s">
        <v>191</v>
      </c>
      <c r="M36" s="11">
        <v>30</v>
      </c>
      <c r="N36" s="14" t="s">
        <v>18</v>
      </c>
      <c r="O36" s="11" t="s">
        <v>115</v>
      </c>
      <c r="P36" s="14" t="s">
        <v>37</v>
      </c>
      <c r="Q36" s="11">
        <v>257</v>
      </c>
      <c r="R36" s="14" t="s">
        <v>120</v>
      </c>
      <c r="S36" s="47" t="s">
        <v>190</v>
      </c>
    </row>
    <row r="37" spans="1:19" ht="39.950000000000003" customHeight="1">
      <c r="A37" s="12"/>
      <c r="B37" s="12"/>
      <c r="C37" s="13"/>
      <c r="D37" s="12"/>
      <c r="E37" s="12" t="s">
        <v>107</v>
      </c>
      <c r="F37" s="13"/>
      <c r="G37" s="15"/>
      <c r="H37" s="13"/>
      <c r="I37" s="12"/>
      <c r="J37" s="12"/>
      <c r="K37" s="12"/>
      <c r="L37" s="12"/>
      <c r="M37" s="12"/>
      <c r="N37" s="15"/>
      <c r="O37" s="12" t="s">
        <v>116</v>
      </c>
      <c r="P37" s="15"/>
      <c r="Q37" s="12" t="s">
        <v>40</v>
      </c>
      <c r="R37" s="13"/>
      <c r="S37" s="48"/>
    </row>
    <row r="38" spans="1:19" ht="39.950000000000003" customHeight="1">
      <c r="A38" s="11">
        <v>76</v>
      </c>
      <c r="B38" s="11">
        <v>14</v>
      </c>
      <c r="C38" s="14" t="s">
        <v>102</v>
      </c>
      <c r="D38" s="11" t="s">
        <v>82</v>
      </c>
      <c r="E38" s="11" t="s">
        <v>121</v>
      </c>
      <c r="F38" s="14" t="s">
        <v>108</v>
      </c>
      <c r="G38" s="14">
        <v>255</v>
      </c>
      <c r="H38" s="14" t="s">
        <v>126</v>
      </c>
      <c r="I38" s="11" t="s">
        <v>17</v>
      </c>
      <c r="J38" s="11" t="s">
        <v>17</v>
      </c>
      <c r="K38" s="11" t="s">
        <v>17</v>
      </c>
      <c r="L38" s="11" t="s">
        <v>191</v>
      </c>
      <c r="M38" s="11">
        <v>56</v>
      </c>
      <c r="N38" s="14" t="s">
        <v>18</v>
      </c>
      <c r="O38" s="11" t="s">
        <v>130</v>
      </c>
      <c r="P38" s="14" t="s">
        <v>37</v>
      </c>
      <c r="Q38" s="11">
        <v>255</v>
      </c>
      <c r="R38" s="14" t="s">
        <v>148</v>
      </c>
      <c r="S38" s="47" t="s">
        <v>190</v>
      </c>
    </row>
    <row r="39" spans="1:19" ht="39.950000000000003" customHeight="1">
      <c r="A39" s="12"/>
      <c r="B39" s="12"/>
      <c r="C39" s="13"/>
      <c r="D39" s="12"/>
      <c r="E39" s="12" t="s">
        <v>122</v>
      </c>
      <c r="F39" s="13"/>
      <c r="G39" s="15" t="s">
        <v>40</v>
      </c>
      <c r="H39" s="13"/>
      <c r="I39" s="12"/>
      <c r="J39" s="12"/>
      <c r="K39" s="12"/>
      <c r="L39" s="12"/>
      <c r="M39" s="12"/>
      <c r="N39" s="15"/>
      <c r="O39" s="12" t="s">
        <v>114</v>
      </c>
      <c r="P39" s="15"/>
      <c r="Q39" s="12" t="s">
        <v>40</v>
      </c>
      <c r="R39" s="13"/>
      <c r="S39" s="48"/>
    </row>
    <row r="40" spans="1:19" ht="39.950000000000003" customHeight="1">
      <c r="A40" s="11">
        <v>77</v>
      </c>
      <c r="B40" s="11">
        <v>13</v>
      </c>
      <c r="C40" s="14" t="s">
        <v>102</v>
      </c>
      <c r="D40" s="11" t="s">
        <v>82</v>
      </c>
      <c r="E40" s="11" t="s">
        <v>123</v>
      </c>
      <c r="F40" s="14" t="s">
        <v>108</v>
      </c>
      <c r="G40" s="14">
        <v>255</v>
      </c>
      <c r="H40" s="14" t="s">
        <v>127</v>
      </c>
      <c r="I40" s="11" t="s">
        <v>17</v>
      </c>
      <c r="J40" s="11" t="s">
        <v>17</v>
      </c>
      <c r="K40" s="11" t="s">
        <v>17</v>
      </c>
      <c r="L40" s="11" t="s">
        <v>191</v>
      </c>
      <c r="M40" s="11">
        <v>52</v>
      </c>
      <c r="N40" s="14" t="s">
        <v>18</v>
      </c>
      <c r="O40" s="11" t="s">
        <v>113</v>
      </c>
      <c r="P40" s="14" t="s">
        <v>37</v>
      </c>
      <c r="Q40" s="11">
        <v>252</v>
      </c>
      <c r="R40" s="14" t="s">
        <v>119</v>
      </c>
      <c r="S40" s="47" t="s">
        <v>190</v>
      </c>
    </row>
    <row r="41" spans="1:19" ht="39.950000000000003" customHeight="1">
      <c r="A41" s="12"/>
      <c r="B41" s="12"/>
      <c r="C41" s="15"/>
      <c r="D41" s="12"/>
      <c r="E41" s="12" t="s">
        <v>124</v>
      </c>
      <c r="F41" s="13"/>
      <c r="G41" s="15" t="s">
        <v>40</v>
      </c>
      <c r="H41" s="13"/>
      <c r="I41" s="12"/>
      <c r="J41" s="12"/>
      <c r="K41" s="12"/>
      <c r="L41" s="12"/>
      <c r="M41" s="12"/>
      <c r="N41" s="15"/>
      <c r="O41" s="12" t="s">
        <v>114</v>
      </c>
      <c r="P41" s="15"/>
      <c r="Q41" s="12" t="s">
        <v>40</v>
      </c>
      <c r="R41" s="13"/>
      <c r="S41" s="48"/>
    </row>
    <row r="42" spans="1:19" ht="39.950000000000003" customHeight="1">
      <c r="A42" s="11">
        <v>78</v>
      </c>
      <c r="B42" s="11">
        <v>12</v>
      </c>
      <c r="C42" s="14" t="s">
        <v>102</v>
      </c>
      <c r="D42" s="11" t="s">
        <v>82</v>
      </c>
      <c r="E42" s="11" t="s">
        <v>125</v>
      </c>
      <c r="F42" s="14" t="s">
        <v>108</v>
      </c>
      <c r="G42" s="14">
        <v>163</v>
      </c>
      <c r="H42" s="14" t="s">
        <v>128</v>
      </c>
      <c r="I42" s="11" t="s">
        <v>17</v>
      </c>
      <c r="J42" s="11" t="s">
        <v>17</v>
      </c>
      <c r="K42" s="11" t="s">
        <v>17</v>
      </c>
      <c r="L42" s="11" t="s">
        <v>191</v>
      </c>
      <c r="M42" s="11">
        <v>45</v>
      </c>
      <c r="N42" s="14" t="s">
        <v>18</v>
      </c>
      <c r="O42" s="11" t="s">
        <v>131</v>
      </c>
      <c r="P42" s="14" t="s">
        <v>37</v>
      </c>
      <c r="Q42" s="11">
        <v>163</v>
      </c>
      <c r="R42" s="14" t="s">
        <v>128</v>
      </c>
      <c r="S42" s="47" t="s">
        <v>190</v>
      </c>
    </row>
    <row r="43" spans="1:19" ht="39.950000000000003" customHeight="1">
      <c r="A43" s="12"/>
      <c r="B43" s="12"/>
      <c r="C43" s="15"/>
      <c r="D43" s="12"/>
      <c r="E43" s="12" t="s">
        <v>124</v>
      </c>
      <c r="F43" s="15"/>
      <c r="G43" s="15"/>
      <c r="H43" s="15"/>
      <c r="I43" s="12"/>
      <c r="J43" s="12"/>
      <c r="K43" s="12"/>
      <c r="L43" s="12"/>
      <c r="M43" s="12"/>
      <c r="N43" s="15"/>
      <c r="O43" s="12" t="s">
        <v>132</v>
      </c>
      <c r="P43" s="15"/>
      <c r="Q43" s="12"/>
      <c r="R43" s="15"/>
      <c r="S43" s="48"/>
    </row>
    <row r="44" spans="1:19" ht="39.950000000000003" customHeight="1">
      <c r="A44" s="11">
        <v>79</v>
      </c>
      <c r="B44" s="11">
        <v>11</v>
      </c>
      <c r="C44" s="14" t="s">
        <v>102</v>
      </c>
      <c r="D44" s="11" t="s">
        <v>82</v>
      </c>
      <c r="E44" s="11" t="s">
        <v>125</v>
      </c>
      <c r="F44" s="14" t="s">
        <v>108</v>
      </c>
      <c r="G44" s="14">
        <v>150</v>
      </c>
      <c r="H44" s="14" t="s">
        <v>129</v>
      </c>
      <c r="I44" s="11" t="s">
        <v>17</v>
      </c>
      <c r="J44" s="11" t="s">
        <v>17</v>
      </c>
      <c r="K44" s="11" t="s">
        <v>17</v>
      </c>
      <c r="L44" s="11" t="s">
        <v>191</v>
      </c>
      <c r="M44" s="11">
        <v>83</v>
      </c>
      <c r="N44" s="14" t="s">
        <v>18</v>
      </c>
      <c r="O44" s="11" t="s">
        <v>133</v>
      </c>
      <c r="P44" s="14" t="s">
        <v>37</v>
      </c>
      <c r="Q44" s="11">
        <v>250</v>
      </c>
      <c r="R44" s="14" t="s">
        <v>149</v>
      </c>
      <c r="S44" s="47" t="s">
        <v>190</v>
      </c>
    </row>
    <row r="45" spans="1:19" ht="39.950000000000003" customHeight="1">
      <c r="A45" s="12"/>
      <c r="B45" s="12"/>
      <c r="C45" s="15"/>
      <c r="D45" s="12"/>
      <c r="E45" s="12" t="s">
        <v>124</v>
      </c>
      <c r="F45" s="15"/>
      <c r="G45" s="15" t="s">
        <v>40</v>
      </c>
      <c r="H45" s="15"/>
      <c r="I45" s="12"/>
      <c r="J45" s="12"/>
      <c r="K45" s="12"/>
      <c r="L45" s="12"/>
      <c r="M45" s="12"/>
      <c r="N45" s="15"/>
      <c r="O45" s="12" t="s">
        <v>134</v>
      </c>
      <c r="P45" s="15"/>
      <c r="Q45" s="12" t="s">
        <v>40</v>
      </c>
      <c r="R45" s="15"/>
      <c r="S45" s="48"/>
    </row>
    <row r="46" spans="1:19" ht="39.950000000000003" customHeight="1">
      <c r="A46" s="11">
        <v>80</v>
      </c>
      <c r="B46" s="11">
        <v>10</v>
      </c>
      <c r="C46" s="14" t="s">
        <v>135</v>
      </c>
      <c r="D46" s="11" t="s">
        <v>82</v>
      </c>
      <c r="E46" s="11" t="s">
        <v>21</v>
      </c>
      <c r="F46" s="14" t="s">
        <v>37</v>
      </c>
      <c r="G46" s="14">
        <v>502</v>
      </c>
      <c r="H46" s="14" t="s">
        <v>144</v>
      </c>
      <c r="I46" s="11" t="s">
        <v>17</v>
      </c>
      <c r="J46" s="11" t="s">
        <v>17</v>
      </c>
      <c r="K46" s="11" t="s">
        <v>17</v>
      </c>
      <c r="L46" s="11" t="s">
        <v>191</v>
      </c>
      <c r="M46" s="11" t="s">
        <v>17</v>
      </c>
      <c r="N46" s="14" t="s">
        <v>18</v>
      </c>
      <c r="O46" s="11" t="s">
        <v>17</v>
      </c>
      <c r="P46" s="14" t="s">
        <v>37</v>
      </c>
      <c r="Q46" s="11" t="s">
        <v>17</v>
      </c>
      <c r="R46" s="14"/>
      <c r="S46" s="47" t="s">
        <v>190</v>
      </c>
    </row>
    <row r="47" spans="1:19" ht="39.950000000000003" customHeight="1">
      <c r="A47" s="12"/>
      <c r="B47" s="12"/>
      <c r="C47" s="15"/>
      <c r="D47" s="12"/>
      <c r="E47" s="12" t="s">
        <v>139</v>
      </c>
      <c r="F47" s="15"/>
      <c r="G47" s="15"/>
      <c r="H47" s="15"/>
      <c r="I47" s="12"/>
      <c r="J47" s="12"/>
      <c r="K47" s="12"/>
      <c r="L47" s="12"/>
      <c r="M47" s="12"/>
      <c r="N47" s="15"/>
      <c r="O47" s="12"/>
      <c r="P47" s="15"/>
      <c r="Q47" s="12"/>
      <c r="R47" s="15"/>
      <c r="S47" s="48"/>
    </row>
    <row r="48" spans="1:19" ht="39.950000000000003" customHeight="1">
      <c r="A48" s="11">
        <v>81</v>
      </c>
      <c r="B48" s="11">
        <v>9</v>
      </c>
      <c r="C48" s="14" t="s">
        <v>136</v>
      </c>
      <c r="D48" s="11" t="s">
        <v>82</v>
      </c>
      <c r="E48" s="11" t="s">
        <v>140</v>
      </c>
      <c r="F48" s="14" t="s">
        <v>37</v>
      </c>
      <c r="G48" s="14">
        <v>273</v>
      </c>
      <c r="H48" s="14" t="s">
        <v>145</v>
      </c>
      <c r="I48" s="11" t="s">
        <v>17</v>
      </c>
      <c r="J48" s="11" t="s">
        <v>17</v>
      </c>
      <c r="K48" s="11" t="s">
        <v>17</v>
      </c>
      <c r="L48" s="11" t="s">
        <v>191</v>
      </c>
      <c r="M48" s="11">
        <v>5</v>
      </c>
      <c r="N48" s="14" t="s">
        <v>18</v>
      </c>
      <c r="O48" s="11" t="s">
        <v>150</v>
      </c>
      <c r="P48" s="14" t="s">
        <v>37</v>
      </c>
      <c r="Q48" s="11">
        <v>273</v>
      </c>
      <c r="R48" s="14" t="s">
        <v>37</v>
      </c>
      <c r="S48" s="47" t="s">
        <v>190</v>
      </c>
    </row>
    <row r="49" spans="1:19" ht="39.950000000000003" customHeight="1">
      <c r="A49" s="12"/>
      <c r="B49" s="12"/>
      <c r="C49" s="15"/>
      <c r="D49" s="12"/>
      <c r="E49" s="12" t="s">
        <v>33</v>
      </c>
      <c r="F49" s="15"/>
      <c r="G49" s="15" t="s">
        <v>40</v>
      </c>
      <c r="H49" s="15"/>
      <c r="I49" s="12"/>
      <c r="J49" s="12"/>
      <c r="K49" s="12"/>
      <c r="L49" s="12"/>
      <c r="M49" s="12"/>
      <c r="N49" s="15"/>
      <c r="O49" s="12" t="s">
        <v>151</v>
      </c>
      <c r="P49" s="15"/>
      <c r="Q49" s="12"/>
      <c r="R49" s="15"/>
      <c r="S49" s="48"/>
    </row>
    <row r="50" spans="1:19" ht="39.950000000000003" customHeight="1">
      <c r="A50" s="11">
        <v>82</v>
      </c>
      <c r="B50" s="11">
        <v>8</v>
      </c>
      <c r="C50" s="14" t="s">
        <v>137</v>
      </c>
      <c r="D50" s="11" t="s">
        <v>82</v>
      </c>
      <c r="E50" s="11" t="s">
        <v>141</v>
      </c>
      <c r="F50" s="14" t="s">
        <v>37</v>
      </c>
      <c r="G50" s="14">
        <v>279</v>
      </c>
      <c r="H50" s="14" t="s">
        <v>146</v>
      </c>
      <c r="I50" s="11" t="s">
        <v>17</v>
      </c>
      <c r="J50" s="11" t="s">
        <v>17</v>
      </c>
      <c r="K50" s="11" t="s">
        <v>17</v>
      </c>
      <c r="L50" s="11" t="s">
        <v>191</v>
      </c>
      <c r="M50" s="11">
        <v>11</v>
      </c>
      <c r="N50" s="14" t="s">
        <v>18</v>
      </c>
      <c r="O50" s="11" t="s">
        <v>57</v>
      </c>
      <c r="P50" s="14" t="s">
        <v>37</v>
      </c>
      <c r="Q50" s="11">
        <v>279</v>
      </c>
      <c r="R50" s="14" t="s">
        <v>146</v>
      </c>
      <c r="S50" s="47" t="s">
        <v>190</v>
      </c>
    </row>
    <row r="51" spans="1:19" ht="39.950000000000003" customHeight="1">
      <c r="A51" s="12"/>
      <c r="B51" s="12"/>
      <c r="C51" s="15"/>
      <c r="D51" s="12"/>
      <c r="E51" s="12" t="s">
        <v>33</v>
      </c>
      <c r="F51" s="15"/>
      <c r="G51" s="15" t="s">
        <v>40</v>
      </c>
      <c r="H51" s="15"/>
      <c r="I51" s="12"/>
      <c r="J51" s="12"/>
      <c r="K51" s="12"/>
      <c r="L51" s="12"/>
      <c r="M51" s="12"/>
      <c r="N51" s="15"/>
      <c r="O51" s="12" t="s">
        <v>152</v>
      </c>
      <c r="P51" s="15"/>
      <c r="Q51" s="12" t="s">
        <v>40</v>
      </c>
      <c r="R51" s="15"/>
      <c r="S51" s="48"/>
    </row>
    <row r="52" spans="1:19" ht="39.950000000000003" customHeight="1">
      <c r="A52" s="11">
        <v>83</v>
      </c>
      <c r="B52" s="11">
        <v>7</v>
      </c>
      <c r="C52" s="14" t="s">
        <v>138</v>
      </c>
      <c r="D52" s="11" t="s">
        <v>82</v>
      </c>
      <c r="E52" s="11" t="s">
        <v>142</v>
      </c>
      <c r="F52" s="14" t="s">
        <v>37</v>
      </c>
      <c r="G52" s="14">
        <v>53</v>
      </c>
      <c r="H52" s="14" t="s">
        <v>147</v>
      </c>
      <c r="I52" s="11" t="s">
        <v>17</v>
      </c>
      <c r="J52" s="11" t="s">
        <v>17</v>
      </c>
      <c r="K52" s="11" t="s">
        <v>17</v>
      </c>
      <c r="L52" s="11" t="s">
        <v>191</v>
      </c>
      <c r="M52" s="11" t="s">
        <v>17</v>
      </c>
      <c r="N52" s="14" t="s">
        <v>18</v>
      </c>
      <c r="O52" s="11" t="s">
        <v>17</v>
      </c>
      <c r="P52" s="14" t="s">
        <v>37</v>
      </c>
      <c r="Q52" s="11" t="s">
        <v>17</v>
      </c>
      <c r="R52" s="14" t="s">
        <v>17</v>
      </c>
      <c r="S52" s="47" t="s">
        <v>190</v>
      </c>
    </row>
    <row r="53" spans="1:19" ht="39.950000000000003" customHeight="1">
      <c r="A53" s="12"/>
      <c r="B53" s="12"/>
      <c r="C53" s="15"/>
      <c r="D53" s="12"/>
      <c r="E53" s="12" t="s">
        <v>143</v>
      </c>
      <c r="F53" s="15"/>
      <c r="G53" s="15" t="s">
        <v>40</v>
      </c>
      <c r="H53" s="15"/>
      <c r="I53" s="12"/>
      <c r="J53" s="12"/>
      <c r="K53" s="12"/>
      <c r="L53" s="12"/>
      <c r="M53" s="12"/>
      <c r="N53" s="15"/>
      <c r="O53" s="12"/>
      <c r="P53" s="15" t="s">
        <v>153</v>
      </c>
      <c r="Q53" s="12">
        <v>0</v>
      </c>
      <c r="R53" s="15"/>
      <c r="S53" s="48"/>
    </row>
    <row r="54" spans="1:19" ht="39.950000000000003" customHeight="1">
      <c r="A54" s="11">
        <v>84</v>
      </c>
      <c r="B54" s="11">
        <v>6</v>
      </c>
      <c r="C54" s="14" t="s">
        <v>154</v>
      </c>
      <c r="D54" s="11" t="s">
        <v>82</v>
      </c>
      <c r="E54" s="11" t="s">
        <v>160</v>
      </c>
      <c r="F54" s="14" t="s">
        <v>37</v>
      </c>
      <c r="G54" s="14">
        <v>450</v>
      </c>
      <c r="H54" s="14" t="s">
        <v>172</v>
      </c>
      <c r="I54" s="11" t="s">
        <v>17</v>
      </c>
      <c r="J54" s="11" t="s">
        <v>17</v>
      </c>
      <c r="K54" s="11" t="s">
        <v>17</v>
      </c>
      <c r="L54" s="11" t="s">
        <v>191</v>
      </c>
      <c r="M54" s="11" t="s">
        <v>17</v>
      </c>
      <c r="N54" s="14" t="s">
        <v>18</v>
      </c>
      <c r="O54" s="11" t="s">
        <v>17</v>
      </c>
      <c r="P54" s="14" t="s">
        <v>37</v>
      </c>
      <c r="Q54" s="11" t="s">
        <v>17</v>
      </c>
      <c r="R54" s="14" t="s">
        <v>17</v>
      </c>
      <c r="S54" s="47" t="s">
        <v>190</v>
      </c>
    </row>
    <row r="55" spans="1:19" ht="39.950000000000003" customHeight="1">
      <c r="A55" s="12"/>
      <c r="B55" s="12"/>
      <c r="C55" s="15"/>
      <c r="D55" s="12"/>
      <c r="E55" s="12" t="s">
        <v>161</v>
      </c>
      <c r="F55" s="15"/>
      <c r="G55" s="15" t="s">
        <v>40</v>
      </c>
      <c r="H55" s="15"/>
      <c r="I55" s="12"/>
      <c r="J55" s="12"/>
      <c r="K55" s="12"/>
      <c r="L55" s="12"/>
      <c r="M55" s="12"/>
      <c r="N55" s="15"/>
      <c r="O55" s="12"/>
      <c r="P55" s="15"/>
      <c r="Q55" s="12"/>
      <c r="R55" s="15"/>
      <c r="S55" s="48"/>
    </row>
    <row r="56" spans="1:19" ht="39.950000000000003" customHeight="1">
      <c r="A56" s="11">
        <v>85</v>
      </c>
      <c r="B56" s="11">
        <v>5</v>
      </c>
      <c r="C56" s="14" t="s">
        <v>155</v>
      </c>
      <c r="D56" s="11" t="s">
        <v>82</v>
      </c>
      <c r="E56" s="11" t="s">
        <v>162</v>
      </c>
      <c r="F56" s="14" t="s">
        <v>37</v>
      </c>
      <c r="G56" s="14">
        <v>35</v>
      </c>
      <c r="H56" s="14" t="s">
        <v>173</v>
      </c>
      <c r="I56" s="11" t="s">
        <v>17</v>
      </c>
      <c r="J56" s="11" t="s">
        <v>17</v>
      </c>
      <c r="K56" s="11" t="s">
        <v>17</v>
      </c>
      <c r="L56" s="11" t="s">
        <v>191</v>
      </c>
      <c r="M56" s="11">
        <v>33</v>
      </c>
      <c r="N56" s="14" t="s">
        <v>18</v>
      </c>
      <c r="O56" s="11" t="s">
        <v>178</v>
      </c>
      <c r="P56" s="14" t="s">
        <v>37</v>
      </c>
      <c r="Q56" s="11">
        <v>35</v>
      </c>
      <c r="R56" s="14" t="s">
        <v>185</v>
      </c>
      <c r="S56" s="47" t="s">
        <v>190</v>
      </c>
    </row>
    <row r="57" spans="1:19" ht="39.950000000000003" customHeight="1">
      <c r="A57" s="12"/>
      <c r="B57" s="12"/>
      <c r="C57" s="15"/>
      <c r="D57" s="12"/>
      <c r="E57" s="12" t="s">
        <v>163</v>
      </c>
      <c r="F57" s="15"/>
      <c r="G57" s="15"/>
      <c r="H57" s="15"/>
      <c r="I57" s="12"/>
      <c r="J57" s="12"/>
      <c r="K57" s="12"/>
      <c r="L57" s="12"/>
      <c r="M57" s="12"/>
      <c r="N57" s="15"/>
      <c r="O57" s="12" t="s">
        <v>179</v>
      </c>
      <c r="P57" s="15"/>
      <c r="Q57" s="12"/>
      <c r="R57" s="15"/>
      <c r="S57" s="48"/>
    </row>
    <row r="58" spans="1:19" ht="39.950000000000003" customHeight="1">
      <c r="A58" s="11">
        <v>86</v>
      </c>
      <c r="B58" s="11">
        <v>4</v>
      </c>
      <c r="C58" s="14" t="s">
        <v>156</v>
      </c>
      <c r="D58" s="11" t="s">
        <v>82</v>
      </c>
      <c r="E58" s="11" t="s">
        <v>164</v>
      </c>
      <c r="F58" s="14" t="s">
        <v>171</v>
      </c>
      <c r="G58" s="14">
        <v>178</v>
      </c>
      <c r="H58" s="14" t="s">
        <v>174</v>
      </c>
      <c r="I58" s="11" t="s">
        <v>17</v>
      </c>
      <c r="J58" s="11" t="s">
        <v>17</v>
      </c>
      <c r="K58" s="11" t="s">
        <v>17</v>
      </c>
      <c r="L58" s="11" t="s">
        <v>191</v>
      </c>
      <c r="M58" s="11">
        <v>20</v>
      </c>
      <c r="N58" s="14" t="s">
        <v>18</v>
      </c>
      <c r="O58" s="11" t="s">
        <v>180</v>
      </c>
      <c r="P58" s="14" t="s">
        <v>37</v>
      </c>
      <c r="Q58" s="11">
        <v>178</v>
      </c>
      <c r="R58" s="14" t="s">
        <v>186</v>
      </c>
      <c r="S58" s="47" t="s">
        <v>190</v>
      </c>
    </row>
    <row r="59" spans="1:19" ht="39.950000000000003" customHeight="1">
      <c r="A59" s="12"/>
      <c r="B59" s="12"/>
      <c r="C59" s="15"/>
      <c r="D59" s="12"/>
      <c r="E59" s="12" t="s">
        <v>165</v>
      </c>
      <c r="F59" s="15"/>
      <c r="G59" s="15" t="s">
        <v>40</v>
      </c>
      <c r="H59" s="15"/>
      <c r="I59" s="12"/>
      <c r="J59" s="12"/>
      <c r="K59" s="12"/>
      <c r="L59" s="12"/>
      <c r="M59" s="12"/>
      <c r="N59" s="15"/>
      <c r="O59" s="12" t="s">
        <v>165</v>
      </c>
      <c r="P59" s="15"/>
      <c r="Q59" s="12" t="s">
        <v>40</v>
      </c>
      <c r="R59" s="15"/>
      <c r="S59" s="48"/>
    </row>
    <row r="60" spans="1:19" ht="39.950000000000003" customHeight="1">
      <c r="A60" s="11">
        <v>87</v>
      </c>
      <c r="B60" s="11">
        <v>3</v>
      </c>
      <c r="C60" s="14" t="s">
        <v>157</v>
      </c>
      <c r="D60" s="11" t="s">
        <v>82</v>
      </c>
      <c r="E60" s="11" t="s">
        <v>166</v>
      </c>
      <c r="F60" s="14" t="s">
        <v>19</v>
      </c>
      <c r="G60" s="14">
        <v>30</v>
      </c>
      <c r="H60" s="14" t="s">
        <v>175</v>
      </c>
      <c r="I60" s="11" t="s">
        <v>17</v>
      </c>
      <c r="J60" s="11" t="s">
        <v>17</v>
      </c>
      <c r="K60" s="11" t="s">
        <v>17</v>
      </c>
      <c r="L60" s="11" t="s">
        <v>191</v>
      </c>
      <c r="M60" s="11">
        <v>97</v>
      </c>
      <c r="N60" s="14" t="s">
        <v>18</v>
      </c>
      <c r="O60" s="11" t="s">
        <v>181</v>
      </c>
      <c r="P60" s="14" t="s">
        <v>37</v>
      </c>
      <c r="Q60" s="11">
        <v>30</v>
      </c>
      <c r="R60" s="14" t="s">
        <v>187</v>
      </c>
      <c r="S60" s="47" t="s">
        <v>190</v>
      </c>
    </row>
    <row r="61" spans="1:19" ht="39.950000000000003" customHeight="1">
      <c r="A61" s="12"/>
      <c r="B61" s="12"/>
      <c r="C61" s="15"/>
      <c r="D61" s="12"/>
      <c r="E61" s="12" t="s">
        <v>167</v>
      </c>
      <c r="F61" s="15"/>
      <c r="G61" s="15" t="s">
        <v>40</v>
      </c>
      <c r="H61" s="15"/>
      <c r="I61" s="12"/>
      <c r="J61" s="12"/>
      <c r="K61" s="12"/>
      <c r="L61" s="12"/>
      <c r="M61" s="12"/>
      <c r="N61" s="15"/>
      <c r="O61" s="12" t="s">
        <v>182</v>
      </c>
      <c r="P61" s="15"/>
      <c r="Q61" s="12" t="s">
        <v>40</v>
      </c>
      <c r="R61" s="15"/>
      <c r="S61" s="48"/>
    </row>
    <row r="62" spans="1:19" ht="39.950000000000003" customHeight="1">
      <c r="A62" s="11">
        <v>88</v>
      </c>
      <c r="B62" s="11">
        <v>2</v>
      </c>
      <c r="C62" s="14" t="s">
        <v>158</v>
      </c>
      <c r="D62" s="11" t="s">
        <v>82</v>
      </c>
      <c r="E62" s="11" t="s">
        <v>66</v>
      </c>
      <c r="F62" s="14" t="s">
        <v>37</v>
      </c>
      <c r="G62" s="14">
        <v>20</v>
      </c>
      <c r="H62" s="14" t="s">
        <v>176</v>
      </c>
      <c r="I62" s="11" t="s">
        <v>17</v>
      </c>
      <c r="J62" s="11" t="s">
        <v>17</v>
      </c>
      <c r="K62" s="29" t="s">
        <v>17</v>
      </c>
      <c r="L62" s="11" t="s">
        <v>191</v>
      </c>
      <c r="M62" s="11">
        <v>63</v>
      </c>
      <c r="N62" s="14" t="s">
        <v>18</v>
      </c>
      <c r="O62" s="11" t="s">
        <v>183</v>
      </c>
      <c r="P62" s="14" t="s">
        <v>37</v>
      </c>
      <c r="Q62" s="11">
        <v>20</v>
      </c>
      <c r="R62" s="14" t="s">
        <v>188</v>
      </c>
      <c r="S62" s="47" t="s">
        <v>190</v>
      </c>
    </row>
    <row r="63" spans="1:19" ht="39.950000000000003" customHeight="1">
      <c r="A63" s="12"/>
      <c r="B63" s="12"/>
      <c r="C63" s="15"/>
      <c r="D63" s="12"/>
      <c r="E63" s="12" t="s">
        <v>168</v>
      </c>
      <c r="F63" s="15"/>
      <c r="G63" s="15" t="s">
        <v>40</v>
      </c>
      <c r="H63" s="15"/>
      <c r="I63" s="12"/>
      <c r="J63" s="12"/>
      <c r="K63" s="12"/>
      <c r="L63" s="12"/>
      <c r="M63" s="12"/>
      <c r="N63" s="15"/>
      <c r="O63" s="12" t="s">
        <v>184</v>
      </c>
      <c r="P63" s="15"/>
      <c r="Q63" s="12" t="s">
        <v>40</v>
      </c>
      <c r="R63" s="15"/>
      <c r="S63" s="48"/>
    </row>
    <row r="64" spans="1:19" ht="39.950000000000003" customHeight="1">
      <c r="A64" s="11">
        <v>89</v>
      </c>
      <c r="B64" s="11">
        <v>1</v>
      </c>
      <c r="C64" s="26" t="s">
        <v>159</v>
      </c>
      <c r="D64" s="11" t="s">
        <v>82</v>
      </c>
      <c r="E64" s="11" t="s">
        <v>169</v>
      </c>
      <c r="F64" s="26" t="s">
        <v>37</v>
      </c>
      <c r="G64" s="26">
        <v>29</v>
      </c>
      <c r="H64" s="26" t="s">
        <v>177</v>
      </c>
      <c r="I64" s="11" t="s">
        <v>17</v>
      </c>
      <c r="J64" s="11" t="s">
        <v>17</v>
      </c>
      <c r="K64" s="11" t="s">
        <v>17</v>
      </c>
      <c r="L64" s="11" t="s">
        <v>191</v>
      </c>
      <c r="M64" s="11">
        <v>97</v>
      </c>
      <c r="N64" s="26" t="s">
        <v>18</v>
      </c>
      <c r="O64" s="11" t="s">
        <v>181</v>
      </c>
      <c r="P64" s="26" t="s">
        <v>37</v>
      </c>
      <c r="Q64" s="11">
        <v>29</v>
      </c>
      <c r="R64" s="26" t="s">
        <v>187</v>
      </c>
      <c r="S64" s="54" t="s">
        <v>190</v>
      </c>
    </row>
    <row r="65" spans="1:19" ht="39.950000000000003" customHeight="1">
      <c r="A65" s="12"/>
      <c r="B65" s="12"/>
      <c r="C65" s="27"/>
      <c r="D65" s="12"/>
      <c r="E65" s="12" t="s">
        <v>170</v>
      </c>
      <c r="F65" s="27"/>
      <c r="G65" s="27" t="s">
        <v>40</v>
      </c>
      <c r="H65" s="27"/>
      <c r="I65" s="12"/>
      <c r="J65" s="12"/>
      <c r="K65" s="12"/>
      <c r="L65" s="12"/>
      <c r="M65" s="12"/>
      <c r="N65" s="27"/>
      <c r="O65" s="12" t="s">
        <v>182</v>
      </c>
      <c r="P65" s="27"/>
      <c r="Q65" s="12" t="s">
        <v>40</v>
      </c>
      <c r="R65" s="27"/>
      <c r="S65" s="54"/>
    </row>
    <row r="66" spans="1:19" ht="39.950000000000003" customHeight="1">
      <c r="A66" s="28"/>
      <c r="B66" s="28"/>
      <c r="C66" s="30"/>
      <c r="D66" s="28"/>
      <c r="E66" s="28"/>
      <c r="F66" s="30"/>
      <c r="G66" s="30"/>
      <c r="H66" s="30"/>
      <c r="I66" s="28"/>
      <c r="J66" s="28"/>
      <c r="K66" s="28"/>
      <c r="L66" s="28"/>
      <c r="M66" s="28"/>
      <c r="N66" s="30"/>
      <c r="O66" s="28"/>
      <c r="P66" s="30"/>
      <c r="Q66" s="28"/>
      <c r="R66" s="30"/>
      <c r="S66" s="30"/>
    </row>
    <row r="67" spans="1:19" ht="39.950000000000003" customHeight="1">
      <c r="A67" s="28"/>
      <c r="B67" s="28"/>
      <c r="C67" s="30"/>
      <c r="D67" s="28"/>
      <c r="E67" s="28"/>
      <c r="F67" s="30"/>
      <c r="G67" s="30"/>
      <c r="H67" s="30"/>
      <c r="I67" s="28"/>
      <c r="J67" s="28"/>
      <c r="K67" s="28"/>
      <c r="L67" s="28"/>
      <c r="M67" s="28"/>
      <c r="N67" s="30"/>
      <c r="O67" s="28"/>
      <c r="P67" s="30"/>
      <c r="Q67" s="28"/>
      <c r="R67" s="30"/>
      <c r="S67" s="30"/>
    </row>
    <row r="68" spans="1:19" ht="39.950000000000003" customHeight="1">
      <c r="A68" s="55" t="s">
        <v>682</v>
      </c>
      <c r="B68" s="55"/>
      <c r="C68" s="55"/>
      <c r="D68" s="28"/>
      <c r="E68" s="28"/>
      <c r="F68" s="30"/>
      <c r="G68" s="30"/>
      <c r="H68" s="55" t="s">
        <v>683</v>
      </c>
      <c r="I68" s="55"/>
      <c r="J68" s="55"/>
      <c r="K68" s="55"/>
      <c r="L68" s="28"/>
      <c r="M68" s="28"/>
      <c r="N68" s="31" t="s">
        <v>684</v>
      </c>
      <c r="O68" s="32"/>
      <c r="P68" s="31"/>
      <c r="Q68" s="32"/>
      <c r="R68" s="33"/>
      <c r="S68" s="30"/>
    </row>
    <row r="69" spans="1:19" ht="39.950000000000003" customHeight="1">
      <c r="C69"/>
      <c r="F69"/>
      <c r="G69"/>
      <c r="H69"/>
      <c r="N69" s="34"/>
      <c r="O69" s="34"/>
      <c r="P69" s="34"/>
      <c r="Q69" s="34"/>
      <c r="R69" s="34"/>
      <c r="S69"/>
    </row>
    <row r="70" spans="1:19" ht="39.950000000000003" customHeight="1">
      <c r="C70"/>
      <c r="F70"/>
      <c r="G70"/>
      <c r="H70"/>
      <c r="N70"/>
      <c r="P70"/>
      <c r="S70"/>
    </row>
    <row r="71" spans="1:19" ht="39.950000000000003" customHeight="1">
      <c r="C71"/>
      <c r="F71"/>
      <c r="G71"/>
      <c r="H71"/>
      <c r="N71"/>
      <c r="P71"/>
      <c r="S71"/>
    </row>
    <row r="72" spans="1:19" ht="39.950000000000003" customHeight="1">
      <c r="C72"/>
      <c r="F72"/>
      <c r="G72"/>
      <c r="H72"/>
      <c r="N72"/>
      <c r="P72"/>
      <c r="S72"/>
    </row>
    <row r="73" spans="1:19" ht="39.950000000000003" customHeight="1">
      <c r="C73"/>
      <c r="F73"/>
      <c r="G73"/>
      <c r="H73"/>
      <c r="N73"/>
      <c r="P73"/>
      <c r="S73"/>
    </row>
    <row r="74" spans="1:19" ht="39.950000000000003" customHeight="1">
      <c r="C74"/>
      <c r="F74"/>
      <c r="G74"/>
      <c r="H74"/>
      <c r="N74"/>
      <c r="P74"/>
      <c r="S74"/>
    </row>
    <row r="75" spans="1:19" ht="39.950000000000003" customHeight="1">
      <c r="C75"/>
      <c r="F75"/>
      <c r="G75"/>
      <c r="H75"/>
      <c r="N75"/>
      <c r="P75"/>
      <c r="S75"/>
    </row>
    <row r="76" spans="1:19" ht="39.950000000000003" customHeight="1">
      <c r="C76"/>
      <c r="F76"/>
      <c r="G76"/>
      <c r="H76"/>
      <c r="N76"/>
      <c r="P76"/>
      <c r="S76"/>
    </row>
    <row r="77" spans="1:19" ht="39.950000000000003" customHeight="1">
      <c r="C77"/>
      <c r="F77"/>
      <c r="G77"/>
      <c r="H77"/>
      <c r="N77"/>
      <c r="P77"/>
      <c r="S77"/>
    </row>
    <row r="78" spans="1:19" ht="39.950000000000003" customHeight="1">
      <c r="C78"/>
      <c r="F78"/>
      <c r="G78"/>
      <c r="H78"/>
      <c r="N78"/>
      <c r="P78"/>
      <c r="S78"/>
    </row>
    <row r="79" spans="1:19" ht="39.950000000000003" customHeight="1">
      <c r="C79"/>
      <c r="F79"/>
      <c r="G79"/>
      <c r="H79"/>
      <c r="N79"/>
      <c r="P79"/>
      <c r="S79"/>
    </row>
    <row r="80" spans="1:19" ht="39.950000000000003" customHeight="1">
      <c r="C80"/>
      <c r="F80"/>
      <c r="G80"/>
      <c r="H80"/>
      <c r="N80"/>
      <c r="P80"/>
      <c r="S80"/>
    </row>
    <row r="81" spans="3:19" ht="39.950000000000003" customHeight="1">
      <c r="C81"/>
      <c r="F81"/>
      <c r="G81"/>
      <c r="H81"/>
      <c r="N81"/>
      <c r="P81"/>
      <c r="S81"/>
    </row>
    <row r="82" spans="3:19" ht="39.950000000000003" customHeight="1">
      <c r="C82"/>
      <c r="F82"/>
      <c r="G82"/>
      <c r="H82"/>
      <c r="N82"/>
      <c r="P82"/>
      <c r="S82"/>
    </row>
    <row r="83" spans="3:19" ht="39.950000000000003" customHeight="1">
      <c r="C83"/>
      <c r="F83"/>
      <c r="G83"/>
      <c r="H83"/>
      <c r="N83"/>
      <c r="P83"/>
      <c r="S83"/>
    </row>
    <row r="84" spans="3:19" ht="39.950000000000003" customHeight="1">
      <c r="C84"/>
      <c r="F84"/>
      <c r="G84"/>
      <c r="H84"/>
      <c r="N84"/>
      <c r="P84"/>
      <c r="S84"/>
    </row>
    <row r="85" spans="3:19" ht="39.950000000000003" customHeight="1">
      <c r="C85"/>
      <c r="F85"/>
      <c r="G85"/>
      <c r="H85"/>
      <c r="N85"/>
      <c r="P85"/>
      <c r="S85"/>
    </row>
    <row r="86" spans="3:19" ht="39.950000000000003" customHeight="1">
      <c r="C86"/>
      <c r="F86"/>
      <c r="G86"/>
      <c r="H86"/>
      <c r="N86"/>
      <c r="P86"/>
      <c r="S86"/>
    </row>
    <row r="87" spans="3:19" ht="39.950000000000003" customHeight="1">
      <c r="C87"/>
      <c r="F87"/>
      <c r="G87"/>
      <c r="H87"/>
      <c r="N87"/>
      <c r="P87"/>
      <c r="S87"/>
    </row>
    <row r="88" spans="3:19" ht="39.950000000000003" customHeight="1">
      <c r="C88"/>
      <c r="F88"/>
      <c r="G88"/>
      <c r="H88"/>
      <c r="N88"/>
      <c r="P88"/>
      <c r="S88"/>
    </row>
    <row r="89" spans="3:19" ht="39.950000000000003" customHeight="1">
      <c r="C89"/>
      <c r="F89"/>
      <c r="G89"/>
      <c r="H89"/>
      <c r="N89"/>
      <c r="P89"/>
      <c r="S89"/>
    </row>
    <row r="90" spans="3:19" ht="39.950000000000003" customHeight="1">
      <c r="C90"/>
      <c r="F90"/>
      <c r="G90"/>
      <c r="H90"/>
      <c r="N90"/>
      <c r="P90"/>
      <c r="S90"/>
    </row>
    <row r="91" spans="3:19" ht="39.950000000000003" customHeight="1">
      <c r="C91"/>
      <c r="F91"/>
      <c r="G91"/>
      <c r="H91"/>
      <c r="N91"/>
      <c r="P91"/>
      <c r="S91"/>
    </row>
    <row r="92" spans="3:19" ht="39.950000000000003" customHeight="1">
      <c r="C92"/>
      <c r="F92"/>
      <c r="G92"/>
      <c r="H92"/>
      <c r="N92"/>
      <c r="P92"/>
      <c r="S92"/>
    </row>
    <row r="93" spans="3:19" ht="39.950000000000003" customHeight="1">
      <c r="C93"/>
      <c r="F93"/>
      <c r="G93"/>
      <c r="H93"/>
      <c r="N93"/>
      <c r="P93"/>
      <c r="S93"/>
    </row>
    <row r="94" spans="3:19" ht="39.950000000000003" customHeight="1">
      <c r="C94"/>
      <c r="F94"/>
      <c r="G94"/>
      <c r="H94"/>
      <c r="N94"/>
      <c r="P94"/>
      <c r="S94"/>
    </row>
    <row r="95" spans="3:19" ht="39.950000000000003" customHeight="1">
      <c r="C95"/>
      <c r="F95"/>
      <c r="G95"/>
      <c r="H95"/>
      <c r="N95"/>
      <c r="P95"/>
      <c r="S95"/>
    </row>
    <row r="96" spans="3:19" ht="39.950000000000003" customHeight="1">
      <c r="C96"/>
      <c r="F96"/>
      <c r="G96"/>
      <c r="H96"/>
      <c r="N96"/>
      <c r="P96"/>
      <c r="S96"/>
    </row>
    <row r="97" spans="3:19" ht="39.950000000000003" customHeight="1">
      <c r="C97"/>
      <c r="F97"/>
      <c r="G97"/>
      <c r="H97"/>
      <c r="N97"/>
      <c r="P97"/>
      <c r="S97"/>
    </row>
    <row r="98" spans="3:19" ht="39.950000000000003" customHeight="1">
      <c r="C98"/>
      <c r="F98"/>
      <c r="G98"/>
      <c r="H98"/>
      <c r="N98"/>
      <c r="P98"/>
      <c r="S98"/>
    </row>
    <row r="99" spans="3:19" ht="39.950000000000003" customHeight="1">
      <c r="C99"/>
      <c r="F99"/>
      <c r="G99"/>
      <c r="H99"/>
      <c r="N99"/>
      <c r="P99"/>
      <c r="S99"/>
    </row>
    <row r="100" spans="3:19" ht="39.950000000000003" customHeight="1">
      <c r="C100"/>
      <c r="F100"/>
      <c r="G100"/>
      <c r="H100"/>
      <c r="N100"/>
      <c r="P100"/>
      <c r="S100"/>
    </row>
    <row r="101" spans="3:19" ht="39.950000000000003" customHeight="1">
      <c r="C101"/>
      <c r="F101"/>
      <c r="G101"/>
      <c r="H101"/>
      <c r="N101"/>
      <c r="P101"/>
      <c r="S101"/>
    </row>
    <row r="102" spans="3:19" ht="39.950000000000003" customHeight="1">
      <c r="C102"/>
      <c r="F102"/>
      <c r="G102"/>
      <c r="H102"/>
      <c r="N102"/>
      <c r="P102"/>
      <c r="S102"/>
    </row>
  </sheetData>
  <mergeCells count="40">
    <mergeCell ref="A68:C68"/>
    <mergeCell ref="H68:K68"/>
    <mergeCell ref="S50:S51"/>
    <mergeCell ref="S40:S41"/>
    <mergeCell ref="S20:S21"/>
    <mergeCell ref="S22:S23"/>
    <mergeCell ref="S24:S25"/>
    <mergeCell ref="S34:S35"/>
    <mergeCell ref="S36:S37"/>
    <mergeCell ref="S26:S27"/>
    <mergeCell ref="A2:S2"/>
    <mergeCell ref="S6:S7"/>
    <mergeCell ref="S8:S9"/>
    <mergeCell ref="S10:S11"/>
    <mergeCell ref="S12:S13"/>
    <mergeCell ref="S14:S15"/>
    <mergeCell ref="S4:S5"/>
    <mergeCell ref="I3:N3"/>
    <mergeCell ref="A3:F3"/>
    <mergeCell ref="P3:S3"/>
    <mergeCell ref="A4:H4"/>
    <mergeCell ref="I4:K4"/>
    <mergeCell ref="L4:R4"/>
    <mergeCell ref="S16:S17"/>
    <mergeCell ref="S18:S19"/>
    <mergeCell ref="S28:S29"/>
    <mergeCell ref="S30:S31"/>
    <mergeCell ref="S32:S33"/>
    <mergeCell ref="S62:S63"/>
    <mergeCell ref="S64:S65"/>
    <mergeCell ref="S52:S53"/>
    <mergeCell ref="S54:S55"/>
    <mergeCell ref="S56:S57"/>
    <mergeCell ref="S58:S59"/>
    <mergeCell ref="S60:S61"/>
    <mergeCell ref="S38:S39"/>
    <mergeCell ref="S42:S43"/>
    <mergeCell ref="S44:S45"/>
    <mergeCell ref="S46:S47"/>
    <mergeCell ref="S48:S49"/>
  </mergeCells>
  <printOptions horizontalCentered="1"/>
  <pageMargins left="0.55000000000000004" right="0.25" top="0.44" bottom="0.42" header="0.3" footer="0.3"/>
  <pageSetup paperSize="9" scale="53" orientation="landscape" r:id="rId1"/>
  <rowBreaks count="1" manualBreakCount="1">
    <brk id="4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Ladhan book 3-4</vt:lpstr>
      <vt:lpstr>Kumbh  B= 8-9</vt:lpstr>
      <vt:lpstr>'Kumbh  B= 8-9'!Print_Titles</vt:lpstr>
      <vt:lpstr>'Ladhan book 3-4'!Print_Titles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ashraf</dc:creator>
  <cp:lastModifiedBy>Ashraf</cp:lastModifiedBy>
  <cp:lastPrinted>2016-10-18T13:59:37Z</cp:lastPrinted>
  <dcterms:created xsi:type="dcterms:W3CDTF">2016-10-09T07:42:41Z</dcterms:created>
  <dcterms:modified xsi:type="dcterms:W3CDTF">2016-11-28T14:11:52Z</dcterms:modified>
</cp:coreProperties>
</file>