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24519"/>
</workbook>
</file>

<file path=xl/calcChain.xml><?xml version="1.0" encoding="utf-8"?>
<calcChain xmlns="http://schemas.openxmlformats.org/spreadsheetml/2006/main">
  <c r="A3" i="1"/>
  <c r="A2" l="1"/>
  <c r="A1"/>
</calcChain>
</file>

<file path=xl/sharedStrings.xml><?xml version="1.0" encoding="utf-8"?>
<sst xmlns="http://schemas.openxmlformats.org/spreadsheetml/2006/main" count="9151" uniqueCount="2611">
  <si>
    <t>Sr. NO</t>
  </si>
  <si>
    <t>Name of Owner</t>
  </si>
  <si>
    <t>Share</t>
  </si>
  <si>
    <t>Survey No</t>
  </si>
  <si>
    <t>Area</t>
  </si>
  <si>
    <t>Entry No.</t>
  </si>
  <si>
    <t>Date of Entry</t>
  </si>
  <si>
    <t>Name Of Owner</t>
  </si>
  <si>
    <t>REMARKS / REASONS WHETHER IT IS IN INCONFIRMITY WITH VF-VII-A OR NOT IN INCONFIRMITY WITH VF-VII-A</t>
  </si>
  <si>
    <t>MATIARI</t>
  </si>
  <si>
    <t>NAME OF TALUKA:</t>
  </si>
  <si>
    <t>SAEEDABAD</t>
  </si>
  <si>
    <t>NAME OF DEH:</t>
  </si>
  <si>
    <t>POSITIONS OF ENTRY NOS &amp; DATE OF PREVIOUS TRANSACTIONS</t>
  </si>
  <si>
    <t xml:space="preserve">Latest Entry No </t>
  </si>
  <si>
    <t>Date</t>
  </si>
  <si>
    <t>Register</t>
  </si>
  <si>
    <t>POSITIONS AS PER MICROFILMED
VF-VII-A (1985-86) SUPPLIED BY THE BOARD OF REVENUE</t>
  </si>
  <si>
    <t>POSITIONS  AS PER AVAILABLE RECORD IN MUKHTIARKAR OFFICE</t>
  </si>
  <si>
    <t>VII-A</t>
  </si>
  <si>
    <t>1--00</t>
  </si>
  <si>
    <t>D K</t>
  </si>
  <si>
    <t>1--00
1--00</t>
  </si>
  <si>
    <t>3--20</t>
  </si>
  <si>
    <t>1985-86</t>
  </si>
  <si>
    <t>20-11-14</t>
  </si>
  <si>
    <t>INCONFIRMITY WITH VF-VII-A  1985-86</t>
  </si>
  <si>
    <t>24-4-12</t>
  </si>
  <si>
    <t>0--25</t>
  </si>
  <si>
    <t>1985--86</t>
  </si>
  <si>
    <t>13-12-10</t>
  </si>
  <si>
    <t>0--50</t>
  </si>
  <si>
    <t>MUHAMMAD UMAR S/O MUHAMMAD USMAN</t>
  </si>
  <si>
    <t>7--06</t>
  </si>
  <si>
    <t>0--14</t>
  </si>
  <si>
    <t>0--33</t>
  </si>
  <si>
    <t>1--37</t>
  </si>
  <si>
    <t>NOT INCONFIRMITY WITH VF-VII-A  1985-86</t>
  </si>
  <si>
    <t>0--34</t>
  </si>
  <si>
    <t>0--16</t>
  </si>
  <si>
    <t>1--09</t>
  </si>
  <si>
    <t>7--00</t>
  </si>
  <si>
    <t>0--6</t>
  </si>
  <si>
    <t>2--00</t>
  </si>
  <si>
    <t>5
AND OTHERS</t>
  </si>
  <si>
    <t>0--20</t>
  </si>
  <si>
    <t>1--38</t>
  </si>
  <si>
    <t>4--23</t>
  </si>
  <si>
    <t>0--3</t>
  </si>
  <si>
    <t>9--29</t>
  </si>
  <si>
    <t>185
AND OTHERS</t>
  </si>
  <si>
    <t>0--17</t>
  </si>
  <si>
    <t>VII A</t>
  </si>
  <si>
    <t>0--06</t>
  </si>
  <si>
    <t>3--10</t>
  </si>
  <si>
    <t>K II</t>
  </si>
  <si>
    <t>FATEHPOR</t>
  </si>
  <si>
    <t>VII-B/C</t>
  </si>
  <si>
    <t>KANDERO AND OTHERS</t>
  </si>
  <si>
    <t>0--25  1/2</t>
  </si>
  <si>
    <t>294
AND OTHERS</t>
  </si>
  <si>
    <t>3--24</t>
  </si>
  <si>
    <t>WIKYO S/O GUL MUHAMMAD AND OTHERS</t>
  </si>
  <si>
    <t>14--05</t>
  </si>
  <si>
    <t>KHAMISO AND OTHERS</t>
  </si>
  <si>
    <t>2--16</t>
  </si>
  <si>
    <t>KHER U DIN S/O GUL MUHAMMAD SHEDI AND OTHERS</t>
  </si>
  <si>
    <t>26-8-16</t>
  </si>
  <si>
    <t xml:space="preserve">MANTHAR ALI </t>
  </si>
  <si>
    <t>0--3  1/4</t>
  </si>
  <si>
    <t>0--8</t>
  </si>
  <si>
    <t>Mst NUSRAT BEGAM D/O S. USMAN ALI</t>
  </si>
  <si>
    <t>464
AND OTHERS</t>
  </si>
  <si>
    <t>23--13</t>
  </si>
  <si>
    <t>25-7-16</t>
  </si>
  <si>
    <t xml:space="preserve">FARMAN ALI </t>
  </si>
  <si>
    <t>24-4-2014</t>
  </si>
  <si>
    <t>PAHLWAN</t>
  </si>
  <si>
    <t>6--34</t>
  </si>
  <si>
    <t xml:space="preserve">PAHLWAN S/O ALLAH WARAYO </t>
  </si>
  <si>
    <t xml:space="preserve">ALI RAZA </t>
  </si>
  <si>
    <t>404
AND OTHERS</t>
  </si>
  <si>
    <t>3  1/2</t>
  </si>
  <si>
    <t>MUHAMMAD ISMAIL S/O ALLAH WARAYO AND OTHERS</t>
  </si>
  <si>
    <t>404
405
AND OTHERS</t>
  </si>
  <si>
    <t>21--21</t>
  </si>
  <si>
    <t>MUHAMMAD HANIF</t>
  </si>
  <si>
    <t>405__1
AND OTHERS</t>
  </si>
  <si>
    <t>6--01</t>
  </si>
  <si>
    <t xml:space="preserve">
405 __ 1 to 4
AND OTHERS</t>
  </si>
  <si>
    <t>BEERO KHAN</t>
  </si>
  <si>
    <t>3   1/2</t>
  </si>
  <si>
    <t xml:space="preserve">
404
AND OTHERS</t>
  </si>
  <si>
    <t>Mst SHIREEN</t>
  </si>
  <si>
    <t>129
AND OTHERS</t>
  </si>
  <si>
    <t>33--6</t>
  </si>
  <si>
    <t>VII B</t>
  </si>
  <si>
    <t>399
400
401</t>
  </si>
  <si>
    <t>10--9-01
10-9-01
10-9-01</t>
  </si>
  <si>
    <t>M,UHAMMAD USMAN S/O SHUJAET ALI</t>
  </si>
  <si>
    <t>46--12</t>
  </si>
  <si>
    <t>0--33  1/3
0--50</t>
  </si>
  <si>
    <t>464
465</t>
  </si>
  <si>
    <t>0--33  1/2
0--50</t>
  </si>
  <si>
    <t>MST NUSRAT BEGAM W/O MUHAMMAD USMAN</t>
  </si>
  <si>
    <t>Mst NAJMA W/O
BANK ALFALAH</t>
  </si>
  <si>
    <t>463
AND OTHERS</t>
  </si>
  <si>
    <t>13--24</t>
  </si>
  <si>
    <t>VII B/3</t>
  </si>
  <si>
    <t>LUQMAN S/O HASHIM</t>
  </si>
  <si>
    <t>MUSHTAQ AHMED AND OTHERS</t>
  </si>
  <si>
    <t>12--02</t>
  </si>
  <si>
    <t>14-6-99</t>
  </si>
  <si>
    <t>MUHAMMAD ISMAIL S/O ALLAH WARAYO AND OTHERS 0--50
MUHAMMAD YOUNIS 
ALLAH WARAO  0--50</t>
  </si>
  <si>
    <t>21-21</t>
  </si>
  <si>
    <t>ATTA U REHMAN AND OTHERS</t>
  </si>
  <si>
    <t>3--00</t>
  </si>
  <si>
    <t>MsT BHAN D/O ALI BUX</t>
  </si>
  <si>
    <t>402
AND OTHERS</t>
  </si>
  <si>
    <t>89--01</t>
  </si>
  <si>
    <t>21-1-16</t>
  </si>
  <si>
    <t>TOOH</t>
  </si>
  <si>
    <t>10--00</t>
  </si>
  <si>
    <t>21-10-2015</t>
  </si>
  <si>
    <t>_</t>
  </si>
  <si>
    <t>TOOH S/O ALLAH RAKHYO</t>
  </si>
  <si>
    <t>23-12-15</t>
  </si>
  <si>
    <t>ASHFAQUE AHMED</t>
  </si>
  <si>
    <t>212__1 2</t>
  </si>
  <si>
    <t>66--20</t>
  </si>
  <si>
    <t>14-5-11</t>
  </si>
  <si>
    <t>ASHFAQUE AHMED S/O SULEMAN SHIEKH</t>
  </si>
  <si>
    <t>17-12-15</t>
  </si>
  <si>
    <t>SAEEDULLAH</t>
  </si>
  <si>
    <t>0--34   1/4</t>
  </si>
  <si>
    <t>1--25</t>
  </si>
  <si>
    <t>81
82
89</t>
  </si>
  <si>
    <t xml:space="preserve">13-11-14
23-4-15
</t>
  </si>
  <si>
    <t>S.M SHAH  S/O ZAHOOR ALI SHAH AND OTHERS</t>
  </si>
  <si>
    <t>460
AND OTHERS</t>
  </si>
  <si>
    <t>21---16</t>
  </si>
  <si>
    <t>15-12-15</t>
  </si>
  <si>
    <t>MUHAMMAD IQBAL</t>
  </si>
  <si>
    <t>438
440</t>
  </si>
  <si>
    <t>LALO S/O SULTAN AHMED</t>
  </si>
  <si>
    <t>438
440
AND OTHERS</t>
  </si>
  <si>
    <t>12--08</t>
  </si>
  <si>
    <t>AKHLAQUE AHMED</t>
  </si>
  <si>
    <t>0--15  3/4</t>
  </si>
  <si>
    <t>ENTRI CANCELLED</t>
  </si>
  <si>
    <t>MASHOOQ ALI</t>
  </si>
  <si>
    <t>486
AND OTHERS</t>
  </si>
  <si>
    <t>2--02</t>
  </si>
  <si>
    <t>VII-B/3</t>
  </si>
  <si>
    <t>16-10-8</t>
  </si>
  <si>
    <t>25
40</t>
  </si>
  <si>
    <t>AKHTAR HUSSAIN S/O MIR HASSAN  AND OTHERS</t>
  </si>
  <si>
    <t>486
AND OTHERS
1--1
AND OTHERS</t>
  </si>
  <si>
    <t>18--33
4--10</t>
  </si>
  <si>
    <t xml:space="preserve">MUHAMMAD ANWAR </t>
  </si>
  <si>
    <t>0---20</t>
  </si>
  <si>
    <t>7--11-08</t>
  </si>
  <si>
    <t>MIR NUHAMMAD</t>
  </si>
  <si>
    <t>ALI AKBAR</t>
  </si>
  <si>
    <t>21-10-15</t>
  </si>
  <si>
    <t xml:space="preserve">TOOH </t>
  </si>
  <si>
    <t>27-8-15</t>
  </si>
  <si>
    <t>JAMIL AHMED AND OTHERS</t>
  </si>
  <si>
    <t>0--12</t>
  </si>
  <si>
    <t>123
AND OTHERS</t>
  </si>
  <si>
    <t>1--28  1/2</t>
  </si>
  <si>
    <t>VII B/2</t>
  </si>
  <si>
    <t>ABDUL SHAKOOR S/O MUHAMMAD BUX AND OTHERS</t>
  </si>
  <si>
    <t>14--12</t>
  </si>
  <si>
    <t>13-8-15</t>
  </si>
  <si>
    <t>MUHAMMAD IBRAHIM</t>
  </si>
  <si>
    <t>495__1,2</t>
  </si>
  <si>
    <t>8--15</t>
  </si>
  <si>
    <t>RAQUDEEN S/O GHULAM MUSTAFA AND OTHERS
SHAMSHAD ALI S/O WAJID ALI</t>
  </si>
  <si>
    <t>495__1,2
AND OTHERS</t>
  </si>
  <si>
    <t>18--27</t>
  </si>
  <si>
    <t>MUHAMMAD IBARHIM S/O M. ASHRAF 
AD:S COURT</t>
  </si>
  <si>
    <t>DHANI BUX</t>
  </si>
  <si>
    <t>499__3,5,6</t>
  </si>
  <si>
    <t>2--21</t>
  </si>
  <si>
    <t>15-4-99</t>
  </si>
  <si>
    <t>UMAID ALI S/O ABDUL HAMEED AND OTHERS</t>
  </si>
  <si>
    <t>499__3,5,6
AND OTHERS</t>
  </si>
  <si>
    <t>94--22</t>
  </si>
  <si>
    <t>20-5-15</t>
  </si>
  <si>
    <t>RANJHO</t>
  </si>
  <si>
    <t>511__ 1 to 6</t>
  </si>
  <si>
    <t>7--23</t>
  </si>
  <si>
    <t>20-4-15</t>
  </si>
  <si>
    <t>Mst AMINA</t>
  </si>
  <si>
    <t>0--10  3/4</t>
  </si>
  <si>
    <t>0--20  1/3</t>
  </si>
  <si>
    <t>20-6-11</t>
  </si>
  <si>
    <t>15-5-2000</t>
  </si>
  <si>
    <t>SAYED MUHAMMAD ALI S/O ZAHOOR ALINN SHAH</t>
  </si>
  <si>
    <t>21--16</t>
  </si>
  <si>
    <t>15-4-15</t>
  </si>
  <si>
    <t>SYED ALI MURAD SHAH</t>
  </si>
  <si>
    <t>0--8  2/3</t>
  </si>
  <si>
    <t>122/A</t>
  </si>
  <si>
    <t>GHULAM HYDER S/OMIHAR KH</t>
  </si>
  <si>
    <t>2--14</t>
  </si>
  <si>
    <t>HAZOOR BUX</t>
  </si>
  <si>
    <t>0--1  2/3</t>
  </si>
  <si>
    <t>3
AND OTHERS</t>
  </si>
  <si>
    <t>3--14  1/2</t>
  </si>
  <si>
    <t>JETHANAND S/O WENSIMAL AND OTHERS</t>
  </si>
  <si>
    <t>199--08</t>
  </si>
  <si>
    <t>FARAZ AHMED AND OTHERS</t>
  </si>
  <si>
    <t>441
AND OTHERS</t>
  </si>
  <si>
    <t>32--20</t>
  </si>
  <si>
    <t>FAYAZ AHMED S/O HAJI FAIZ MUHAMMAD</t>
  </si>
  <si>
    <t>39--32</t>
  </si>
  <si>
    <t>14-3-15</t>
  </si>
  <si>
    <t>ASIF KHAN AND OTHERS</t>
  </si>
  <si>
    <t>10--18  3/4</t>
  </si>
  <si>
    <t>D K
21710
468 D</t>
  </si>
  <si>
    <t>73
39</t>
  </si>
  <si>
    <t>5/3/1977
15-3-75</t>
  </si>
  <si>
    <t>AMEEN MUHAMMAD S/O SHAH MUHAMMAD AND OTHERS</t>
  </si>
  <si>
    <t>307--24</t>
  </si>
  <si>
    <t>6--1-15</t>
  </si>
  <si>
    <t>MUHAMMAD TASLEEM AND OTHERS</t>
  </si>
  <si>
    <t>0--33
0--17</t>
  </si>
  <si>
    <t>438
AND OTHERES</t>
  </si>
  <si>
    <t>14-9-2005</t>
  </si>
  <si>
    <t>77 A</t>
  </si>
  <si>
    <t>HAJI MUHAMMAD RAFEEQUE S/O HAJI MUHAMMAD SIDIQUE</t>
  </si>
  <si>
    <t>438
AND OTHERS</t>
  </si>
  <si>
    <t>22--18</t>
  </si>
  <si>
    <t xml:space="preserve">MAZHAR HUSSAIN </t>
  </si>
  <si>
    <t>0--66
0--50</t>
  </si>
  <si>
    <t>18--3
AND OTHERS</t>
  </si>
  <si>
    <t>3--38  1/2</t>
  </si>
  <si>
    <t xml:space="preserve">D K
17015
</t>
  </si>
  <si>
    <t>27
18</t>
  </si>
  <si>
    <t>21-3-05
__</t>
  </si>
  <si>
    <t>ALLAH DINO S/O AHMED AND OTHERS</t>
  </si>
  <si>
    <t>51--21</t>
  </si>
  <si>
    <t>13-11-14</t>
  </si>
  <si>
    <t>0--12  9/10</t>
  </si>
  <si>
    <t>0--24  1/3</t>
  </si>
  <si>
    <t>MUHAMMAD ALI SHAH S/O ZAHOOR LI SHAH AND OTHERS</t>
  </si>
  <si>
    <t>0--20  31/100</t>
  </si>
  <si>
    <t>5--11-14</t>
  </si>
  <si>
    <t>9--00</t>
  </si>
  <si>
    <t>13-5-07</t>
  </si>
  <si>
    <t>14-10-14</t>
  </si>
  <si>
    <t xml:space="preserve">MUHAMMAD TOFIQUE </t>
  </si>
  <si>
    <t>0-68  106/135</t>
  </si>
  <si>
    <t>657__1,2</t>
  </si>
  <si>
    <t>2--24</t>
  </si>
  <si>
    <t>38
407
92</t>
  </si>
  <si>
    <t>10-12-09
25-12-09</t>
  </si>
  <si>
    <t xml:space="preserve">MUHAMMAD HANIF S/O NOOR MUHAMMAD </t>
  </si>
  <si>
    <t>457__1,2</t>
  </si>
  <si>
    <t>9--35</t>
  </si>
  <si>
    <t>0--2  4/5</t>
  </si>
  <si>
    <t>5--26</t>
  </si>
  <si>
    <t>VII-B/C
DK 17015</t>
  </si>
  <si>
    <t>40
25</t>
  </si>
  <si>
    <t>10-6-13
20-5-77</t>
  </si>
  <si>
    <t>HAJI RASHEEDULLAH AND OTHERS</t>
  </si>
  <si>
    <t>20__1,2</t>
  </si>
  <si>
    <t>113
178
188</t>
  </si>
  <si>
    <t>28-5-08</t>
  </si>
  <si>
    <t>ALLAH OBHAYO S/O WIHAL</t>
  </si>
  <si>
    <t>20__1,2
AND OTHERS</t>
  </si>
  <si>
    <t>3--36</t>
  </si>
  <si>
    <t>0--60  1/5</t>
  </si>
  <si>
    <t>5--28</t>
  </si>
  <si>
    <t xml:space="preserve">
25
40
41
42</t>
  </si>
  <si>
    <t>DK 17015</t>
  </si>
  <si>
    <t>DYALDAS S/O LACHMANDAS
AND OTHERS</t>
  </si>
  <si>
    <t>38
AND OTHERS</t>
  </si>
  <si>
    <t>23--10</t>
  </si>
  <si>
    <t xml:space="preserve">ABDUL JABBAR </t>
  </si>
  <si>
    <t>0-7  2/5</t>
  </si>
  <si>
    <t>15--00</t>
  </si>
  <si>
    <t>199-08</t>
  </si>
  <si>
    <t>17-9-14</t>
  </si>
  <si>
    <t>0-3  9/10</t>
  </si>
  <si>
    <t>VII B/1</t>
  </si>
  <si>
    <t>18-5-93</t>
  </si>
  <si>
    <t>457__1,2
AND OTHERS</t>
  </si>
  <si>
    <t xml:space="preserve">TOFIQUE AHMED </t>
  </si>
  <si>
    <t>07  7/10</t>
  </si>
  <si>
    <t>0--10  1/2</t>
  </si>
  <si>
    <t>13-9-14</t>
  </si>
  <si>
    <t xml:space="preserve">SHOKAT ALI </t>
  </si>
  <si>
    <t xml:space="preserve">0--1 </t>
  </si>
  <si>
    <t>16-9-14</t>
  </si>
  <si>
    <t>MST IRUM NAZ AND OTHERS</t>
  </si>
  <si>
    <t>0--10  1/700</t>
  </si>
  <si>
    <t>20--13</t>
  </si>
  <si>
    <t>15
42</t>
  </si>
  <si>
    <t>AJAZ AHMED AND OTHERS</t>
  </si>
  <si>
    <t>447
219</t>
  </si>
  <si>
    <t>19-9-2001</t>
  </si>
  <si>
    <t>AIJAZ AHMED S/O HAJI MUHAMMAD RAFIQUE</t>
  </si>
  <si>
    <t>427
AND OTHERS</t>
  </si>
  <si>
    <t>69--13</t>
  </si>
  <si>
    <t>0--6  53/100</t>
  </si>
  <si>
    <t>275
AND OTHERS</t>
  </si>
  <si>
    <t>1--39</t>
  </si>
  <si>
    <t>19-4-008</t>
  </si>
  <si>
    <t>MUHAMMAD USMAN S/O MUHAMMAD UMER</t>
  </si>
  <si>
    <t>58--38</t>
  </si>
  <si>
    <t>0--9  2/5</t>
  </si>
  <si>
    <t>19--00</t>
  </si>
  <si>
    <t xml:space="preserve">KHER MUHAMMAD </t>
  </si>
  <si>
    <t>509__3
AND OTHERS</t>
  </si>
  <si>
    <t>15--18</t>
  </si>
  <si>
    <t>PARVEZ ALI</t>
  </si>
  <si>
    <t>0-10  3/4</t>
  </si>
  <si>
    <t>0--5.81</t>
  </si>
  <si>
    <t>11--30  1/3</t>
  </si>
  <si>
    <t>VII B
DK
17015</t>
  </si>
  <si>
    <t>15
40
42
25</t>
  </si>
  <si>
    <t>15-8-8
21-5-77</t>
  </si>
  <si>
    <t>24-4-14</t>
  </si>
  <si>
    <t>FARMAN ALI S/O MUHAMMAD HASHIM
BANK AL HABIB</t>
  </si>
  <si>
    <t>IMDAD ALI AND OTHERS</t>
  </si>
  <si>
    <t>0--9  5/13</t>
  </si>
  <si>
    <t>40
42</t>
  </si>
  <si>
    <t>10-6-13
10-6-13</t>
  </si>
  <si>
    <t>27-2-14</t>
  </si>
  <si>
    <t>MUHAMMAD IBRAHIM S/O MUHAMMAD YOUSIF 
S COURT</t>
  </si>
  <si>
    <t>VII B 3</t>
  </si>
  <si>
    <t xml:space="preserve">SHAMSHAD ALI S/O RISALDEN WAJID ALI </t>
  </si>
  <si>
    <t>516
AND OTHERS</t>
  </si>
  <si>
    <t>14-2-14</t>
  </si>
  <si>
    <t xml:space="preserve">RIAZ ALI </t>
  </si>
  <si>
    <t>2--34</t>
  </si>
  <si>
    <t xml:space="preserve">DARYA KHAN </t>
  </si>
  <si>
    <t>19__2
AND OTHERS</t>
  </si>
  <si>
    <t>3--37</t>
  </si>
  <si>
    <t>JAFFAR ALI S/O MUHAMMAD BUX BHATTI</t>
  </si>
  <si>
    <t>19___2
AND OTHERS</t>
  </si>
  <si>
    <t>19--38</t>
  </si>
  <si>
    <t>31-1-14</t>
  </si>
  <si>
    <t xml:space="preserve">MST SHAMIM </t>
  </si>
  <si>
    <t>0--4  16/100</t>
  </si>
  <si>
    <t>175
AND OTHERS</t>
  </si>
  <si>
    <t>5--26  1/2</t>
  </si>
  <si>
    <t>VII B/1
VIIB/3</t>
  </si>
  <si>
    <t>55
660</t>
  </si>
  <si>
    <t>MUHAMMAD IBRAHIM S/O ALLAH RAKHYO AND OTHERS</t>
  </si>
  <si>
    <t>93--27</t>
  </si>
  <si>
    <t>30-12-13</t>
  </si>
  <si>
    <t xml:space="preserve">POR MAHMOOD SHAH </t>
  </si>
  <si>
    <t>0--2   6/11</t>
  </si>
  <si>
    <t>308
AND OTHERS</t>
  </si>
  <si>
    <t>1--27  3/4</t>
  </si>
  <si>
    <t>MST BHAN D/O ALI BUX AND OTHERS</t>
  </si>
  <si>
    <t>9--24</t>
  </si>
  <si>
    <t>JAMSHED ALI</t>
  </si>
  <si>
    <t>0-72  3/4</t>
  </si>
  <si>
    <t>2--27</t>
  </si>
  <si>
    <t>VII B
DK158</t>
  </si>
  <si>
    <t>125
25</t>
  </si>
  <si>
    <t>JUMO S/O RAJU DHAREJO</t>
  </si>
  <si>
    <t>3--27</t>
  </si>
  <si>
    <t>4--12-13</t>
  </si>
  <si>
    <t>GULSHER</t>
  </si>
  <si>
    <t>8--19</t>
  </si>
  <si>
    <t xml:space="preserve">
DK 
19810
17015
VII B</t>
  </si>
  <si>
    <t xml:space="preserve">71
21
125
</t>
  </si>
  <si>
    <t>RASOOL BUX S/O DOST MUHAMMAD AND OTHERS</t>
  </si>
  <si>
    <t>192
AND OTHERS</t>
  </si>
  <si>
    <t>15--38</t>
  </si>
  <si>
    <t xml:space="preserve">ALI SHER </t>
  </si>
  <si>
    <t>1--33</t>
  </si>
  <si>
    <t>45
73</t>
  </si>
  <si>
    <t>13-11-13</t>
  </si>
  <si>
    <t>MUHAMMAD MUREED S/O MUHAMMAD YOUSIF 
Z.T.B.L</t>
  </si>
  <si>
    <t>VII B3</t>
  </si>
  <si>
    <t>GHULAM NABI S/O MUHAMMAD ASHRAF
U.B.L</t>
  </si>
  <si>
    <t>0--3  7/33</t>
  </si>
  <si>
    <t>23--20</t>
  </si>
  <si>
    <t>30-12-2004</t>
  </si>
  <si>
    <t>140 A</t>
  </si>
  <si>
    <t>MST MARYAM D/O ALI BUX AND OTHERS</t>
  </si>
  <si>
    <t>56--36</t>
  </si>
  <si>
    <t>NAVID KASHIF S/O ASHRAF 
A.B.L</t>
  </si>
  <si>
    <t>285__1,2</t>
  </si>
  <si>
    <t>8--23</t>
  </si>
  <si>
    <t>VII B 2
DK 21710</t>
  </si>
  <si>
    <t>341
48
50</t>
  </si>
  <si>
    <t>153
32</t>
  </si>
  <si>
    <t>NAVID KASHIF S/O BASHEER AHMED</t>
  </si>
  <si>
    <t>285__1,2
AND OTHERS</t>
  </si>
  <si>
    <t>18--02</t>
  </si>
  <si>
    <t>0--90</t>
  </si>
  <si>
    <t>284
AND OTHERS</t>
  </si>
  <si>
    <t>30-9-13</t>
  </si>
  <si>
    <t xml:space="preserve">ABDUL SAMAD </t>
  </si>
  <si>
    <t>654
655</t>
  </si>
  <si>
    <t>2--07</t>
  </si>
  <si>
    <t>VII B 1</t>
  </si>
  <si>
    <t>GUL MUHAMMAD S/O MUHAMMAD RAHEEM SHAH</t>
  </si>
  <si>
    <t>654
655
AND OTHERS</t>
  </si>
  <si>
    <t>65--19</t>
  </si>
  <si>
    <t>93
AND OTHERS</t>
  </si>
  <si>
    <t xml:space="preserve">ABDUL WAHEED </t>
  </si>
  <si>
    <t>91
92__1,2</t>
  </si>
  <si>
    <t>7--26</t>
  </si>
  <si>
    <t>91
92__1,2
AND OTHERS</t>
  </si>
  <si>
    <t>16-9-13</t>
  </si>
  <si>
    <t>AMEER SHIEKH</t>
  </si>
  <si>
    <t>DK 21710</t>
  </si>
  <si>
    <t>NAVID KASHIF S/O BASHEER AHMED SHIEKH</t>
  </si>
  <si>
    <t>18--00</t>
  </si>
  <si>
    <t>27-8-13</t>
  </si>
  <si>
    <t>GUL BASHAR</t>
  </si>
  <si>
    <t>0--2266
0--494</t>
  </si>
  <si>
    <t>4--23  1/2
1--00</t>
  </si>
  <si>
    <t>40
41</t>
  </si>
  <si>
    <t>KISHAN CHAND S/O LACHAMN DAS</t>
  </si>
  <si>
    <t>18-7-13</t>
  </si>
  <si>
    <t>MUHAMMAD SHAMSHAD AND OTHERS</t>
  </si>
  <si>
    <t>13--38</t>
  </si>
  <si>
    <t>394
614
615
665</t>
  </si>
  <si>
    <t>0--42  4/5</t>
  </si>
  <si>
    <t>508
AND OTHERS</t>
  </si>
  <si>
    <t>1--20</t>
  </si>
  <si>
    <t>VII B/C</t>
  </si>
  <si>
    <t>ABDUL SATTAR</t>
  </si>
  <si>
    <t>508__5
AND OTHERS</t>
  </si>
  <si>
    <t>22-3-11</t>
  </si>
  <si>
    <t>508__4,5,6
AND OTHERS</t>
  </si>
  <si>
    <t>MST NUSRAT BEGHAM W/O USMAN ALI</t>
  </si>
  <si>
    <t>PARKASH KUMAR AND OTHERS</t>
  </si>
  <si>
    <t>0--2 .26</t>
  </si>
  <si>
    <t>5--27  1/2</t>
  </si>
  <si>
    <t>VII-B/C
VII B/C</t>
  </si>
  <si>
    <t>40
15</t>
  </si>
  <si>
    <t>10/6/2013
20-6-13</t>
  </si>
  <si>
    <t>DILEEP KUMAR AND OTHERS</t>
  </si>
  <si>
    <t>0-2-26</t>
  </si>
  <si>
    <t>7-7  1/2</t>
  </si>
  <si>
    <t>WISHANDAS S/O LACHMANDAS AND OTHERS</t>
  </si>
  <si>
    <t>KISHAN CHAND S/O LACHAMN DAS AND OTHERS</t>
  </si>
  <si>
    <t>KISHAN CHAND AND OTHERS</t>
  </si>
  <si>
    <t>0-6  4/5</t>
  </si>
  <si>
    <t>16--03</t>
  </si>
  <si>
    <t>MST SEETA BAI W/O LAVHHMAN DAS</t>
  </si>
  <si>
    <t>GHULAM HUSSAIN AND OTHERS</t>
  </si>
  <si>
    <t>22___2
AND OTHERS</t>
  </si>
  <si>
    <t>USMAN S/O AHMED KHAN AND OTHERS</t>
  </si>
  <si>
    <t>22__2,3,4</t>
  </si>
  <si>
    <t>6--03</t>
  </si>
  <si>
    <t>18-4-13</t>
  </si>
  <si>
    <t>0--52</t>
  </si>
  <si>
    <t>679__1
AND OTHERS</t>
  </si>
  <si>
    <t>7--04</t>
  </si>
  <si>
    <t>24
30</t>
  </si>
  <si>
    <t>17-7-12</t>
  </si>
  <si>
    <t>3-4-12
17-7-12</t>
  </si>
  <si>
    <t>679
AND OTHERS</t>
  </si>
  <si>
    <t>13-26  1/2</t>
  </si>
  <si>
    <t>22-3-13</t>
  </si>
  <si>
    <t xml:space="preserve">MUHAMMAD BUX </t>
  </si>
  <si>
    <t>1--32  3/5</t>
  </si>
  <si>
    <t>MUHMMAD USMAN S/O MUHAMMAD UMAR SHHEDY</t>
  </si>
  <si>
    <t>28--11-12</t>
  </si>
  <si>
    <t>MUMTAZ ALI
C COURT</t>
  </si>
  <si>
    <t>154
AND OTHERS</t>
  </si>
  <si>
    <t>5--25  1/4</t>
  </si>
  <si>
    <t>1--00
154-00</t>
  </si>
  <si>
    <t>22--21</t>
  </si>
  <si>
    <t>0--14  2/3</t>
  </si>
  <si>
    <t>276
AND OTHERS</t>
  </si>
  <si>
    <t>0--37</t>
  </si>
  <si>
    <t>MUHAMMAD USMAN S/O MUHAMMAD UMER SHEDI</t>
  </si>
  <si>
    <t>58--36</t>
  </si>
  <si>
    <t>8--11-12</t>
  </si>
  <si>
    <t xml:space="preserve">IRFAN ALI </t>
  </si>
  <si>
    <t>279
AND OTHERS</t>
  </si>
  <si>
    <t>1--32  60/100</t>
  </si>
  <si>
    <t>31-7-12</t>
  </si>
  <si>
    <t>LIAQUT ALI</t>
  </si>
  <si>
    <t>0--40</t>
  </si>
  <si>
    <t>471
AND OTHERS</t>
  </si>
  <si>
    <t>2--20</t>
  </si>
  <si>
    <t>13-5-2002</t>
  </si>
  <si>
    <t>INAYAT ALI S/O ABDUL RAHEEM</t>
  </si>
  <si>
    <t>19-7-12</t>
  </si>
  <si>
    <t>MST HOOR</t>
  </si>
  <si>
    <t>15--25  1/2</t>
  </si>
  <si>
    <t>VII B
VII B/3</t>
  </si>
  <si>
    <t>673
673</t>
  </si>
  <si>
    <t>13-9-08
13-9-08</t>
  </si>
  <si>
    <t>30
36
140__A</t>
  </si>
  <si>
    <t>1--00
1--00
1--00</t>
  </si>
  <si>
    <t>175
AND OTHERS
308
185
AND OTHERS</t>
  </si>
  <si>
    <t>93--27
9--24
56--36</t>
  </si>
  <si>
    <t>0-1  1/4</t>
  </si>
  <si>
    <t>229
AND OTHERS</t>
  </si>
  <si>
    <t>1--12   1/4</t>
  </si>
  <si>
    <t>26-10-06</t>
  </si>
  <si>
    <t>121
30</t>
  </si>
  <si>
    <t>MsT ZULEKHAN D/O HAJI  SAHALO AND OTHERS</t>
  </si>
  <si>
    <t>GHULAM NABI S/O  HAJI SAHALO AND OTHERS</t>
  </si>
  <si>
    <t>1--00
1--00</t>
  </si>
  <si>
    <t>229
AND OTHERS
257
AND OTHERS</t>
  </si>
  <si>
    <t>45--28
93--27</t>
  </si>
  <si>
    <t xml:space="preserve">ALI  MARDAN SHAH 
</t>
  </si>
  <si>
    <t>0--36</t>
  </si>
  <si>
    <t>4--37</t>
  </si>
  <si>
    <t>VII-B/C
DK21710</t>
  </si>
  <si>
    <t>24
50
58
52
64</t>
  </si>
  <si>
    <t>PIR KHADIM HUSSAIN  SHAH S/O PIR ALI MUHAMMAD SHAH</t>
  </si>
  <si>
    <t>PIR KHADIM  SHAH S/O PIR ALI MUHAMMAD SHAH</t>
  </si>
  <si>
    <t>ALI MARDAN  SHAH 
Z.T.B.L</t>
  </si>
  <si>
    <t>13--26  1/2</t>
  </si>
  <si>
    <t>24-5-12</t>
  </si>
  <si>
    <t>HABIBULLAH AND OTHERS</t>
  </si>
  <si>
    <t>674
AND OTHERS</t>
  </si>
  <si>
    <t>19-6-90</t>
  </si>
  <si>
    <t>DK 21710
82</t>
  </si>
  <si>
    <t>HAJI SHAFI MUHAMMAD S/O MUHAMMAD USMAN AND OTHERS</t>
  </si>
  <si>
    <t>674
675
676
677</t>
  </si>
  <si>
    <t>NOOR AHMED</t>
  </si>
  <si>
    <t>676
AND OTHERS</t>
  </si>
  <si>
    <t>21-5-12</t>
  </si>
  <si>
    <t>ASIF ALI
S: COURT</t>
  </si>
  <si>
    <t>5--19</t>
  </si>
  <si>
    <t>476
AND ITHERS</t>
  </si>
  <si>
    <t>20--18</t>
  </si>
  <si>
    <t>1__2
AND OTHERS</t>
  </si>
  <si>
    <t>6--36</t>
  </si>
  <si>
    <t>HAJI MOLA BUX S/O HAJI JAN MUHAMMAD</t>
  </si>
  <si>
    <t>7--30</t>
  </si>
  <si>
    <t>SIRAJ SULEMAN</t>
  </si>
  <si>
    <t>VII B /2</t>
  </si>
  <si>
    <t>MST NUSRAT W/O USMAN ALI</t>
  </si>
  <si>
    <t>2--13</t>
  </si>
  <si>
    <t>ALI MARDAN SHAH AND OTHERS</t>
  </si>
  <si>
    <t>DK 21710
25850</t>
  </si>
  <si>
    <t>50
52
58
64</t>
  </si>
  <si>
    <t>KHADIM HUSSAIN SHAH S/O ALI MUHAMMAD SHAH</t>
  </si>
  <si>
    <t>PHOTTO KHAN</t>
  </si>
  <si>
    <t>661
662</t>
  </si>
  <si>
    <t>DAUD S/O JAFFAR BABUR</t>
  </si>
  <si>
    <t xml:space="preserve">661
662
</t>
  </si>
  <si>
    <t>25-2-12</t>
  </si>
  <si>
    <t>ANWAR DIN SHAH</t>
  </si>
  <si>
    <t>421
AND OTHERS</t>
  </si>
  <si>
    <t>19--29</t>
  </si>
  <si>
    <t>PIR ANWAR DIN SHAH S/O PIR FAZUL U DIN SHAH</t>
  </si>
  <si>
    <t>17-112</t>
  </si>
  <si>
    <t xml:space="preserve">DAOUD </t>
  </si>
  <si>
    <t>661
662</t>
  </si>
  <si>
    <t>20-10-11</t>
  </si>
  <si>
    <t xml:space="preserve">MIR MUHAMMAD </t>
  </si>
  <si>
    <t>0--66</t>
  </si>
  <si>
    <t>4--28  1/2</t>
  </si>
  <si>
    <t>DK 113</t>
  </si>
  <si>
    <t>46
48</t>
  </si>
  <si>
    <t>IMTIAZ AHMED S/O HAJI MUHAMMAD SULEMAN AND OTHERS</t>
  </si>
  <si>
    <t>15-10-11</t>
  </si>
  <si>
    <t xml:space="preserve">MUMTAZ ALI
</t>
  </si>
  <si>
    <t>0-24  1/6</t>
  </si>
  <si>
    <t>491__1,2</t>
  </si>
  <si>
    <t>1--32</t>
  </si>
  <si>
    <t>RAHEEM DINO S/O LONG KORI</t>
  </si>
  <si>
    <t>7--17</t>
  </si>
  <si>
    <t xml:space="preserve">MUHAMMAD RIZWAN </t>
  </si>
  <si>
    <t>0-58  1/4</t>
  </si>
  <si>
    <t>4--13</t>
  </si>
  <si>
    <t xml:space="preserve">MUNEER AHMED </t>
  </si>
  <si>
    <t>7--16</t>
  </si>
  <si>
    <t>BASHEER AHMED S/O HAJI MUHAMMAD HASHIM SHIEKH</t>
  </si>
  <si>
    <t>228
AND OTHERS</t>
  </si>
  <si>
    <t>73--25</t>
  </si>
  <si>
    <t>NAVID AHMED AND OTHERS</t>
  </si>
  <si>
    <t>0--34  2/5</t>
  </si>
  <si>
    <t>SYED MUHAMMAD ALI SHAH S/O MAZHAR ALI SHAH</t>
  </si>
  <si>
    <t>PARKASH KUMAR</t>
  </si>
  <si>
    <t>51  2/3</t>
  </si>
  <si>
    <t>52
60
AND OTHERS</t>
  </si>
  <si>
    <t>0--22
0--17  1/2
0--8</t>
  </si>
  <si>
    <t>47
119
DK 17015/  25</t>
  </si>
  <si>
    <t>3
AND OTHERS
154
AND OTHERS
64
65
52
60</t>
  </si>
  <si>
    <t>199-08
22--21
16--26
13--31</t>
  </si>
  <si>
    <t>ASHFAQUE AHMED 
SONERI BANK</t>
  </si>
  <si>
    <t>212__1,2
AND OTHERS</t>
  </si>
  <si>
    <t>68--20</t>
  </si>
  <si>
    <t>26
27</t>
  </si>
  <si>
    <t>212__1 ,2
AND OTHERS</t>
  </si>
  <si>
    <t>13-4-11</t>
  </si>
  <si>
    <t>0--57.4</t>
  </si>
  <si>
    <t>18-1-11</t>
  </si>
  <si>
    <t>MUHAMMAD YAMEEN</t>
  </si>
  <si>
    <t>482__1 to 4
AND OTHERS</t>
  </si>
  <si>
    <t>5--34</t>
  </si>
  <si>
    <t>MUHAMMAD YAMEEN S/O MUHAMMAD BUX</t>
  </si>
  <si>
    <t>482__1 to 4 AND OTHERS</t>
  </si>
  <si>
    <t>15--34</t>
  </si>
  <si>
    <t xml:space="preserve">MUMTAZ ALI </t>
  </si>
  <si>
    <t>5,6
AND OTHERS</t>
  </si>
  <si>
    <t>124-06</t>
  </si>
  <si>
    <t>DK 19810</t>
  </si>
  <si>
    <t>13-1-72</t>
  </si>
  <si>
    <t>29
31</t>
  </si>
  <si>
    <t>5,6
AND OTHERS
43__1,1
AND OTHERS</t>
  </si>
  <si>
    <t>307--24
40--33</t>
  </si>
  <si>
    <t xml:space="preserve">AMEEN MUHAMMAD </t>
  </si>
  <si>
    <t>36--04</t>
  </si>
  <si>
    <t>13-6-2005</t>
  </si>
  <si>
    <t>5,6
AND OTHERS
42__1,2
AND OTHERS</t>
  </si>
  <si>
    <t xml:space="preserve">307--24
</t>
  </si>
  <si>
    <t xml:space="preserve">ZAHID AHMED </t>
  </si>
  <si>
    <t>0--13</t>
  </si>
  <si>
    <t>39-4  1/4</t>
  </si>
  <si>
    <t>VII B 2</t>
  </si>
  <si>
    <t>MUMTAZ ALI 
COURT</t>
  </si>
  <si>
    <t>0--29</t>
  </si>
  <si>
    <t>21-7-98</t>
  </si>
  <si>
    <t>625
AND OTHERS</t>
  </si>
  <si>
    <t>25-1-11</t>
  </si>
  <si>
    <t xml:space="preserve">AHMED ALI </t>
  </si>
  <si>
    <t>0--67</t>
  </si>
  <si>
    <t>4--36</t>
  </si>
  <si>
    <t>SAFAR</t>
  </si>
  <si>
    <t>16-7-87</t>
  </si>
  <si>
    <t xml:space="preserve">SARFARZ AHMED </t>
  </si>
  <si>
    <t>55--06</t>
  </si>
  <si>
    <t>MST BHAN D/O ALI BUX CHAND</t>
  </si>
  <si>
    <t>6--27</t>
  </si>
  <si>
    <t>PIRAL</t>
  </si>
  <si>
    <t>SIKANDAR ALI AND OTHERS</t>
  </si>
  <si>
    <t xml:space="preserve">491__1,2
</t>
  </si>
  <si>
    <t>2--17  1/4</t>
  </si>
  <si>
    <t>AIJAZ AHMED S/O HAJI MUHAMMAD RAFIQUE SHAH AND OTHERS</t>
  </si>
  <si>
    <t>RAHEEM DINO</t>
  </si>
  <si>
    <t>20.06.87</t>
  </si>
  <si>
    <t>Viib</t>
  </si>
  <si>
    <t xml:space="preserve">Mohammad bux s/o dheeran zardari </t>
  </si>
  <si>
    <t>0-33</t>
  </si>
  <si>
    <t>77/100</t>
  </si>
  <si>
    <t>229/2</t>
  </si>
  <si>
    <t>DK</t>
  </si>
  <si>
    <t>Viia</t>
  </si>
  <si>
    <t xml:space="preserve">Ghulam  Nabi &amp; Others </t>
  </si>
  <si>
    <t>299/1,2</t>
  </si>
  <si>
    <t>And</t>
  </si>
  <si>
    <t>others</t>
  </si>
  <si>
    <t>24.12.87</t>
  </si>
  <si>
    <t>-</t>
  </si>
  <si>
    <t xml:space="preserve">Darya Khan </t>
  </si>
  <si>
    <t xml:space="preserve">and </t>
  </si>
  <si>
    <t xml:space="preserve">19/2 </t>
  </si>
  <si>
    <t>15-28</t>
  </si>
  <si>
    <t>VIIA</t>
  </si>
  <si>
    <t xml:space="preserve">Jaffar Ali S/o M. bux Bhatti </t>
  </si>
  <si>
    <t>19/2</t>
  </si>
  <si>
    <t>Others</t>
  </si>
  <si>
    <t>19-39</t>
  </si>
  <si>
    <t>2.8.87</t>
  </si>
  <si>
    <t>Mohammad Hanif D/o Noor Muhammad</t>
  </si>
  <si>
    <t>M. Hanif S/o noor mohd Rajput</t>
  </si>
  <si>
    <t>2.08.87</t>
  </si>
  <si>
    <t>Kamal S/o Jaro and</t>
  </si>
  <si>
    <t>0-85</t>
  </si>
  <si>
    <t>1+4</t>
  </si>
  <si>
    <t>VIIB</t>
  </si>
  <si>
    <t xml:space="preserve">Jumo S/o Nazar Abro </t>
  </si>
  <si>
    <t>57/1</t>
  </si>
  <si>
    <t>7.12.95</t>
  </si>
  <si>
    <t xml:space="preserve">Mohammad </t>
  </si>
  <si>
    <t xml:space="preserve">Ibrahim </t>
  </si>
  <si>
    <t>0-35</t>
  </si>
  <si>
    <t>19.11.95</t>
  </si>
  <si>
    <t>Shamshad Ali S/o Wajid Ali and others</t>
  </si>
  <si>
    <t>8.2.96</t>
  </si>
  <si>
    <t xml:space="preserve">Mst Ead and </t>
  </si>
  <si>
    <t>0-34</t>
  </si>
  <si>
    <t>20/12</t>
  </si>
  <si>
    <t>Allah Bachayo S/o haji mohd ahsan sheikh</t>
  </si>
  <si>
    <t>29.02.9</t>
  </si>
  <si>
    <t xml:space="preserve">Nadeem aslam </t>
  </si>
  <si>
    <t>48-17</t>
  </si>
  <si>
    <t xml:space="preserve">Nadeem aslam s/o haji mohd ahsan sheikh </t>
  </si>
  <si>
    <t>02.03.96</t>
  </si>
  <si>
    <t xml:space="preserve">Ronak Ali </t>
  </si>
  <si>
    <t xml:space="preserve">Philal </t>
  </si>
  <si>
    <t xml:space="preserve">Bhado </t>
  </si>
  <si>
    <t>Muhaga</t>
  </si>
  <si>
    <t>0-30</t>
  </si>
  <si>
    <t>B-1</t>
  </si>
  <si>
    <t>30.02.91</t>
  </si>
  <si>
    <t>Sarkari Bado</t>
  </si>
  <si>
    <t>0/30</t>
  </si>
  <si>
    <t xml:space="preserve">Haji Mohammad Rafique </t>
  </si>
  <si>
    <t>25.01.94</t>
  </si>
  <si>
    <t>77/A</t>
  </si>
  <si>
    <t>Haji Mohd Rafique S/o Haji Mohd Dildar</t>
  </si>
  <si>
    <t xml:space="preserve">Mohd Saleh </t>
  </si>
  <si>
    <t>56/2</t>
  </si>
  <si>
    <t>Rabdino S/o Mehar and others</t>
  </si>
  <si>
    <t xml:space="preserve">Mushtaque </t>
  </si>
  <si>
    <t>56/3</t>
  </si>
  <si>
    <t xml:space="preserve">Sultan </t>
  </si>
  <si>
    <t xml:space="preserve">s/o mitho </t>
  </si>
  <si>
    <t xml:space="preserve">Siki Ladho </t>
  </si>
  <si>
    <t>0-15</t>
  </si>
  <si>
    <t>0-29</t>
  </si>
  <si>
    <t>Juman s/o mazhar mohd</t>
  </si>
  <si>
    <t xml:space="preserve"> and </t>
  </si>
  <si>
    <t>29.12.95</t>
  </si>
  <si>
    <t>Mst badal and</t>
  </si>
  <si>
    <t>0-50</t>
  </si>
  <si>
    <t>Other</t>
  </si>
  <si>
    <t xml:space="preserve">M. Usman s/o Muhammad umar sheikh </t>
  </si>
  <si>
    <t>and</t>
  </si>
  <si>
    <t>29.10.95</t>
  </si>
  <si>
    <t xml:space="preserve">Adeel Rasheed </t>
  </si>
  <si>
    <t>A. Rasheed S/o khan mohd and others</t>
  </si>
  <si>
    <t>2.11.95</t>
  </si>
  <si>
    <t>Shamshad Ali</t>
  </si>
  <si>
    <t>18-27</t>
  </si>
  <si>
    <t>Shamshad Ali Wajid Ali and others</t>
  </si>
  <si>
    <t xml:space="preserve">Wahid Ali and </t>
  </si>
  <si>
    <t>Do</t>
  </si>
  <si>
    <t>--</t>
  </si>
  <si>
    <t>11.10.95</t>
  </si>
  <si>
    <t xml:space="preserve">Ashfaque Ahmed </t>
  </si>
  <si>
    <t>68-20</t>
  </si>
  <si>
    <t xml:space="preserve">Ashfaque Ahmed S/o Haji Suleman Shaikh </t>
  </si>
  <si>
    <t>1,2</t>
  </si>
  <si>
    <t>15.10.95</t>
  </si>
  <si>
    <t xml:space="preserve">Aftab Hussain </t>
  </si>
  <si>
    <t>0-51</t>
  </si>
  <si>
    <t>¾</t>
  </si>
  <si>
    <t>mst maryam d/o ali bux chano and others</t>
  </si>
  <si>
    <t xml:space="preserve">Rais and </t>
  </si>
  <si>
    <t>m. usman s/o m umar sheikh</t>
  </si>
  <si>
    <t>25.10.95</t>
  </si>
  <si>
    <t>Rais  and</t>
  </si>
  <si>
    <t xml:space="preserve">others </t>
  </si>
  <si>
    <t xml:space="preserve">m. usman s/o Muhammad umar sheikh </t>
  </si>
  <si>
    <t xml:space="preserve">Others </t>
  </si>
  <si>
    <t>22.12.94</t>
  </si>
  <si>
    <t>Ishfaque ahmed</t>
  </si>
  <si>
    <t>34-38</t>
  </si>
  <si>
    <t xml:space="preserve">Gul Mohammad s/o Muhammad raheem sheikh </t>
  </si>
  <si>
    <t xml:space="preserve">Aftab Ahmed </t>
  </si>
  <si>
    <t xml:space="preserve">Ishfaque Ahmed </t>
  </si>
  <si>
    <t xml:space="preserve">Altaf Ahmed S/o Gul Mohd sheikh </t>
  </si>
  <si>
    <t>Aftab ahmed</t>
  </si>
  <si>
    <t>21-20</t>
  </si>
  <si>
    <t>Altaf Ahmed S/o Gul Mohammad</t>
  </si>
  <si>
    <t>30.11.94</t>
  </si>
  <si>
    <t>Rasool bux zardari</t>
  </si>
  <si>
    <t>.-0</t>
  </si>
  <si>
    <t>¼</t>
  </si>
  <si>
    <t>A140</t>
  </si>
  <si>
    <t xml:space="preserve">Mst mariyam d/o ali bux </t>
  </si>
  <si>
    <t xml:space="preserve">and other </t>
  </si>
  <si>
    <t xml:space="preserve">Chakar Khan zardari </t>
  </si>
  <si>
    <t>Sikander Zardari</t>
  </si>
  <si>
    <t>other</t>
  </si>
  <si>
    <t>-VIIA</t>
  </si>
  <si>
    <t xml:space="preserve">Altaf Ahmed S/o Gul Muhammad </t>
  </si>
  <si>
    <t>25.05.94</t>
  </si>
  <si>
    <t>Dr. Shoukat Ali and others</t>
  </si>
  <si>
    <t>0-36</t>
  </si>
  <si>
    <t>1+6</t>
  </si>
  <si>
    <t>34-02</t>
  </si>
  <si>
    <t>Dk</t>
  </si>
  <si>
    <t>Umaid ali s/o a hameed sheikh and others</t>
  </si>
  <si>
    <t>28.0.94</t>
  </si>
  <si>
    <t xml:space="preserve">Ab Razzaque </t>
  </si>
  <si>
    <t>0-7</t>
  </si>
  <si>
    <t>Syed Mohd ali shah s/o zahoor ali shah and</t>
  </si>
  <si>
    <t>28.06.94</t>
  </si>
  <si>
    <t xml:space="preserve">Ali Mohd shah s/o rab dino shah </t>
  </si>
  <si>
    <t>`-</t>
  </si>
  <si>
    <t xml:space="preserve">Robdino Ali </t>
  </si>
  <si>
    <t>1.07.94</t>
  </si>
  <si>
    <t xml:space="preserve">Jumo </t>
  </si>
  <si>
    <t>Rasool Bux S/o Dost Mohd and others</t>
  </si>
  <si>
    <t>23.02.94</t>
  </si>
  <si>
    <t>Fayaz Ahmed</t>
  </si>
  <si>
    <t>79-06</t>
  </si>
  <si>
    <t>Fayaz Ahmed S/o Haji Faiz Mohammad</t>
  </si>
  <si>
    <t>32-19</t>
  </si>
  <si>
    <t>27.02.94</t>
  </si>
  <si>
    <t xml:space="preserve">Sajjad Hussain </t>
  </si>
  <si>
    <t>0-25</t>
  </si>
  <si>
    <t>Umaid Ali and</t>
  </si>
  <si>
    <t>Abdullah s/o a. hameed</t>
  </si>
  <si>
    <t>Do-</t>
  </si>
  <si>
    <t>22.3.94</t>
  </si>
  <si>
    <t>Dr. Mohammad Nawaz and others</t>
  </si>
  <si>
    <t>0-78</t>
  </si>
  <si>
    <t>39,40</t>
  </si>
  <si>
    <t>1985/86</t>
  </si>
  <si>
    <t>Ali Mohd S/o Haji Faiz Mohammad Others</t>
  </si>
  <si>
    <t>29.01.94</t>
  </si>
  <si>
    <t xml:space="preserve">Hasnain ahmed s/o ashfaque ahmed sheikh </t>
  </si>
  <si>
    <t>24/1+4</t>
  </si>
  <si>
    <t>68-02</t>
  </si>
  <si>
    <t>Hasnain s/o haji ashfaque ahmed shaikh</t>
  </si>
  <si>
    <t>1to04</t>
  </si>
  <si>
    <t>10.02.94</t>
  </si>
  <si>
    <t xml:space="preserve">Amin Mohd </t>
  </si>
  <si>
    <t>0-13</t>
  </si>
  <si>
    <t>42/1</t>
  </si>
  <si>
    <t>……..</t>
  </si>
  <si>
    <t>DJK</t>
  </si>
  <si>
    <t xml:space="preserve">Ameen Mohd S/o Shah Mohd </t>
  </si>
  <si>
    <t>18.02.94</t>
  </si>
  <si>
    <t xml:space="preserve">Mohd Yamin </t>
  </si>
  <si>
    <t>490/2</t>
  </si>
  <si>
    <t>Khuda Bux s/o haji mir Hassan khoso</t>
  </si>
  <si>
    <t>Gh: Ali and</t>
  </si>
  <si>
    <t>32/2</t>
  </si>
  <si>
    <t>Anwar s/o fatah mohd and others</t>
  </si>
  <si>
    <t>2.2.4</t>
  </si>
  <si>
    <t>26.01.94</t>
  </si>
  <si>
    <t xml:space="preserve">Qadir Bux </t>
  </si>
  <si>
    <t>0-4</t>
  </si>
  <si>
    <t>0-10</t>
  </si>
  <si>
    <t>Bashir Ahmed urf laila khan s/o sultan khan and others</t>
  </si>
  <si>
    <t>Qurban Ali</t>
  </si>
  <si>
    <t>0-44</t>
  </si>
  <si>
    <t>0-9</t>
  </si>
  <si>
    <t>Himat Ali S/o Karamat Ali and</t>
  </si>
  <si>
    <t>Mst Janat and</t>
  </si>
  <si>
    <t xml:space="preserve">Allah bachayo s/o </t>
  </si>
  <si>
    <t>29.1.94</t>
  </si>
  <si>
    <t xml:space="preserve">Ashfaque ahmed </t>
  </si>
  <si>
    <t>Ashfaque ahmed</t>
  </si>
  <si>
    <t>10.2.94</t>
  </si>
  <si>
    <t>Shaban ali and others</t>
  </si>
  <si>
    <t>0-14</t>
  </si>
  <si>
    <t>13-06</t>
  </si>
  <si>
    <t>dk</t>
  </si>
  <si>
    <t>viib</t>
  </si>
  <si>
    <t xml:space="preserve">Umaid ali s/o abdul hameed </t>
  </si>
  <si>
    <t xml:space="preserve">Allah Dino </t>
  </si>
  <si>
    <t>0-17</t>
  </si>
  <si>
    <t>Vii</t>
  </si>
  <si>
    <t>Bashir ahmed urf laila khan s/o sultan khan and others</t>
  </si>
  <si>
    <t>Dhani bux</t>
  </si>
  <si>
    <t>26.1.94</t>
  </si>
  <si>
    <t>Qurban Ali and</t>
  </si>
  <si>
    <t>½</t>
  </si>
  <si>
    <t>Vii]</t>
  </si>
  <si>
    <t>12.4.93</t>
  </si>
  <si>
    <t xml:space="preserve">Ali Mohammad Shah </t>
  </si>
  <si>
    <t>173/1</t>
  </si>
  <si>
    <t>pir ali mohd shah s/o pir rabdino shah</t>
  </si>
  <si>
    <t>18.5.93</t>
  </si>
  <si>
    <t>Abdul rasheed and</t>
  </si>
  <si>
    <t>457/1</t>
  </si>
  <si>
    <t>31.10.89</t>
  </si>
  <si>
    <t>Muhammad Hanif S/o Noor Mohd Rajput</t>
  </si>
  <si>
    <t>6.6.93</t>
  </si>
  <si>
    <t xml:space="preserve">Haji Mohammad Yameen </t>
  </si>
  <si>
    <t>489/1</t>
  </si>
  <si>
    <t>M. Yaseen s/o m. bux bhatti</t>
  </si>
  <si>
    <t>06.06.93</t>
  </si>
  <si>
    <t>Jaffar ali</t>
  </si>
  <si>
    <t>489/3</t>
  </si>
  <si>
    <t xml:space="preserve">m. yaseen s/o m. bux bhatti </t>
  </si>
  <si>
    <t>A</t>
  </si>
  <si>
    <t xml:space="preserve">Gulab </t>
  </si>
  <si>
    <t>4A</t>
  </si>
  <si>
    <t>Sarkari</t>
  </si>
  <si>
    <t>6.1.93</t>
  </si>
  <si>
    <t>S. Mazaahir Ali Shah</t>
  </si>
  <si>
    <t>0-37</t>
  </si>
  <si>
    <t>Syed Mohd Ali Shah S/o Zahoor Ali Shah and others</t>
  </si>
  <si>
    <t>7.4.93</t>
  </si>
  <si>
    <t>Dost Murad</t>
  </si>
  <si>
    <t>Bibi Jameela Begum s/o pir amir shah</t>
  </si>
  <si>
    <t>7.03.93</t>
  </si>
  <si>
    <t xml:space="preserve">Pakistan Railway </t>
  </si>
  <si>
    <t>25-16</t>
  </si>
  <si>
    <t xml:space="preserve">Sarkari Railway. </t>
  </si>
  <si>
    <t>10.11.92</t>
  </si>
  <si>
    <t>Kirar</t>
  </si>
  <si>
    <t>16-4</t>
  </si>
  <si>
    <t>Kirar S/o Mohd Saleh</t>
  </si>
  <si>
    <t>18.11.92</t>
  </si>
  <si>
    <t>Hazir Hussain and</t>
  </si>
  <si>
    <t>4.A</t>
  </si>
  <si>
    <t xml:space="preserve">Sarkari </t>
  </si>
  <si>
    <t>More</t>
  </si>
  <si>
    <t>4-A</t>
  </si>
  <si>
    <t>11.11.92</t>
  </si>
  <si>
    <t>Allah Dino</t>
  </si>
  <si>
    <t>1-04A</t>
  </si>
  <si>
    <t>16-0</t>
  </si>
  <si>
    <t>8.5.92</t>
  </si>
  <si>
    <t xml:space="preserve">Mst shahnaz begum </t>
  </si>
  <si>
    <t>16,20</t>
  </si>
  <si>
    <t xml:space="preserve">Altaf Ahmed S/o Gul Mohd Shaikh </t>
  </si>
  <si>
    <t>22.06.92</t>
  </si>
  <si>
    <t xml:space="preserve">Aftab </t>
  </si>
  <si>
    <t>0-46</t>
  </si>
  <si>
    <t>Mst Maryam and others</t>
  </si>
  <si>
    <t>22.6.92</t>
  </si>
  <si>
    <t>Gh Shabir and</t>
  </si>
  <si>
    <t>14,15</t>
  </si>
  <si>
    <t xml:space="preserve">M. Hanif </t>
  </si>
  <si>
    <t>25.06.92</t>
  </si>
  <si>
    <t xml:space="preserve">Allah Bachayo </t>
  </si>
  <si>
    <t xml:space="preserve">s/o </t>
  </si>
  <si>
    <t xml:space="preserve">Allah Bachayo S/o Nihal Khan </t>
  </si>
  <si>
    <t>20/1,2</t>
  </si>
  <si>
    <t>27.11.91</t>
  </si>
  <si>
    <t>Mashooque ali and</t>
  </si>
  <si>
    <t>16.11.91</t>
  </si>
  <si>
    <t>Ala s/o achar</t>
  </si>
  <si>
    <t>17/1</t>
  </si>
  <si>
    <t>23.02.91</t>
  </si>
  <si>
    <t>Mohammad Ashraf</t>
  </si>
  <si>
    <t>0-16</t>
  </si>
  <si>
    <t>22/2</t>
  </si>
  <si>
    <t>17.01.89</t>
  </si>
  <si>
    <t xml:space="preserve">M. Anwar </t>
  </si>
  <si>
    <t>18.01.91</t>
  </si>
  <si>
    <t xml:space="preserve">Leemon </t>
  </si>
  <si>
    <t xml:space="preserve">Leemon S/o Mir Mohd Zardari </t>
  </si>
  <si>
    <t>21.01.92</t>
  </si>
  <si>
    <t xml:space="preserve">Mohd Iqbal </t>
  </si>
  <si>
    <t>24-21</t>
  </si>
  <si>
    <t>6.09.89</t>
  </si>
  <si>
    <r>
      <t>Mohammad Iqbal S/o M. Hashim</t>
    </r>
    <r>
      <rPr>
        <sz val="11"/>
        <color theme="1"/>
        <rFont val="Calibri"/>
        <family val="2"/>
        <scheme val="minor"/>
      </rPr>
      <t>.</t>
    </r>
  </si>
  <si>
    <t>20.10.91</t>
  </si>
  <si>
    <t xml:space="preserve">Shamshad Ali </t>
  </si>
  <si>
    <t>11.11.91</t>
  </si>
  <si>
    <t>Suhail and others</t>
  </si>
  <si>
    <t>64-30</t>
  </si>
  <si>
    <t xml:space="preserve">M. Usman ali s/o capt: Shuijat Ali </t>
  </si>
  <si>
    <t>Aran kamlo</t>
  </si>
  <si>
    <t>Viib/1</t>
  </si>
  <si>
    <t>20-2-91</t>
  </si>
  <si>
    <t>Alan S/o achar</t>
  </si>
  <si>
    <t>Gh: Shabir and others</t>
  </si>
  <si>
    <t>VIIB/1</t>
  </si>
  <si>
    <t>M. Hanif S/o Noor Mohd Rajput and</t>
  </si>
  <si>
    <t>4.5.91</t>
  </si>
  <si>
    <t>20-12-89</t>
  </si>
  <si>
    <t xml:space="preserve">Umed Ali &amp; Abdullah </t>
  </si>
  <si>
    <t>60-13</t>
  </si>
  <si>
    <t>0-12</t>
  </si>
  <si>
    <t>20.12.89</t>
  </si>
  <si>
    <t xml:space="preserve">Jaffar Ali S/o M bux Bhatti </t>
  </si>
  <si>
    <t>19/1</t>
  </si>
  <si>
    <t>&amp; Others</t>
  </si>
  <si>
    <t>15/18</t>
  </si>
  <si>
    <t>16.05.91</t>
  </si>
  <si>
    <t>---</t>
  </si>
  <si>
    <t>Md Mureed</t>
  </si>
  <si>
    <t xml:space="preserve">Gh Rasool S/o Sadal Khan </t>
  </si>
  <si>
    <t>16.06.91</t>
  </si>
  <si>
    <t xml:space="preserve">Mehmood Ali </t>
  </si>
  <si>
    <t>30.03.91</t>
  </si>
  <si>
    <t>Gh Nabi And others</t>
  </si>
  <si>
    <t>0-6</t>
  </si>
  <si>
    <t>230/12</t>
  </si>
  <si>
    <t xml:space="preserve">Mohd Ibrahim and </t>
  </si>
  <si>
    <t>193/23</t>
  </si>
  <si>
    <t>17.2.91</t>
  </si>
  <si>
    <t xml:space="preserve">Hafiz Md Luqman </t>
  </si>
  <si>
    <t xml:space="preserve">Muhammad Luqman </t>
  </si>
  <si>
    <t>S/o M. Hashim Rajput</t>
  </si>
  <si>
    <t xml:space="preserve">&amp; Ohters </t>
  </si>
  <si>
    <t>7.02.91</t>
  </si>
  <si>
    <t xml:space="preserve">Hasmat ali and </t>
  </si>
  <si>
    <t>Mst Hafeezan &amp; Others</t>
  </si>
  <si>
    <t>0-20</t>
  </si>
  <si>
    <t>20.02.91</t>
  </si>
  <si>
    <t>Allah Kumbo</t>
  </si>
  <si>
    <t>Alan S/o Achar</t>
  </si>
  <si>
    <t>1.11.90</t>
  </si>
  <si>
    <t>Alan Kumbo</t>
  </si>
  <si>
    <t xml:space="preserve">Alan s/o achar </t>
  </si>
  <si>
    <t>3.11.90</t>
  </si>
  <si>
    <t xml:space="preserve">Jawaid </t>
  </si>
  <si>
    <t>466/1</t>
  </si>
  <si>
    <t>Jawed S/o Hashim Rajput</t>
  </si>
  <si>
    <t>27.11.90</t>
  </si>
  <si>
    <t xml:space="preserve">S. Mohd Ali Shah </t>
  </si>
  <si>
    <t>506/</t>
  </si>
  <si>
    <t>M. Shah S/o Aqil Shah others</t>
  </si>
  <si>
    <t>506/1</t>
  </si>
  <si>
    <t>20.11.90</t>
  </si>
  <si>
    <t xml:space="preserve">Iqbal Shah </t>
  </si>
  <si>
    <t>0-18</t>
  </si>
  <si>
    <t>11.04.90</t>
  </si>
  <si>
    <t>10.09.90</t>
  </si>
  <si>
    <t>Dadlo Mohammad</t>
  </si>
  <si>
    <t>0-8</t>
  </si>
  <si>
    <t>VII</t>
  </si>
  <si>
    <t xml:space="preserve">Bashir Ahmed and </t>
  </si>
  <si>
    <t>22.09.90</t>
  </si>
  <si>
    <t>Kadoo Abro</t>
  </si>
  <si>
    <t>Qadoo</t>
  </si>
  <si>
    <t>S/o</t>
  </si>
  <si>
    <t>Phull</t>
  </si>
  <si>
    <t>58/2,3</t>
  </si>
  <si>
    <t>31.10.90</t>
  </si>
  <si>
    <t xml:space="preserve">Yakoob </t>
  </si>
  <si>
    <t>Bashir Ahmed &amp; Others</t>
  </si>
  <si>
    <t>27.05.90</t>
  </si>
  <si>
    <t>Darya khan and others</t>
  </si>
  <si>
    <t>16.07.87</t>
  </si>
  <si>
    <t>16.7.87</t>
  </si>
  <si>
    <t>Jaffar ali S/o M. Bux</t>
  </si>
  <si>
    <t>1.7.90</t>
  </si>
  <si>
    <t xml:space="preserve">S/o Leemon </t>
  </si>
  <si>
    <t>2.7.90</t>
  </si>
  <si>
    <t xml:space="preserve">Pir Ali Mohd Shah </t>
  </si>
  <si>
    <t>Pir Ali Mohd Shah</t>
  </si>
  <si>
    <t>22.07.90</t>
  </si>
  <si>
    <t xml:space="preserve">Haji Mohd Aslam </t>
  </si>
  <si>
    <t>25.01.89</t>
  </si>
  <si>
    <t>&amp;</t>
  </si>
  <si>
    <t>68-19</t>
  </si>
  <si>
    <t>31.01.90</t>
  </si>
  <si>
    <t xml:space="preserve">Haji Muhammad Rafique </t>
  </si>
  <si>
    <t>Iqbal and others</t>
  </si>
  <si>
    <t>Mohd Shah &amp; Others</t>
  </si>
  <si>
    <t>1to4</t>
  </si>
  <si>
    <t>30.04.90</t>
  </si>
  <si>
    <t>Zulfiqar Ali and others</t>
  </si>
  <si>
    <t>0-2</t>
  </si>
  <si>
    <t>0/8</t>
  </si>
  <si>
    <t>Muhammad Ibrahim and</t>
  </si>
  <si>
    <t>168-19</t>
  </si>
  <si>
    <t xml:space="preserve">Abdul Hafiz and </t>
  </si>
  <si>
    <t xml:space="preserve">m. hanif s/o noor mohd rajput </t>
  </si>
  <si>
    <t xml:space="preserve">Shakir Hussain </t>
  </si>
  <si>
    <t xml:space="preserve">Umed Ali </t>
  </si>
  <si>
    <t xml:space="preserve">ZaIn </t>
  </si>
  <si>
    <t>1to06</t>
  </si>
  <si>
    <t xml:space="preserve">Umed ali &amp; Abdullah </t>
  </si>
  <si>
    <t>11.01.90</t>
  </si>
  <si>
    <t>Aumb</t>
  </si>
  <si>
    <t>Rasool Bux &amp; Others</t>
  </si>
  <si>
    <t>15-38</t>
  </si>
  <si>
    <t>16.10.89</t>
  </si>
  <si>
    <t xml:space="preserve">Ab ghani </t>
  </si>
  <si>
    <t>46A</t>
  </si>
  <si>
    <t xml:space="preserve">Jawed S/o M hashim rajput </t>
  </si>
  <si>
    <t xml:space="preserve">&amp; </t>
  </si>
  <si>
    <t>6.8.89</t>
  </si>
  <si>
    <t xml:space="preserve">Md Iqbal </t>
  </si>
  <si>
    <t>M. Iqbal S/o Mohd Hashim</t>
  </si>
  <si>
    <t>7.9.89</t>
  </si>
  <si>
    <t xml:space="preserve">Mst Hatim </t>
  </si>
  <si>
    <t>Fateh Mohd</t>
  </si>
  <si>
    <t>Ali Gohar</t>
  </si>
  <si>
    <t>Ghat Wadh</t>
  </si>
  <si>
    <t>Form</t>
  </si>
  <si>
    <t xml:space="preserve">Wah </t>
  </si>
  <si>
    <t>Karia</t>
  </si>
  <si>
    <t>B</t>
  </si>
  <si>
    <t>11.10.80</t>
  </si>
  <si>
    <t xml:space="preserve">Ghat Wadh </t>
  </si>
  <si>
    <t>And’</t>
  </si>
  <si>
    <t>11.10.89</t>
  </si>
  <si>
    <t xml:space="preserve">Abdullah Shaikh </t>
  </si>
  <si>
    <t>26.06.89</t>
  </si>
  <si>
    <t xml:space="preserve">M Iqbal S/o Muhammad Hussain </t>
  </si>
  <si>
    <t>29.07.89</t>
  </si>
  <si>
    <t xml:space="preserve">Syed Bachal Shah </t>
  </si>
  <si>
    <t xml:space="preserve">Bachal Shah S/o Ghous Ali Shah </t>
  </si>
  <si>
    <t>12.03.89</t>
  </si>
  <si>
    <t>Ghous Mohammad and</t>
  </si>
  <si>
    <t>0-1</t>
  </si>
  <si>
    <t>Mst Ibra Ali and others</t>
  </si>
  <si>
    <t>5 &amp; others</t>
  </si>
  <si>
    <t>307-12</t>
  </si>
  <si>
    <t>----</t>
  </si>
  <si>
    <t>do</t>
  </si>
  <si>
    <t>-----</t>
  </si>
  <si>
    <t>6.12.86</t>
  </si>
  <si>
    <t>0-5</t>
  </si>
  <si>
    <t>Mohd Ilias and others</t>
  </si>
  <si>
    <t>M. Anwar &amp; others</t>
  </si>
  <si>
    <t>18/3</t>
  </si>
  <si>
    <t xml:space="preserve">Mohd Usman S/o ahmed khan </t>
  </si>
  <si>
    <t>Allah Dino &amp; Others</t>
  </si>
  <si>
    <t>25.1.89</t>
  </si>
  <si>
    <t xml:space="preserve">Haji Mohd Ashan </t>
  </si>
  <si>
    <t>68-18</t>
  </si>
  <si>
    <t>Mst Akhtari and others</t>
  </si>
  <si>
    <t>0-19</t>
  </si>
  <si>
    <t>and others</t>
  </si>
  <si>
    <t>20-18</t>
  </si>
  <si>
    <t>18-33</t>
  </si>
  <si>
    <t>0-28</t>
  </si>
  <si>
    <t>Akhtar &amp; Others</t>
  </si>
  <si>
    <t>39-11</t>
  </si>
  <si>
    <t>11.01.89</t>
  </si>
  <si>
    <t xml:space="preserve">Kishan Das </t>
  </si>
  <si>
    <t>84,85</t>
  </si>
  <si>
    <t>Helhanad and</t>
  </si>
  <si>
    <t>3,4</t>
  </si>
  <si>
    <r>
      <t>235</t>
    </r>
    <r>
      <rPr>
        <sz val="13"/>
        <color theme="1"/>
        <rFont val="Times New Roman"/>
        <family val="1"/>
      </rPr>
      <t>-20</t>
    </r>
  </si>
  <si>
    <t>20.11.88</t>
  </si>
  <si>
    <t xml:space="preserve">Khair Muhammad and </t>
  </si>
  <si>
    <t>Gul Mohd S/o M. Ismail Dahri</t>
  </si>
  <si>
    <t>2/ 2,3</t>
  </si>
  <si>
    <t>ZTB</t>
  </si>
  <si>
    <t>35-3</t>
  </si>
  <si>
    <t>--------</t>
  </si>
  <si>
    <t>15.09.87</t>
  </si>
  <si>
    <t>Soofan S/o Mohedrio</t>
  </si>
  <si>
    <t>18.11.87</t>
  </si>
  <si>
    <t xml:space="preserve">Mohammad Umar S/o Ramzan Kori </t>
  </si>
  <si>
    <t>187/1</t>
  </si>
  <si>
    <t>Muhammad Umar S/o Ramzan Kori</t>
  </si>
  <si>
    <t>90-11</t>
  </si>
  <si>
    <t>23.11.87</t>
  </si>
  <si>
    <t>ABDP</t>
  </si>
  <si>
    <t xml:space="preserve">M. Umar S/o </t>
  </si>
  <si>
    <t>13.01.88</t>
  </si>
  <si>
    <t xml:space="preserve">Khuda Bux </t>
  </si>
  <si>
    <t xml:space="preserve">S/o Haji Mir Hassan </t>
  </si>
  <si>
    <t>490/1</t>
  </si>
  <si>
    <t>0-61</t>
  </si>
  <si>
    <t>Khuda Bux</t>
  </si>
  <si>
    <t>S/o Haji Mir Hassan</t>
  </si>
  <si>
    <t>490/</t>
  </si>
  <si>
    <t>27.02.88</t>
  </si>
  <si>
    <t xml:space="preserve">Din Mohd Bilawal Khan </t>
  </si>
  <si>
    <t xml:space="preserve">Khuda Bux S/o Haji Mir Hassan </t>
  </si>
  <si>
    <t>3.3.88</t>
  </si>
  <si>
    <t>Mohd Hashim and</t>
  </si>
  <si>
    <t>M. Hassan and others</t>
  </si>
  <si>
    <t>18.04.88</t>
  </si>
  <si>
    <t>Project Wapda Hyd</t>
  </si>
  <si>
    <t>471/1</t>
  </si>
  <si>
    <t xml:space="preserve">Mumtaz Ali S/o M. Bux </t>
  </si>
  <si>
    <t>13.03.88</t>
  </si>
  <si>
    <t>HBL</t>
  </si>
  <si>
    <t xml:space="preserve">M. Iqbal S/o M. hashim </t>
  </si>
  <si>
    <t>25.04.88</t>
  </si>
  <si>
    <t>ADBP</t>
  </si>
  <si>
    <t>Hala</t>
  </si>
  <si>
    <t>495/1</t>
  </si>
  <si>
    <t>M. Ibrahim S/o Mir Khan &amp; Others</t>
  </si>
  <si>
    <t>7.09.88</t>
  </si>
  <si>
    <t xml:space="preserve">Shahmir Khan Zardari </t>
  </si>
  <si>
    <t>Amb S/o Phul M. Jabbar S/o Muhammad Anwar</t>
  </si>
  <si>
    <t xml:space="preserve">Abdul Kareem </t>
  </si>
  <si>
    <t>Abro</t>
  </si>
  <si>
    <t>8.9.88</t>
  </si>
  <si>
    <t>S/o Muhammad</t>
  </si>
  <si>
    <t>Ismail</t>
  </si>
  <si>
    <t xml:space="preserve">Khair Mohd </t>
  </si>
  <si>
    <t>Haji Moula Bux S/o Haji Jan Mohd</t>
  </si>
  <si>
    <t>13.6.91</t>
  </si>
  <si>
    <t xml:space="preserve">S. Bachal Shah </t>
  </si>
  <si>
    <t>Ghulam Rasool S/o Sadal Khan</t>
  </si>
  <si>
    <t>1.7.91</t>
  </si>
  <si>
    <t>Allah Dino Khan</t>
  </si>
  <si>
    <t>Muhammad Jabbar S/o M. Anwar</t>
  </si>
  <si>
    <t>03.7.91</t>
  </si>
  <si>
    <t xml:space="preserve">Kirar </t>
  </si>
  <si>
    <t xml:space="preserve">Kirar S/o Mohammad Saleh </t>
  </si>
  <si>
    <t>29.9.91</t>
  </si>
  <si>
    <t>Dadlo</t>
  </si>
  <si>
    <t>Bashir Ahmed</t>
  </si>
  <si>
    <t xml:space="preserve">Ibrahim Khoso </t>
  </si>
  <si>
    <t xml:space="preserve">Ibrahim S/o Mir Khan </t>
  </si>
  <si>
    <t>25.01.97</t>
  </si>
  <si>
    <t>Nihal</t>
  </si>
  <si>
    <t>13.01.97</t>
  </si>
  <si>
    <t>Nihal Beero Zardari</t>
  </si>
  <si>
    <t>25.1.97</t>
  </si>
  <si>
    <t xml:space="preserve">Rasool Bux </t>
  </si>
  <si>
    <t>Jabbar S/o Anwar and</t>
  </si>
  <si>
    <t>Others allah Dino S/o D Dheran</t>
  </si>
  <si>
    <t>8.9.97</t>
  </si>
  <si>
    <t>Nihal and</t>
  </si>
  <si>
    <t xml:space="preserve">Moula Bux S/o M. Sahil Goth </t>
  </si>
  <si>
    <t>27.05.97</t>
  </si>
  <si>
    <t xml:space="preserve">Md Ibrahim </t>
  </si>
  <si>
    <t>14-14</t>
  </si>
  <si>
    <t>Shamshad Ali S/o</t>
  </si>
  <si>
    <t>24.09.96</t>
  </si>
  <si>
    <t>Mst Ead and others</t>
  </si>
  <si>
    <t>17.3.96</t>
  </si>
  <si>
    <t xml:space="preserve">Obhayo s/o nihal </t>
  </si>
  <si>
    <t>3.10.96</t>
  </si>
  <si>
    <t>Ali Mohammad Chand</t>
  </si>
  <si>
    <t>16-18</t>
  </si>
  <si>
    <t>Ali Mohd s/o ali khan chand</t>
  </si>
  <si>
    <t>15.10.96</t>
  </si>
  <si>
    <t>Murad</t>
  </si>
  <si>
    <t>18/2</t>
  </si>
  <si>
    <t>Murad S/o Shahdad Kandho</t>
  </si>
  <si>
    <t>And others</t>
  </si>
  <si>
    <t>23.10.96</t>
  </si>
  <si>
    <t>Mohd Ibrahim</t>
  </si>
  <si>
    <t>0-64</t>
  </si>
  <si>
    <t>Shamshad Ali S/o Wajid ali and</t>
  </si>
  <si>
    <t>Snd</t>
  </si>
  <si>
    <t>11.02.92</t>
  </si>
  <si>
    <t>Bashir Ahmed and others</t>
  </si>
  <si>
    <t>23.02.92</t>
  </si>
  <si>
    <t xml:space="preserve">Mst Mariyam D/o Ali Bux </t>
  </si>
  <si>
    <t>36-23</t>
  </si>
  <si>
    <t>19-4</t>
  </si>
  <si>
    <t>56-35</t>
  </si>
  <si>
    <t xml:space="preserve">Mst Najam </t>
  </si>
  <si>
    <t>13-24</t>
  </si>
  <si>
    <t>M. Iqbal S/o M. Hashim</t>
  </si>
  <si>
    <t>2.5.92</t>
  </si>
  <si>
    <t xml:space="preserve">Mst Fareh Syed Iqbal Shah </t>
  </si>
  <si>
    <t>1To4</t>
  </si>
  <si>
    <t xml:space="preserve">Luqman S/o m. Hashim Rajput </t>
  </si>
  <si>
    <t>14.6.93</t>
  </si>
  <si>
    <t xml:space="preserve">Dawood </t>
  </si>
  <si>
    <t xml:space="preserve">Dawood S/o Jafar Khan </t>
  </si>
  <si>
    <t>17.6.93</t>
  </si>
  <si>
    <t xml:space="preserve">Mr. Aftab </t>
  </si>
  <si>
    <t xml:space="preserve">Mst Mariyam d/o ali bux </t>
  </si>
  <si>
    <t>26.6.93</t>
  </si>
  <si>
    <t>Amb</t>
  </si>
  <si>
    <t>Jumoo S/o Rajo Umar and others</t>
  </si>
  <si>
    <t>23.6.93</t>
  </si>
  <si>
    <t>Kishan Chand</t>
  </si>
  <si>
    <t>33-21</t>
  </si>
  <si>
    <t>0-3</t>
  </si>
  <si>
    <t>34-10</t>
  </si>
  <si>
    <t>Jethanand</t>
  </si>
  <si>
    <t>Tensional Others</t>
  </si>
  <si>
    <t>`Khan Mohd and others</t>
  </si>
  <si>
    <t>Mst Bhaan D/o M. Bux Chand</t>
  </si>
  <si>
    <t>27.11.93</t>
  </si>
  <si>
    <t>0-75</t>
  </si>
  <si>
    <t>15-25</t>
  </si>
  <si>
    <t xml:space="preserve">Jaffar S/o M. Bux Bhatti </t>
  </si>
  <si>
    <t>25.11.93</t>
  </si>
  <si>
    <t xml:space="preserve">Mohd Mureed </t>
  </si>
  <si>
    <t>10.12.93</t>
  </si>
  <si>
    <t>Bashir Ahmed urf Laila Khan S/o Sultan Khan and others</t>
  </si>
  <si>
    <t>1.1.94</t>
  </si>
  <si>
    <t>Ab Razzaque and</t>
  </si>
  <si>
    <t>19-36</t>
  </si>
  <si>
    <t>Syed Mohd Ali Shah S/o Zaheer Ali Shah and others</t>
  </si>
  <si>
    <t>23.01.94</t>
  </si>
  <si>
    <t>Allah Obayo</t>
  </si>
  <si>
    <t>VIIb</t>
  </si>
  <si>
    <t>25.9.83</t>
  </si>
  <si>
    <t xml:space="preserve">Allah Obhayio S/o Nihal khan </t>
  </si>
  <si>
    <t>24.3.94</t>
  </si>
  <si>
    <t xml:space="preserve">Pahlwan </t>
  </si>
  <si>
    <t xml:space="preserve">Shamshad Ali S/o Risal Bux Wajid Ali </t>
  </si>
  <si>
    <t>25.1.94</t>
  </si>
  <si>
    <t xml:space="preserve">Haji Mohd Rafique </t>
  </si>
  <si>
    <t>77-A</t>
  </si>
  <si>
    <t>Haji Mohd Rafique S/o Haji Muhammad Siddique</t>
  </si>
  <si>
    <t>11.10.94</t>
  </si>
  <si>
    <t xml:space="preserve">Moula Bux </t>
  </si>
  <si>
    <t xml:space="preserve">Moula Bux S/o Muhammad Saleh </t>
  </si>
  <si>
    <t>10.4.4</t>
  </si>
  <si>
    <t xml:space="preserve">Nihal S/o Muhammad Saleh </t>
  </si>
  <si>
    <t>Nihal S/o Muhammad Saleh</t>
  </si>
  <si>
    <t>12.10.94</t>
  </si>
  <si>
    <t>12.07.90</t>
  </si>
  <si>
    <t xml:space="preserve">Haji Mohd Aslam S/o Haji Mohd Hashim Shaikh </t>
  </si>
  <si>
    <t xml:space="preserve">Dost Mohd </t>
  </si>
  <si>
    <t xml:space="preserve">Bibi Jameela Begum D/o Pir Hamid Shah </t>
  </si>
  <si>
    <t>13.10.94</t>
  </si>
  <si>
    <t xml:space="preserve">Mir Umar Ilias Mir Mohd </t>
  </si>
  <si>
    <t>307-4</t>
  </si>
  <si>
    <t>AMeen Mohd S/o Shah Mohd Gahoth and</t>
  </si>
  <si>
    <t>40-33</t>
  </si>
  <si>
    <t>2.11.96</t>
  </si>
  <si>
    <t xml:space="preserve">Imtiaz Ahmed Shaikh </t>
  </si>
  <si>
    <t>65-24</t>
  </si>
  <si>
    <t xml:space="preserve">Imtiaz Ahmed S/o Haji Mohd Suleman Shaikh and others </t>
  </si>
  <si>
    <t>2.11.94</t>
  </si>
  <si>
    <t>Ishfaque AHemd</t>
  </si>
  <si>
    <t>18-2</t>
  </si>
  <si>
    <t xml:space="preserve">Ashfaque </t>
  </si>
  <si>
    <t xml:space="preserve">Ahmed S/o Haji Mohd Shaikh </t>
  </si>
  <si>
    <t>Ahmed</t>
  </si>
  <si>
    <t>6.11.94</t>
  </si>
  <si>
    <t xml:space="preserve">Dr. Mohd Nawaz and others </t>
  </si>
  <si>
    <t>Ameen Mohd S/o Shah Mohd and</t>
  </si>
  <si>
    <t>24.11.94</t>
  </si>
  <si>
    <t xml:space="preserve">Dr. Mohd Nawaz </t>
  </si>
  <si>
    <t>Ameen Mohd S/o Shah Mohd and others</t>
  </si>
  <si>
    <t xml:space="preserve">Other </t>
  </si>
  <si>
    <t xml:space="preserve">Gh. Sarwar Zardari </t>
  </si>
  <si>
    <t>0-0</t>
  </si>
  <si>
    <t>A.140</t>
  </si>
  <si>
    <t>Mst Mariyam D/o Ali Bux</t>
  </si>
  <si>
    <t>88/12</t>
  </si>
  <si>
    <t xml:space="preserve">Gul Mohd s/o Raheem Shaikh </t>
  </si>
  <si>
    <t>18.1.95</t>
  </si>
  <si>
    <t>Zahid Ahmed</t>
  </si>
  <si>
    <t>39-39</t>
  </si>
  <si>
    <t xml:space="preserve">Ameen Mohd S/o Shah MOhd </t>
  </si>
  <si>
    <t>19.1.85</t>
  </si>
  <si>
    <t>Gh Raza</t>
  </si>
  <si>
    <t>56-9</t>
  </si>
  <si>
    <t>dO</t>
  </si>
  <si>
    <t>DO</t>
  </si>
  <si>
    <t>29.1.95</t>
  </si>
  <si>
    <t>Mst Zubela and others</t>
  </si>
  <si>
    <t>140-A</t>
  </si>
  <si>
    <t xml:space="preserve">Mst Mariyam </t>
  </si>
  <si>
    <t>D/o Ali Bux and others</t>
  </si>
  <si>
    <t>1.2.95</t>
  </si>
  <si>
    <t>Haji Adam</t>
  </si>
  <si>
    <t>13-38</t>
  </si>
  <si>
    <t>Umaid Ali A. Hameed and Others</t>
  </si>
  <si>
    <t>1to6</t>
  </si>
  <si>
    <t>2.2.95</t>
  </si>
  <si>
    <t>Tahir Zafar</t>
  </si>
  <si>
    <t>Umaid Ali S/o Abdul  Hameed and Others</t>
  </si>
  <si>
    <t xml:space="preserve">Faqir Muhammad </t>
  </si>
  <si>
    <t>B.1</t>
  </si>
  <si>
    <t xml:space="preserve">Mashoq Ali </t>
  </si>
  <si>
    <t>21.2.95</t>
  </si>
  <si>
    <t xml:space="preserve">Gh Nabi S/o Haji Sahelo </t>
  </si>
  <si>
    <t>Ghulam Nabi S/o Haji Sahalo And Others</t>
  </si>
  <si>
    <t>1+3</t>
  </si>
  <si>
    <t>Ameen Mohd S/o Shah Mohd  Sahito and others</t>
  </si>
  <si>
    <t>15.03.95</t>
  </si>
  <si>
    <t xml:space="preserve">Moula Bux Gaboli </t>
  </si>
  <si>
    <t>50/1+4</t>
  </si>
  <si>
    <t xml:space="preserve">Moula Bux S/o M. Sohail </t>
  </si>
  <si>
    <t>15.3.95</t>
  </si>
  <si>
    <t>Nihal Gahoti</t>
  </si>
  <si>
    <t>16.3.95</t>
  </si>
  <si>
    <t xml:space="preserve">Moula Bux Gahoti and Nihal Gahoti </t>
  </si>
  <si>
    <t>34/1</t>
  </si>
  <si>
    <t>Deh RAMOO</t>
  </si>
  <si>
    <t>27.5.95</t>
  </si>
  <si>
    <t xml:space="preserve">I. Ibrahim </t>
  </si>
  <si>
    <t xml:space="preserve">S/o Allah Rakhiyo </t>
  </si>
  <si>
    <t>27.3.94</t>
  </si>
  <si>
    <t>Hassan Ahmed</t>
  </si>
  <si>
    <t>68-2</t>
  </si>
  <si>
    <t xml:space="preserve">Hjasnain S/o Haji Ashfaque Ahmed Shaikh </t>
  </si>
  <si>
    <t>22.6.95</t>
  </si>
  <si>
    <t>Altaf Ahmed</t>
  </si>
  <si>
    <t>25.6.95</t>
  </si>
  <si>
    <t xml:space="preserve">Kamal Khan </t>
  </si>
  <si>
    <t>M. Hassan and Others</t>
  </si>
  <si>
    <t>28.9.85</t>
  </si>
  <si>
    <t>Mohammad Usman</t>
  </si>
  <si>
    <t>67-19</t>
  </si>
  <si>
    <t>M. Usman S/o Muhammad Umar Shaikh and Others</t>
  </si>
  <si>
    <t>2.10.95</t>
  </si>
  <si>
    <t xml:space="preserve">Mohammad Umar And </t>
  </si>
  <si>
    <t>M. Usman s/o M. Umar Shaih and others</t>
  </si>
  <si>
    <t xml:space="preserve">Md Umar and </t>
  </si>
  <si>
    <t>Muhammad Badar and others</t>
  </si>
  <si>
    <t>Imtiaz Ahmed</t>
  </si>
  <si>
    <t>Imtiaz Ahmed S/o Haji Mohd Suleman Shaih and Others</t>
  </si>
  <si>
    <t xml:space="preserve">Baqa Gahoti </t>
  </si>
  <si>
    <t>Soomar S/o Baqa Gahoti</t>
  </si>
  <si>
    <t>Allah Obhayo and others</t>
  </si>
  <si>
    <t>0-32</t>
  </si>
  <si>
    <t>Soomar S/o Baqa Gahoti and others</t>
  </si>
  <si>
    <t xml:space="preserve">Baqa S/o Soomar </t>
  </si>
  <si>
    <t>0-22</t>
  </si>
  <si>
    <t>27.3.96</t>
  </si>
  <si>
    <t>Zahir Ahmed</t>
  </si>
  <si>
    <t xml:space="preserve">Ameen Mohd S/o shah mohd gahoti </t>
  </si>
  <si>
    <t>2.5.96</t>
  </si>
  <si>
    <t xml:space="preserve">Mola Bux and Others  </t>
  </si>
  <si>
    <t>Soomar S/o baqa Gahoti and others</t>
  </si>
  <si>
    <t>9.6.96</t>
  </si>
  <si>
    <t xml:space="preserve">Ashfaque Ahmed S/o Gul Mohd Shaikh </t>
  </si>
  <si>
    <t>9.7.96</t>
  </si>
  <si>
    <t>M. Usman and others</t>
  </si>
  <si>
    <t>Basheer Ahmed Alias Lalchand S/o Sultan khan and others</t>
  </si>
  <si>
    <t>1-</t>
  </si>
  <si>
    <r>
      <t xml:space="preserve">28 </t>
    </r>
    <r>
      <rPr>
        <u/>
        <sz val="11"/>
        <color theme="1"/>
        <rFont val="Times New Roman"/>
        <family val="1"/>
      </rPr>
      <t>10</t>
    </r>
  </si>
  <si>
    <t>VII-B</t>
  </si>
  <si>
    <t>3-</t>
  </si>
  <si>
    <t>1.7.9</t>
  </si>
  <si>
    <t>Allah Bachayo</t>
  </si>
  <si>
    <r>
      <t xml:space="preserve">3 </t>
    </r>
    <r>
      <rPr>
        <u/>
        <sz val="11"/>
        <color theme="1"/>
        <rFont val="Times New Roman"/>
        <family val="1"/>
      </rPr>
      <t>11</t>
    </r>
  </si>
  <si>
    <t xml:space="preserve">Ali Mohammad Chang </t>
  </si>
  <si>
    <t xml:space="preserve">And others </t>
  </si>
  <si>
    <t xml:space="preserve">Ali Mohd S/o Mohd Khan Chang </t>
  </si>
  <si>
    <t xml:space="preserve">206 and others </t>
  </si>
  <si>
    <r>
      <t xml:space="preserve">19 </t>
    </r>
    <r>
      <rPr>
        <u/>
        <sz val="11"/>
        <color theme="1"/>
        <rFont val="Times New Roman"/>
        <family val="1"/>
      </rPr>
      <t>11</t>
    </r>
  </si>
  <si>
    <t xml:space="preserve">Dr. Nawaz </t>
  </si>
  <si>
    <t xml:space="preserve"> </t>
  </si>
  <si>
    <t xml:space="preserve">Ameen Mohd S/o Shah Mohd and others </t>
  </si>
  <si>
    <r>
      <t xml:space="preserve">24 </t>
    </r>
    <r>
      <rPr>
        <u/>
        <sz val="11"/>
        <color theme="1"/>
        <rFont val="Times New Roman"/>
        <family val="1"/>
      </rPr>
      <t>11</t>
    </r>
  </si>
  <si>
    <t xml:space="preserve">Zafar Ali </t>
  </si>
  <si>
    <t xml:space="preserve">Shahid Ali S/o Wajid Ali and others </t>
  </si>
  <si>
    <r>
      <t xml:space="preserve">2 </t>
    </r>
    <r>
      <rPr>
        <u/>
        <sz val="11"/>
        <color theme="1"/>
        <rFont val="Times New Roman"/>
        <family val="1"/>
      </rPr>
      <t>12</t>
    </r>
  </si>
  <si>
    <t>VII-*B</t>
  </si>
  <si>
    <t xml:space="preserve">Kanwal Mst Gased H.Court </t>
  </si>
  <si>
    <r>
      <t xml:space="preserve">-41 </t>
    </r>
    <r>
      <rPr>
        <u/>
        <sz val="11"/>
        <color theme="1"/>
        <rFont val="Times New Roman"/>
        <family val="1"/>
      </rPr>
      <t>1</t>
    </r>
  </si>
  <si>
    <t xml:space="preserve">M.Hussain Shah S/o Ali Mohd </t>
  </si>
  <si>
    <t>17-1</t>
  </si>
  <si>
    <r>
      <t xml:space="preserve">4 </t>
    </r>
    <r>
      <rPr>
        <u/>
        <sz val="11"/>
        <color theme="1"/>
        <rFont val="Times New Roman"/>
        <family val="1"/>
      </rPr>
      <t>1</t>
    </r>
  </si>
  <si>
    <t xml:space="preserve">Nadeem Aslam </t>
  </si>
  <si>
    <t xml:space="preserve">And Others </t>
  </si>
  <si>
    <t xml:space="preserve">Nadeem Ashan S/o Haji Mohd Ashan Shaikh </t>
  </si>
  <si>
    <r>
      <t xml:space="preserve">13 </t>
    </r>
    <r>
      <rPr>
        <u/>
        <sz val="11"/>
        <color theme="1"/>
        <rFont val="Times New Roman"/>
        <family val="1"/>
      </rPr>
      <t>1</t>
    </r>
  </si>
  <si>
    <t xml:space="preserve">Nihal </t>
  </si>
  <si>
    <t>D</t>
  </si>
  <si>
    <t>Nihal S/o Beero Zardari</t>
  </si>
  <si>
    <r>
      <t xml:space="preserve">18 </t>
    </r>
    <r>
      <rPr>
        <u/>
        <sz val="11"/>
        <color theme="1"/>
        <rFont val="Times New Roman"/>
        <family val="1"/>
      </rPr>
      <t>1</t>
    </r>
  </si>
  <si>
    <t xml:space="preserve">Haji Fayaz Ahmed </t>
  </si>
  <si>
    <t>79-6</t>
  </si>
  <si>
    <t>Fayaz Ahmed S/o Haji Faiz Mohd Shaikh</t>
  </si>
  <si>
    <r>
      <t xml:space="preserve">30 </t>
    </r>
    <r>
      <rPr>
        <u/>
        <sz val="11"/>
        <color theme="1"/>
        <rFont val="Times New Roman"/>
        <family val="1"/>
      </rPr>
      <t>13</t>
    </r>
  </si>
  <si>
    <t xml:space="preserve">Shiraz Ahmed S/o Bank Al Fatah </t>
  </si>
  <si>
    <r>
      <t xml:space="preserve">6 </t>
    </r>
    <r>
      <rPr>
        <u/>
        <sz val="11"/>
        <color theme="1"/>
        <rFont val="Times New Roman"/>
        <family val="1"/>
      </rPr>
      <t>6</t>
    </r>
  </si>
  <si>
    <t xml:space="preserve">Do </t>
  </si>
  <si>
    <t>M. Rafiq S/o M.Side Faiz Muhammad S/o M.Sidiqque</t>
  </si>
  <si>
    <r>
      <t xml:space="preserve">30    </t>
    </r>
    <r>
      <rPr>
        <u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 </t>
    </r>
  </si>
  <si>
    <t xml:space="preserve">Mst Rukhsana </t>
  </si>
  <si>
    <t>20-</t>
  </si>
  <si>
    <r>
      <t xml:space="preserve">26 </t>
    </r>
    <r>
      <rPr>
        <u/>
        <sz val="11"/>
        <color theme="1"/>
        <rFont val="Times New Roman"/>
        <family val="1"/>
      </rPr>
      <t>10</t>
    </r>
  </si>
  <si>
    <t>Dost Ali S/o Allah Dino</t>
  </si>
  <si>
    <r>
      <t xml:space="preserve">-74 </t>
    </r>
    <r>
      <rPr>
        <u/>
        <sz val="11"/>
        <color theme="1"/>
        <rFont val="Times New Roman"/>
        <family val="1"/>
      </rPr>
      <t>21</t>
    </r>
  </si>
  <si>
    <t>8.11.2008</t>
  </si>
  <si>
    <t>161,16 2</t>
  </si>
  <si>
    <t>249 363</t>
  </si>
  <si>
    <t>M.Umar S/o M.Usman</t>
  </si>
  <si>
    <t>Anwar Mart ZTBL</t>
  </si>
  <si>
    <t>19-26</t>
  </si>
  <si>
    <t>2.3.11</t>
  </si>
  <si>
    <t xml:space="preserve">Anwar </t>
  </si>
  <si>
    <t>Khair M. Mart ZTBL</t>
  </si>
  <si>
    <t>17-6</t>
  </si>
  <si>
    <t>20.3.99</t>
  </si>
  <si>
    <t xml:space="preserve">Shah Muhammad </t>
  </si>
  <si>
    <t xml:space="preserve">Usman </t>
  </si>
  <si>
    <t>2-</t>
  </si>
  <si>
    <t xml:space="preserve">Sawan </t>
  </si>
  <si>
    <t xml:space="preserve">Mir Mohammad </t>
  </si>
  <si>
    <t>29.5.3</t>
  </si>
  <si>
    <t>Alahim Hassan</t>
  </si>
  <si>
    <r>
      <t xml:space="preserve">4  </t>
    </r>
    <r>
      <rPr>
        <u/>
        <sz val="11"/>
        <color theme="1"/>
        <rFont val="Times New Roman"/>
        <family val="1"/>
      </rPr>
      <t>9</t>
    </r>
  </si>
  <si>
    <t xml:space="preserve">Ali Raza </t>
  </si>
  <si>
    <t xml:space="preserve">And other </t>
  </si>
  <si>
    <t>23 63</t>
  </si>
  <si>
    <t>Muhammad Usman</t>
  </si>
  <si>
    <r>
      <t xml:space="preserve">22 </t>
    </r>
    <r>
      <rPr>
        <u/>
        <sz val="11"/>
        <color theme="1"/>
        <rFont val="Times New Roman"/>
        <family val="1"/>
      </rPr>
      <t>8</t>
    </r>
    <r>
      <rPr>
        <sz val="11"/>
        <color theme="1"/>
        <rFont val="Times New Roman"/>
        <family val="1"/>
      </rPr>
      <t xml:space="preserve"> </t>
    </r>
  </si>
  <si>
    <t xml:space="preserve">Mst Nazeema </t>
  </si>
  <si>
    <r>
      <t xml:space="preserve">1-27 </t>
    </r>
    <r>
      <rPr>
        <u/>
        <sz val="11"/>
        <color theme="1"/>
        <rFont val="Times New Roman"/>
        <family val="1"/>
      </rPr>
      <t>1</t>
    </r>
  </si>
  <si>
    <r>
      <t xml:space="preserve">3-34 </t>
    </r>
    <r>
      <rPr>
        <u/>
        <sz val="11"/>
        <color theme="1"/>
        <rFont val="Times New Roman"/>
        <family val="1"/>
      </rPr>
      <t>1</t>
    </r>
  </si>
  <si>
    <t xml:space="preserve">Muhammad Usman </t>
  </si>
  <si>
    <r>
      <t xml:space="preserve">13 </t>
    </r>
    <r>
      <rPr>
        <u/>
        <sz val="11"/>
        <color theme="1"/>
        <rFont val="Times New Roman"/>
        <family val="1"/>
      </rPr>
      <t>3</t>
    </r>
  </si>
  <si>
    <t>Mst: Ramzan</t>
  </si>
  <si>
    <t>21.3.08</t>
  </si>
  <si>
    <r>
      <t xml:space="preserve">13 </t>
    </r>
    <r>
      <rPr>
        <u/>
        <sz val="11"/>
        <color theme="1"/>
        <rFont val="Times New Roman"/>
        <family val="1"/>
      </rPr>
      <t>6</t>
    </r>
  </si>
  <si>
    <t xml:space="preserve">Amer </t>
  </si>
  <si>
    <t xml:space="preserve"> And others </t>
  </si>
  <si>
    <t>5.12.08</t>
  </si>
  <si>
    <t>Sabu</t>
  </si>
  <si>
    <t>18-15</t>
  </si>
  <si>
    <r>
      <t xml:space="preserve">7 </t>
    </r>
    <r>
      <rPr>
        <u/>
        <sz val="11"/>
        <color theme="1"/>
        <rFont val="Times New Roman"/>
        <family val="1"/>
      </rPr>
      <t>5</t>
    </r>
  </si>
  <si>
    <t>5-</t>
  </si>
  <si>
    <t>K2</t>
  </si>
  <si>
    <r>
      <t xml:space="preserve">2 </t>
    </r>
    <r>
      <rPr>
        <u/>
        <sz val="11"/>
        <color theme="1"/>
        <rFont val="Times New Roman"/>
        <family val="1"/>
      </rPr>
      <t>5</t>
    </r>
  </si>
  <si>
    <t xml:space="preserve">Pir Muhammad Shah </t>
  </si>
  <si>
    <t xml:space="preserve">And others  </t>
  </si>
  <si>
    <t>22-20</t>
  </si>
  <si>
    <t xml:space="preserve">Pir Mehboob Shah </t>
  </si>
  <si>
    <t xml:space="preserve">1- </t>
  </si>
  <si>
    <t>28  4</t>
  </si>
  <si>
    <t>Tarooh</t>
  </si>
  <si>
    <t>10-</t>
  </si>
  <si>
    <t xml:space="preserve">Farm </t>
  </si>
  <si>
    <t>K.II</t>
  </si>
  <si>
    <t>Trooh</t>
  </si>
  <si>
    <r>
      <t xml:space="preserve">23 </t>
    </r>
    <r>
      <rPr>
        <u/>
        <sz val="11"/>
        <color theme="1"/>
        <rFont val="Times New Roman"/>
        <family val="1"/>
      </rPr>
      <t>4</t>
    </r>
  </si>
  <si>
    <t>Darya Khan Mst ZTBL</t>
  </si>
  <si>
    <t xml:space="preserve">Jafar Ali </t>
  </si>
  <si>
    <r>
      <t xml:space="preserve">2 </t>
    </r>
    <r>
      <rPr>
        <u/>
        <sz val="11"/>
        <color theme="1"/>
        <rFont val="Times New Roman"/>
        <family val="1"/>
      </rPr>
      <t>4</t>
    </r>
  </si>
  <si>
    <t>S.</t>
  </si>
  <si>
    <t xml:space="preserve">Naseem Ashan Mst Aslam </t>
  </si>
  <si>
    <r>
      <t xml:space="preserve">25 </t>
    </r>
    <r>
      <rPr>
        <u/>
        <sz val="11"/>
        <color theme="1"/>
        <rFont val="Times New Roman"/>
        <family val="1"/>
      </rPr>
      <t>3</t>
    </r>
  </si>
  <si>
    <t xml:space="preserve">Wkio Khan </t>
  </si>
  <si>
    <t xml:space="preserve">Ashique Ali </t>
  </si>
  <si>
    <t>0-24</t>
  </si>
  <si>
    <r>
      <t xml:space="preserve">23 </t>
    </r>
    <r>
      <rPr>
        <u/>
        <sz val="11"/>
        <color theme="1"/>
        <rFont val="Times New Roman"/>
        <family val="1"/>
      </rPr>
      <t>2</t>
    </r>
  </si>
  <si>
    <t>Mst Khan Mart ZTBL</t>
  </si>
  <si>
    <t xml:space="preserve">Mureed </t>
  </si>
  <si>
    <t xml:space="preserve">Yousuf </t>
  </si>
  <si>
    <r>
      <t xml:space="preserve">23 </t>
    </r>
    <r>
      <rPr>
        <u/>
        <sz val="11"/>
        <color theme="1"/>
        <rFont val="Times New Roman"/>
        <family val="1"/>
      </rPr>
      <t>12</t>
    </r>
  </si>
  <si>
    <t xml:space="preserve">Zulffiqar Ali </t>
  </si>
  <si>
    <t xml:space="preserve">Zubair </t>
  </si>
  <si>
    <r>
      <t xml:space="preserve">5 </t>
    </r>
    <r>
      <rPr>
        <u/>
        <sz val="11"/>
        <color theme="1"/>
        <rFont val="Times New Roman"/>
        <family val="1"/>
      </rPr>
      <t>12</t>
    </r>
  </si>
  <si>
    <t xml:space="preserve">Sabu </t>
  </si>
  <si>
    <t>K:II</t>
  </si>
  <si>
    <r>
      <t xml:space="preserve">11 </t>
    </r>
    <r>
      <rPr>
        <u/>
        <sz val="11"/>
        <color theme="1"/>
        <rFont val="Times New Roman"/>
        <family val="1"/>
      </rPr>
      <t>11</t>
    </r>
  </si>
  <si>
    <t xml:space="preserve">Mazhar </t>
  </si>
  <si>
    <t>Wazir Kanlo</t>
  </si>
  <si>
    <t>Anwar</t>
  </si>
  <si>
    <t xml:space="preserve">Jafar Ali Akhtiar Hussain and others </t>
  </si>
  <si>
    <t>Mir Muhammad Marf ZTBL</t>
  </si>
  <si>
    <t xml:space="preserve">Jafar Ali Aktiar Hussain and others </t>
  </si>
  <si>
    <r>
      <t xml:space="preserve">33 </t>
    </r>
    <r>
      <rPr>
        <u/>
        <sz val="11"/>
        <color theme="1"/>
        <rFont val="Times New Roman"/>
        <family val="1"/>
      </rPr>
      <t>11</t>
    </r>
  </si>
  <si>
    <t>Ali Al</t>
  </si>
  <si>
    <t>Jafar Ali Aktriar Hussain</t>
  </si>
  <si>
    <r>
      <t xml:space="preserve">6 </t>
    </r>
    <r>
      <rPr>
        <u/>
        <sz val="11"/>
        <color theme="1"/>
        <rFont val="Times New Roman"/>
        <family val="1"/>
      </rPr>
      <t>11</t>
    </r>
  </si>
  <si>
    <t xml:space="preserve">A: Razaque and others </t>
  </si>
  <si>
    <r>
      <t xml:space="preserve">31 </t>
    </r>
    <r>
      <rPr>
        <u/>
        <sz val="11"/>
        <color theme="1"/>
        <rFont val="Times New Roman"/>
        <family val="1"/>
      </rPr>
      <t>10</t>
    </r>
  </si>
  <si>
    <t xml:space="preserve">Ghulam Muhammad and others </t>
  </si>
  <si>
    <t xml:space="preserve">Jafar Ali Aktiar and others </t>
  </si>
  <si>
    <r>
      <t xml:space="preserve">16 </t>
    </r>
    <r>
      <rPr>
        <u/>
        <sz val="11"/>
        <color theme="1"/>
        <rFont val="Times New Roman"/>
        <family val="1"/>
      </rPr>
      <t>10</t>
    </r>
  </si>
  <si>
    <t>Mastaque Ali M</t>
  </si>
  <si>
    <t>ZTBL</t>
  </si>
  <si>
    <t>26.5.03</t>
  </si>
  <si>
    <t>Jafar Ali Aktiar Hussain Allah Dino</t>
  </si>
  <si>
    <r>
      <t xml:space="preserve">13 </t>
    </r>
    <r>
      <rPr>
        <u/>
        <sz val="11"/>
        <color theme="1"/>
        <rFont val="Times New Roman"/>
        <family val="1"/>
      </rPr>
      <t>9</t>
    </r>
  </si>
  <si>
    <t xml:space="preserve">Gh: Shabir and others </t>
  </si>
  <si>
    <t xml:space="preserve">Mst </t>
  </si>
  <si>
    <r>
      <t xml:space="preserve">22 </t>
    </r>
    <r>
      <rPr>
        <u/>
        <sz val="11"/>
        <color theme="1"/>
        <rFont val="Times New Roman"/>
        <family val="1"/>
      </rPr>
      <t>8</t>
    </r>
  </si>
  <si>
    <t>Dildar Ali</t>
  </si>
  <si>
    <r>
      <t xml:space="preserve">- 7 </t>
    </r>
    <r>
      <rPr>
        <u/>
        <sz val="11"/>
        <color theme="1"/>
        <rFont val="Times New Roman"/>
        <family val="1"/>
      </rPr>
      <t>1</t>
    </r>
  </si>
  <si>
    <t>22 8</t>
  </si>
  <si>
    <t xml:space="preserve">Dildar Ali </t>
  </si>
  <si>
    <r>
      <t xml:space="preserve">-7 </t>
    </r>
    <r>
      <rPr>
        <u/>
        <sz val="11"/>
        <color theme="1"/>
        <rFont val="Times New Roman"/>
        <family val="1"/>
      </rPr>
      <t>1</t>
    </r>
  </si>
  <si>
    <t>No</t>
  </si>
  <si>
    <t xml:space="preserve">Ahmed Ali </t>
  </si>
  <si>
    <t>56-36</t>
  </si>
  <si>
    <r>
      <t xml:space="preserve">6 </t>
    </r>
    <r>
      <rPr>
        <u/>
        <sz val="11"/>
        <color theme="1"/>
        <rFont val="Times New Roman"/>
        <family val="1"/>
      </rPr>
      <t>8</t>
    </r>
  </si>
  <si>
    <t xml:space="preserve">Zulfiqar </t>
  </si>
  <si>
    <t>4.12.05</t>
  </si>
  <si>
    <t>Zulufiqar S/o Gh</t>
  </si>
  <si>
    <t>22 7</t>
  </si>
  <si>
    <t xml:space="preserve">Wazir S/o Achar Kando </t>
  </si>
  <si>
    <r>
      <t xml:space="preserve">21 </t>
    </r>
    <r>
      <rPr>
        <u/>
        <sz val="11"/>
        <color theme="1"/>
        <rFont val="Times New Roman"/>
        <family val="1"/>
      </rPr>
      <t>7</t>
    </r>
  </si>
  <si>
    <t xml:space="preserve">Razman </t>
  </si>
  <si>
    <r>
      <t xml:space="preserve">30 </t>
    </r>
    <r>
      <rPr>
        <u/>
        <sz val="11"/>
        <color theme="1"/>
        <rFont val="Times New Roman"/>
        <family val="1"/>
      </rPr>
      <t>6</t>
    </r>
  </si>
  <si>
    <t xml:space="preserve">Mr. Luqman </t>
  </si>
  <si>
    <t>20-20</t>
  </si>
  <si>
    <t>2.9.07</t>
  </si>
  <si>
    <t xml:space="preserve">S. Usman Ali S/o Shajal Ali </t>
  </si>
  <si>
    <r>
      <t xml:space="preserve"> 5 </t>
    </r>
    <r>
      <rPr>
        <u/>
        <sz val="11"/>
        <color theme="1"/>
        <rFont val="Times New Roman"/>
        <family val="1"/>
      </rPr>
      <t>6</t>
    </r>
  </si>
  <si>
    <t>Abdul Sattar</t>
  </si>
  <si>
    <t xml:space="preserve">Umeed Ali S/o Ab: Hameed and others </t>
  </si>
  <si>
    <t xml:space="preserve">and others </t>
  </si>
  <si>
    <r>
      <t xml:space="preserve">29 </t>
    </r>
    <r>
      <rPr>
        <u/>
        <sz val="11"/>
        <color theme="1"/>
        <rFont val="Times New Roman"/>
        <family val="1"/>
      </rPr>
      <t>5</t>
    </r>
  </si>
  <si>
    <t xml:space="preserve">Athar Hussain Mir Hassan </t>
  </si>
  <si>
    <r>
      <t xml:space="preserve">24 </t>
    </r>
    <r>
      <rPr>
        <u/>
        <sz val="11"/>
        <color theme="1"/>
        <rFont val="Times New Roman"/>
        <family val="1"/>
      </rPr>
      <t>5</t>
    </r>
    <r>
      <rPr>
        <sz val="11"/>
        <color theme="1"/>
        <rFont val="Times New Roman"/>
        <family val="1"/>
      </rPr>
      <t xml:space="preserve"> </t>
    </r>
  </si>
  <si>
    <t xml:space="preserve">Farman Ali </t>
  </si>
  <si>
    <t>Mrt S.Cour</t>
  </si>
  <si>
    <t>22-37</t>
  </si>
  <si>
    <t>Mst. Nusrat begam W/o Usman</t>
  </si>
  <si>
    <t>464 and others</t>
  </si>
  <si>
    <t>Anwar Khan</t>
  </si>
  <si>
    <t>Mst. Bhaen M/o Ali Bux</t>
  </si>
  <si>
    <t>379 and others</t>
  </si>
  <si>
    <t>Kandiaro</t>
  </si>
  <si>
    <t>Rasool Bux and other</t>
  </si>
  <si>
    <t>175 and other</t>
  </si>
  <si>
    <t>Ghulam Shabbir S/o Haji Shaehlo Bully</t>
  </si>
  <si>
    <t>175 others 129 229 and 185 others</t>
  </si>
  <si>
    <t>35-28</t>
  </si>
  <si>
    <t>45-28</t>
  </si>
  <si>
    <t>Atta Rehman</t>
  </si>
  <si>
    <t>Mst. Bhan D/o Ali Bux Chand</t>
  </si>
  <si>
    <t>382 and other</t>
  </si>
  <si>
    <t>Nek Mard</t>
  </si>
  <si>
    <t>Ahmed Ali</t>
  </si>
  <si>
    <t>And other</t>
  </si>
  <si>
    <t>27-33</t>
  </si>
  <si>
    <t>Amni D/o sher mohammad and others</t>
  </si>
  <si>
    <t>42/1,2 and other 5,6 and other</t>
  </si>
  <si>
    <t>Imran</t>
  </si>
  <si>
    <t>275 and other</t>
  </si>
  <si>
    <t xml:space="preserve">Mohammad Usman M.A H </t>
  </si>
  <si>
    <t>Hazoor Bux</t>
  </si>
  <si>
    <t>Soomar S/o Baqar  Gahoti</t>
  </si>
  <si>
    <t>Pir Nasirdin shah</t>
  </si>
  <si>
    <t>407 and other</t>
  </si>
  <si>
    <t>A-VII</t>
  </si>
  <si>
    <t>Pir Nisardin Shah S/o Fazul Haq shah</t>
  </si>
  <si>
    <t>Pir Nisardueen Shah</t>
  </si>
  <si>
    <t>33-22</t>
  </si>
  <si>
    <t>407 and others</t>
  </si>
  <si>
    <t>Ali Akbar Gahoti Mst: Hbl</t>
  </si>
  <si>
    <t>2 and other</t>
  </si>
  <si>
    <t>21-31</t>
  </si>
  <si>
    <t>Mst. Ibrahim S/o Allah Rakhio and other</t>
  </si>
  <si>
    <t>56 and other 175 and other</t>
  </si>
  <si>
    <t>Jawar Akhtar</t>
  </si>
  <si>
    <t>Most MCB</t>
  </si>
  <si>
    <t>129 and other</t>
  </si>
  <si>
    <t>21-7</t>
  </si>
  <si>
    <t>Suhair S/o S Usman</t>
  </si>
  <si>
    <t>S.Usman So Shujat Ali</t>
  </si>
  <si>
    <t>116,AB and other 129 and other</t>
  </si>
  <si>
    <t>18-18</t>
  </si>
  <si>
    <t>Ali Mohammad Shah Most Ztbl</t>
  </si>
  <si>
    <t>1 and others</t>
  </si>
  <si>
    <t>Ali Shah S/o Rabdino shah Ronak Ali S/o Mst. Anwar</t>
  </si>
  <si>
    <t>173/1 and other</t>
  </si>
  <si>
    <t>Allah dad and others</t>
  </si>
  <si>
    <t>42/1 and others</t>
  </si>
  <si>
    <t>Amin Mohammad S/o Shah ali and other</t>
  </si>
  <si>
    <t>42/1 and other5,6</t>
  </si>
  <si>
    <t>Mumtaz Ali</t>
  </si>
  <si>
    <t>154 and others</t>
  </si>
  <si>
    <t>Jetha Naam and others</t>
  </si>
  <si>
    <t>Dawood</t>
  </si>
  <si>
    <t>Dawood S/o Jafar</t>
  </si>
  <si>
    <t>S.Ebedullah Shah</t>
  </si>
  <si>
    <t>236 and others</t>
  </si>
  <si>
    <t>28.1.05</t>
  </si>
  <si>
    <t>Naeem S/o Aslam Hd Aslam S/o Haji Hashim</t>
  </si>
  <si>
    <t>236 and others 265 and other</t>
  </si>
  <si>
    <t>Mst. Muni Mort Ztbl</t>
  </si>
  <si>
    <t>19/2 and others</t>
  </si>
  <si>
    <t>Jafar Ali S/o Ali Bux Shafee</t>
  </si>
  <si>
    <t>19/2 and other</t>
  </si>
  <si>
    <t>Rashid</t>
  </si>
  <si>
    <r>
      <t>1-10</t>
    </r>
    <r>
      <rPr>
        <u/>
        <sz val="11"/>
        <color theme="1"/>
        <rFont val="Times New Roman"/>
        <family val="1"/>
      </rPr>
      <t>3</t>
    </r>
  </si>
  <si>
    <t>Mst.Sikandar S/o Mohammad Usman and other</t>
  </si>
  <si>
    <t>315 and other</t>
  </si>
  <si>
    <t>Manzoor Ali</t>
  </si>
  <si>
    <t>4211 and other</t>
  </si>
  <si>
    <t>Ibrahim S/o Bachal and others</t>
  </si>
  <si>
    <t>45 and others</t>
  </si>
  <si>
    <t>Sawan Khan</t>
  </si>
  <si>
    <t>515 and others</t>
  </si>
  <si>
    <t>20.9.99</t>
  </si>
  <si>
    <t>Bachal Shah S/o Ghos Ali Shah (Grant)</t>
  </si>
  <si>
    <t>S.Aqil</t>
  </si>
  <si>
    <t>1 and other</t>
  </si>
  <si>
    <t>M.Shah S/o Aqil Shah and other</t>
  </si>
  <si>
    <t>1 to 4</t>
  </si>
  <si>
    <t>M.Ibrahim</t>
  </si>
  <si>
    <t>492 and other</t>
  </si>
  <si>
    <t>25.5.97</t>
  </si>
  <si>
    <t>Shamshad Ali S/o Risaldar</t>
  </si>
  <si>
    <t>492 and others</t>
  </si>
  <si>
    <t>Sarfaraz</t>
  </si>
  <si>
    <t>Mst. Bhaen D/o Ali Bux</t>
  </si>
  <si>
    <t>380 and others</t>
  </si>
  <si>
    <t>400 and otherss</t>
  </si>
  <si>
    <t>S.Zakir Hussain Shah</t>
  </si>
  <si>
    <t>15.4.99</t>
  </si>
  <si>
    <t>Umaid Ali S/o Ab Hameed and other</t>
  </si>
  <si>
    <t>498 and others</t>
  </si>
  <si>
    <t>Ibrahim Ztbl</t>
  </si>
  <si>
    <t>20-38</t>
  </si>
  <si>
    <t>Shahanshah and other</t>
  </si>
  <si>
    <t>Amb A.S Cosar</t>
  </si>
  <si>
    <t>Rasool Bux S/o Dost Mohammad and other</t>
  </si>
  <si>
    <t>536 and other</t>
  </si>
  <si>
    <t>Mst. Farooq</t>
  </si>
  <si>
    <t xml:space="preserve">M.A </t>
  </si>
  <si>
    <t>Bank Al-Falah</t>
  </si>
  <si>
    <t>24.8.06</t>
  </si>
  <si>
    <t>Akhtar Hussain S/o Meer Hussain and others</t>
  </si>
  <si>
    <t>17.5.1</t>
  </si>
  <si>
    <t>Rasool Bux D/o Dua khan</t>
  </si>
  <si>
    <t>S.Zahir Hussain Shah</t>
  </si>
  <si>
    <t>Imam Ali S/o Ab Hameed and others</t>
  </si>
  <si>
    <t>Mr. Iqbal</t>
  </si>
  <si>
    <t>128 and others</t>
  </si>
  <si>
    <t>21.4.05</t>
  </si>
  <si>
    <t>S.Usman S/o Shujar Ali</t>
  </si>
  <si>
    <t>128 and others 117 and other</t>
  </si>
  <si>
    <t>Farman  Ali</t>
  </si>
  <si>
    <t>Mst. Nusrat Begam W/o S.Usman Ali</t>
  </si>
  <si>
    <t>464 and other</t>
  </si>
  <si>
    <t>Ibrahim</t>
  </si>
  <si>
    <t>490 and others</t>
  </si>
  <si>
    <t>Khuda Bux S/o Haji Mir Hassan</t>
  </si>
  <si>
    <t>02.05.07</t>
  </si>
  <si>
    <t>Jafar Ali S/o Mohammad Bux</t>
  </si>
  <si>
    <t>04.04.07</t>
  </si>
  <si>
    <t>Ali Mohammad Shah</t>
  </si>
  <si>
    <t xml:space="preserve">Ali Mohammad Shah S/o Rabdino Shah </t>
  </si>
  <si>
    <t>10.03.07</t>
  </si>
  <si>
    <t xml:space="preserve">Ali Gul Shah </t>
  </si>
  <si>
    <t>D0</t>
  </si>
  <si>
    <t>28.08.07</t>
  </si>
  <si>
    <t>Dil Razar Ahmed and</t>
  </si>
  <si>
    <t>14-06</t>
  </si>
  <si>
    <t xml:space="preserve">Mst Bhaen </t>
  </si>
  <si>
    <t xml:space="preserve">D/o Ali Bux </t>
  </si>
  <si>
    <t>08.02.07</t>
  </si>
  <si>
    <t xml:space="preserve">Mohammad Hassan </t>
  </si>
  <si>
    <t xml:space="preserve">Bibi Jamila Begum D/o hanif Shah </t>
  </si>
  <si>
    <t>24.07.07</t>
  </si>
  <si>
    <t>Mst Bibi Humera</t>
  </si>
  <si>
    <t>15-0</t>
  </si>
  <si>
    <t>Pir Mohammad KArim Shah S/o Pir Fazul Muhammad Shah</t>
  </si>
  <si>
    <t>24.01.07</t>
  </si>
  <si>
    <t xml:space="preserve">Mst Bibi Batool </t>
  </si>
  <si>
    <t>15-01</t>
  </si>
  <si>
    <t>Shafi Mohammad S/o Muhammad Umar Shaikh and</t>
  </si>
  <si>
    <t>6.1.07</t>
  </si>
  <si>
    <t>Muhammad Umar and</t>
  </si>
  <si>
    <t>140/A</t>
  </si>
  <si>
    <t xml:space="preserve">Mohammd Ibrahim allah rabdino </t>
  </si>
  <si>
    <t>229/12</t>
  </si>
  <si>
    <t>30.12.06</t>
  </si>
  <si>
    <t>22-237</t>
  </si>
  <si>
    <t xml:space="preserve">MSt Nusrat Begum w/o S. Usman Ali </t>
  </si>
  <si>
    <t>30.11.06</t>
  </si>
  <si>
    <t xml:space="preserve">Ab Sattar </t>
  </si>
  <si>
    <t xml:space="preserve">Mst Nusrat Begum W/o S. Usman and </t>
  </si>
  <si>
    <t>24.05.05</t>
  </si>
  <si>
    <t>28.10.06</t>
  </si>
  <si>
    <t xml:space="preserve">Mst Panah Khatoon </t>
  </si>
  <si>
    <t>13/16</t>
  </si>
  <si>
    <t xml:space="preserve">Gh Sabbhir S/o Haji Ranjho </t>
  </si>
  <si>
    <t>21.09.06</t>
  </si>
  <si>
    <t>Ali Murad</t>
  </si>
  <si>
    <t xml:space="preserve">Muhammad Umar S/o Ramzan Kori </t>
  </si>
  <si>
    <t>4.9.06</t>
  </si>
  <si>
    <t xml:space="preserve">½ </t>
  </si>
  <si>
    <t>Ghous Mohammad</t>
  </si>
  <si>
    <t>Allah Rakhiyo</t>
  </si>
  <si>
    <t>0-31</t>
  </si>
  <si>
    <t>24.08.06</t>
  </si>
  <si>
    <t>Muhammad Farooque</t>
  </si>
  <si>
    <t xml:space="preserve">Akhtar Hussain </t>
  </si>
  <si>
    <t xml:space="preserve">S/o Mir Hassan </t>
  </si>
  <si>
    <t>17.08.06</t>
  </si>
  <si>
    <t>Mst Nusrat Begum W/o S. Usman Ali</t>
  </si>
  <si>
    <t>01.07.06</t>
  </si>
  <si>
    <t>Sarfaraz Ahmed and others</t>
  </si>
  <si>
    <t>Mst Bhaen D/o Ali Bux</t>
  </si>
  <si>
    <t>11.07.06</t>
  </si>
  <si>
    <t>28-5</t>
  </si>
  <si>
    <t>Amd</t>
  </si>
  <si>
    <t>`01</t>
  </si>
  <si>
    <r>
      <t>17.0</t>
    </r>
    <r>
      <rPr>
        <u/>
        <sz val="11"/>
        <color theme="1"/>
        <rFont val="Times New Roman"/>
        <family val="1"/>
      </rPr>
      <t xml:space="preserve">5 </t>
    </r>
    <r>
      <rPr>
        <sz val="11"/>
        <color theme="1"/>
        <rFont val="Times New Roman"/>
        <family val="1"/>
      </rPr>
      <t>07</t>
    </r>
  </si>
  <si>
    <t>05.07.05</t>
  </si>
  <si>
    <t xml:space="preserve">Naveed Kashif S/o Bashir Ahmed </t>
  </si>
  <si>
    <t>28.06.05</t>
  </si>
  <si>
    <t>Zahir Shah</t>
  </si>
  <si>
    <t>28-20</t>
  </si>
  <si>
    <t xml:space="preserve">akhtar husaain jaffar ali s/o md bux </t>
  </si>
  <si>
    <t>mohammad yameen mohd bux</t>
  </si>
  <si>
    <t>zaibunissa</t>
  </si>
  <si>
    <t>Sarfaraz Ahmed and</t>
  </si>
  <si>
    <t>140A</t>
  </si>
  <si>
    <t xml:space="preserve">Mst MAryam </t>
  </si>
  <si>
    <t>Mohammad Ali Bux</t>
  </si>
  <si>
    <t>Safaraz Ahmed and</t>
  </si>
  <si>
    <t>Mst Bhaeen W/o Ali Bux</t>
  </si>
  <si>
    <t>27.06.05</t>
  </si>
  <si>
    <t>Ab ghafoor and</t>
  </si>
  <si>
    <t xml:space="preserve">Zaibunisa W/o Md Bashir </t>
  </si>
  <si>
    <t>18.06.05</t>
  </si>
  <si>
    <t>Ibrahim and</t>
  </si>
  <si>
    <t>31-16</t>
  </si>
  <si>
    <t xml:space="preserve">Shamshad Ali S/o Wajid Ali </t>
  </si>
  <si>
    <t>495/12</t>
  </si>
  <si>
    <t>18/27</t>
  </si>
  <si>
    <t>13.06.05</t>
  </si>
  <si>
    <t xml:space="preserve">Amin </t>
  </si>
  <si>
    <t>5,6</t>
  </si>
  <si>
    <t>Amin Mohd</t>
  </si>
  <si>
    <t>02.06.05</t>
  </si>
  <si>
    <t xml:space="preserve">Dr. Mohammad Nawaz </t>
  </si>
  <si>
    <t>42/12</t>
  </si>
  <si>
    <t>14-0</t>
  </si>
  <si>
    <t>27.05.05</t>
  </si>
  <si>
    <t>Amin Mohammad</t>
  </si>
  <si>
    <t>Kothers</t>
  </si>
  <si>
    <t>Umed ali s/o abd hameed</t>
  </si>
  <si>
    <t>24.5.5</t>
  </si>
  <si>
    <t>Piral</t>
  </si>
  <si>
    <t>Umed ali s/o abdul hameed And others</t>
  </si>
  <si>
    <t>19.5.5</t>
  </si>
  <si>
    <t>Sarfraz ahmed</t>
  </si>
  <si>
    <t>Haji Bhaen S/o ali bux and others</t>
  </si>
  <si>
    <t>19.05.05</t>
  </si>
  <si>
    <t>Mst maryam s/o ali bux</t>
  </si>
  <si>
    <t xml:space="preserve">Muhammad bux </t>
  </si>
  <si>
    <t>Md usan so md umar</t>
  </si>
  <si>
    <t>09.05.05</t>
  </si>
  <si>
    <r>
      <t>Mst ead</t>
    </r>
    <r>
      <rPr>
        <sz val="11"/>
        <color theme="1"/>
        <rFont val="Times New Roman"/>
        <family val="1"/>
      </rPr>
      <t xml:space="preserve"> </t>
    </r>
  </si>
  <si>
    <t>Allah bachayo</t>
  </si>
  <si>
    <t>30.04.05</t>
  </si>
  <si>
    <t>Ejaz ahmed</t>
  </si>
  <si>
    <t>vii</t>
  </si>
  <si>
    <t>03.06.02</t>
  </si>
  <si>
    <t>Md usman s/o md umar</t>
  </si>
  <si>
    <t>21.04.05</t>
  </si>
  <si>
    <t xml:space="preserve">Md iqbal </t>
  </si>
  <si>
    <t>10.09.01</t>
  </si>
  <si>
    <t xml:space="preserve">s. usman ali s/o shujat ali </t>
  </si>
  <si>
    <t>Farman ali</t>
  </si>
  <si>
    <t>23,13</t>
  </si>
  <si>
    <t>10.9.01</t>
  </si>
  <si>
    <t>1 Mst nusrat begum w/o usman ali</t>
  </si>
  <si>
    <t>Mir mohammad</t>
  </si>
  <si>
    <t>Akhtar hussain s/o mir Hassan</t>
  </si>
  <si>
    <t>2.4.5</t>
  </si>
  <si>
    <t xml:space="preserve">Muhram </t>
  </si>
  <si>
    <t>VJJA</t>
  </si>
  <si>
    <t>Mst maryam d/o muhammd ali bux</t>
  </si>
  <si>
    <t>2.4.05</t>
  </si>
  <si>
    <t xml:space="preserve">Hasssan ali </t>
  </si>
  <si>
    <t>29.12.04</t>
  </si>
  <si>
    <t xml:space="preserve">Umed ali </t>
  </si>
  <si>
    <t>Viib3</t>
  </si>
  <si>
    <t>mst nadir and</t>
  </si>
  <si>
    <t>0-55</t>
  </si>
  <si>
    <t xml:space="preserve">Mst usman </t>
  </si>
  <si>
    <t>Anum</t>
  </si>
  <si>
    <t>Anum phul pakir</t>
  </si>
  <si>
    <t>30.03.05</t>
  </si>
  <si>
    <t xml:space="preserve">Tariq ali and </t>
  </si>
  <si>
    <t xml:space="preserve">Hasnain ali </t>
  </si>
  <si>
    <t>30.3.05</t>
  </si>
  <si>
    <t xml:space="preserve">Nisar ahmed shah </t>
  </si>
  <si>
    <t>24.3.05</t>
  </si>
  <si>
    <t>Jawaid akhtar</t>
  </si>
  <si>
    <t xml:space="preserve">Mst iqbal </t>
  </si>
  <si>
    <t>Usman ali so shujat and  Others</t>
  </si>
  <si>
    <t xml:space="preserve">Farman ali </t>
  </si>
  <si>
    <t>22.-13</t>
  </si>
  <si>
    <t>Vjiia</t>
  </si>
  <si>
    <t>Mst nusrat begum w/o usman ali and</t>
  </si>
  <si>
    <t>23.3.05</t>
  </si>
  <si>
    <t xml:space="preserve">Ali Muhammad sattar </t>
  </si>
  <si>
    <t>173/</t>
  </si>
  <si>
    <t>Ali moosa s/o Rashid shah</t>
  </si>
  <si>
    <t>23.2.05</t>
  </si>
  <si>
    <t>Mashooque ali</t>
  </si>
  <si>
    <t>30.12.04</t>
  </si>
  <si>
    <t>Hassan so and others</t>
  </si>
  <si>
    <t>18/14</t>
  </si>
  <si>
    <t>17.2.5</t>
  </si>
  <si>
    <t>Qurban ali</t>
  </si>
  <si>
    <t>13.5.02</t>
  </si>
  <si>
    <t>Inayat ali</t>
  </si>
  <si>
    <t>4.2.05</t>
  </si>
  <si>
    <t>Gul mohd</t>
  </si>
  <si>
    <t>Alan s/o athar</t>
  </si>
  <si>
    <t>14.2.5</t>
  </si>
  <si>
    <t>Mureed s/o shadad kandho</t>
  </si>
  <si>
    <t xml:space="preserve">Dr haq nawaz </t>
  </si>
  <si>
    <t>42/1,2</t>
  </si>
  <si>
    <t>14-6</t>
  </si>
  <si>
    <t>Hussain bux and Others</t>
  </si>
  <si>
    <t>Allah bachayo urf deen s/o khan Muhammad and others</t>
  </si>
  <si>
    <t>62,63</t>
  </si>
  <si>
    <t>28.1.5</t>
  </si>
  <si>
    <t>s. ebdullah shah</t>
  </si>
  <si>
    <t>Mohammad aslam s/o haji hasnain</t>
  </si>
  <si>
    <t>1—0</t>
  </si>
  <si>
    <t>15-15</t>
  </si>
  <si>
    <t>Nadeem s/o m aslam</t>
  </si>
  <si>
    <t>8.1.05</t>
  </si>
  <si>
    <t xml:space="preserve">Mir mohd </t>
  </si>
  <si>
    <t>498/1</t>
  </si>
  <si>
    <t>5.0.5</t>
  </si>
  <si>
    <t>Viiab</t>
  </si>
  <si>
    <t>Dop</t>
  </si>
  <si>
    <t>03.01.05</t>
  </si>
  <si>
    <t>Sarfraz ahmed and</t>
  </si>
  <si>
    <t>0-41</t>
  </si>
  <si>
    <t>Mst zehra</t>
  </si>
  <si>
    <t xml:space="preserve">Viib </t>
  </si>
  <si>
    <t>Sarfraz ahemd</t>
  </si>
  <si>
    <t>Mst maryam d/o Muhammad ali bux</t>
  </si>
  <si>
    <t xml:space="preserve">Gh nabi </t>
  </si>
  <si>
    <t>140/17</t>
  </si>
  <si>
    <t xml:space="preserve">Gh nabi s/o haji </t>
  </si>
  <si>
    <t xml:space="preserve">`mohd moosa </t>
  </si>
  <si>
    <t>Juman ahmed</t>
  </si>
  <si>
    <t>28.12.04</t>
  </si>
  <si>
    <t>Neh mohd</t>
  </si>
  <si>
    <t>Umed ali s/o ali ammed</t>
  </si>
  <si>
    <t>9.12.04</t>
  </si>
  <si>
    <t>Asli mohd shah</t>
  </si>
  <si>
    <t xml:space="preserve">Ali md shah </t>
  </si>
  <si>
    <t>8.11.04</t>
  </si>
  <si>
    <t>Mst kazbano</t>
  </si>
  <si>
    <t>Allah bachayo s/o nihal</t>
  </si>
  <si>
    <t>20.10.4</t>
  </si>
  <si>
    <t>Allah dino</t>
  </si>
  <si>
    <t>2.7.911</t>
  </si>
  <si>
    <t>Mh jabbar</t>
  </si>
  <si>
    <t>Md anwar</t>
  </si>
  <si>
    <t>4.10.04</t>
  </si>
  <si>
    <t>Rafique Muhammad</t>
  </si>
  <si>
    <t>0-43</t>
  </si>
  <si>
    <t>Deh manahi</t>
  </si>
  <si>
    <t>Md bux</t>
  </si>
  <si>
    <t>22.10.95</t>
  </si>
  <si>
    <t>Usman s/o md umar</t>
  </si>
  <si>
    <t>02.09.04</t>
  </si>
  <si>
    <t>Usman s/o shujat ali</t>
  </si>
  <si>
    <t>21.8.04</t>
  </si>
  <si>
    <t>Naveed kashif</t>
  </si>
  <si>
    <t>Naveed kashif s/o basher ahmed</t>
  </si>
  <si>
    <t>21.08.04</t>
  </si>
  <si>
    <t xml:space="preserve">Ab razzaque </t>
  </si>
  <si>
    <t>0-60</t>
  </si>
  <si>
    <t xml:space="preserve">Mst bahen </t>
  </si>
  <si>
    <t>D/o Ali Bux</t>
  </si>
  <si>
    <t>11.08.04</t>
  </si>
  <si>
    <t xml:space="preserve">Kandero </t>
  </si>
  <si>
    <t>Ahsan and</t>
  </si>
  <si>
    <t xml:space="preserve">Bashir Ahmed mohd hashim </t>
  </si>
  <si>
    <t xml:space="preserve">Ali raza </t>
  </si>
  <si>
    <t xml:space="preserve">And </t>
  </si>
  <si>
    <t xml:space="preserve">Khan mohd and </t>
  </si>
  <si>
    <t>0-94</t>
  </si>
  <si>
    <t>Jamsher</t>
  </si>
  <si>
    <t>0-81</t>
  </si>
  <si>
    <t>16/25</t>
  </si>
  <si>
    <t>16.07.04</t>
  </si>
  <si>
    <t xml:space="preserve">Fayaz ahmed </t>
  </si>
  <si>
    <t>32-20</t>
  </si>
  <si>
    <t xml:space="preserve">Ejaz Ahmed mohd rafiqeu </t>
  </si>
  <si>
    <t>12.07.04</t>
  </si>
  <si>
    <t>Mir Mohd and</t>
  </si>
  <si>
    <t>Bashir Ahmed s/o mohd hashim</t>
  </si>
  <si>
    <t>08.07.04</t>
  </si>
  <si>
    <t>Via</t>
  </si>
  <si>
    <t>DEH</t>
  </si>
  <si>
    <t>29.09.04</t>
  </si>
  <si>
    <t>Mohd Yaseen and</t>
  </si>
  <si>
    <t>0-77</t>
  </si>
  <si>
    <t xml:space="preserve">Mst MAryam mohd ali bux </t>
  </si>
  <si>
    <t>29.06.04</t>
  </si>
  <si>
    <t>Zakir Ali and others</t>
  </si>
  <si>
    <t>Mst maryam d/o ali bux and Others</t>
  </si>
  <si>
    <t>23.06.04</t>
  </si>
  <si>
    <t xml:space="preserve">Naveed kashif </t>
  </si>
  <si>
    <t xml:space="preserve">Bashir ahmed  S/o mohd hashim naveed kashif  </t>
  </si>
  <si>
    <t>21.06.04</t>
  </si>
  <si>
    <t xml:space="preserve">Leelo urf basher ahmed s/o sultan ali </t>
  </si>
  <si>
    <t>17.06.04</t>
  </si>
  <si>
    <t xml:space="preserve">Badal </t>
  </si>
  <si>
    <t>Dost Ali S/o Sono and</t>
  </si>
  <si>
    <t>17/34</t>
  </si>
  <si>
    <t xml:space="preserve">Gh Hussain </t>
  </si>
  <si>
    <t>Allah dino s/o ahmed and others</t>
  </si>
  <si>
    <t>04.06.04</t>
  </si>
  <si>
    <t xml:space="preserve">Mst najma shah </t>
  </si>
  <si>
    <t>13-34</t>
  </si>
  <si>
    <t xml:space="preserve">Mohammad Iqbal S/o Mohammad Hashim </t>
  </si>
  <si>
    <t>Javed S/o Mohd Hashim</t>
  </si>
  <si>
    <t>31.05.04</t>
  </si>
  <si>
    <t>Dost mohd</t>
  </si>
  <si>
    <t xml:space="preserve">Mst bibi jameel begum </t>
  </si>
  <si>
    <t xml:space="preserve">Tahir </t>
  </si>
  <si>
    <t>26-34</t>
  </si>
  <si>
    <t xml:space="preserve">Bashir Ahmed S/o Hashim </t>
  </si>
  <si>
    <t xml:space="preserve">Tahir Bashir S/o Bashir Ahmed </t>
  </si>
  <si>
    <t>288/12</t>
  </si>
  <si>
    <t>298/12</t>
  </si>
  <si>
    <t>28.05.04</t>
  </si>
  <si>
    <t>Bashir Ahmed S/o Hashim Anwar Bashir S/o Bashir Ahmed</t>
  </si>
  <si>
    <t>299/12</t>
  </si>
  <si>
    <t>28.04.04</t>
  </si>
  <si>
    <t>Mst Rukhsana</t>
  </si>
  <si>
    <t xml:space="preserve">Haji Md Rafique s/o mohd shafique </t>
  </si>
  <si>
    <t>22.04.04</t>
  </si>
  <si>
    <t>Ejaz Ahmed Fayaz Ahmed</t>
  </si>
  <si>
    <t>431/12</t>
  </si>
  <si>
    <t>17.04.04</t>
  </si>
  <si>
    <t>Khalil Ahmed</t>
  </si>
  <si>
    <t>21.10.95</t>
  </si>
  <si>
    <t>Mohd usman s/o md umar</t>
  </si>
  <si>
    <t>29.03.04</t>
  </si>
  <si>
    <t xml:space="preserve">Naveed Kashif </t>
  </si>
  <si>
    <t>27-32</t>
  </si>
  <si>
    <t xml:space="preserve">Basher ahmed s/o hashim naveed kashif </t>
  </si>
  <si>
    <t>25.03.04</t>
  </si>
  <si>
    <t>Saeedabad</t>
  </si>
  <si>
    <t>Bypass</t>
  </si>
  <si>
    <t xml:space="preserve"> And</t>
  </si>
  <si>
    <t xml:space="preserve"> other</t>
  </si>
  <si>
    <t>Amir s/o and</t>
  </si>
  <si>
    <t xml:space="preserve">Saeedabad </t>
  </si>
  <si>
    <t>By pass</t>
  </si>
  <si>
    <t xml:space="preserve">MSt Zaibunisa d/o bachal </t>
  </si>
  <si>
    <t>157/1</t>
  </si>
  <si>
    <t xml:space="preserve">Gul mohd s/o mohd rahim sheikh </t>
  </si>
  <si>
    <t>7.3.2000</t>
  </si>
  <si>
    <t>98-A</t>
  </si>
  <si>
    <t>198/12</t>
  </si>
  <si>
    <t>20.03.04</t>
  </si>
  <si>
    <t>20.3.04</t>
  </si>
  <si>
    <t>12.06.03</t>
  </si>
  <si>
    <t>naveed kashif s/o bashir ahmed</t>
  </si>
  <si>
    <t xml:space="preserve">bashir ahmed s/o hasim </t>
  </si>
  <si>
    <t>295/1,2</t>
  </si>
  <si>
    <t>11.03.04</t>
  </si>
  <si>
    <t xml:space="preserve">Imran </t>
  </si>
  <si>
    <t>Opthers</t>
  </si>
  <si>
    <t>Ejaz ahmed s/o mohd rafique</t>
  </si>
  <si>
    <t>05.01.04</t>
  </si>
  <si>
    <t xml:space="preserve">Mohd Khan </t>
  </si>
  <si>
    <t>Mureed s/o shehzad</t>
  </si>
  <si>
    <t>27.12.03</t>
  </si>
  <si>
    <t>Mohd Uris</t>
  </si>
  <si>
    <t>24.11.03</t>
  </si>
  <si>
    <t>Abdul Razzaque and others</t>
  </si>
  <si>
    <t>Vijia</t>
  </si>
  <si>
    <t xml:space="preserve">Mst Maryam d/o ali bux </t>
  </si>
  <si>
    <t>Abdul Razzaque and</t>
  </si>
  <si>
    <t>Mst Bhane D/o Ali Bux</t>
  </si>
  <si>
    <t>22.01.03</t>
  </si>
  <si>
    <t xml:space="preserve">Haji </t>
  </si>
  <si>
    <t>0-58</t>
  </si>
  <si>
    <t>02.09.98</t>
  </si>
  <si>
    <t>Deh Saeedabad</t>
  </si>
  <si>
    <t>22.11.03</t>
  </si>
  <si>
    <t>Khair Mohd</t>
  </si>
  <si>
    <t>207/1</t>
  </si>
  <si>
    <t>20.03.99</t>
  </si>
  <si>
    <t xml:space="preserve">Shah Muhammad Ali Khan </t>
  </si>
  <si>
    <t>307/12</t>
  </si>
  <si>
    <t>19.11.03</t>
  </si>
  <si>
    <t xml:space="preserve">Jawaid Akhtar </t>
  </si>
  <si>
    <t>21-07</t>
  </si>
  <si>
    <t>Usman Ali Shujat Ali</t>
  </si>
  <si>
    <t>11.11.03</t>
  </si>
  <si>
    <t>Mst Usman S/o mohd umar</t>
  </si>
  <si>
    <t>Jamal Nasir</t>
  </si>
  <si>
    <t>4.5.97</t>
  </si>
  <si>
    <t>Dhani Bux</t>
  </si>
  <si>
    <t>2.3.3</t>
  </si>
  <si>
    <t>And Others</t>
  </si>
  <si>
    <t>Umar Ali and Others</t>
  </si>
  <si>
    <t>94-22</t>
  </si>
  <si>
    <t>Mumtaz</t>
  </si>
  <si>
    <t>0-03</t>
  </si>
  <si>
    <t>2.7.10</t>
  </si>
  <si>
    <t>Amin Ali and Others</t>
  </si>
  <si>
    <t>24.4.97</t>
  </si>
  <si>
    <t>115,</t>
  </si>
  <si>
    <t>G.W</t>
  </si>
  <si>
    <t>5.4.97</t>
  </si>
  <si>
    <t>Khan Ali and Others</t>
  </si>
  <si>
    <t>14.6.97</t>
  </si>
  <si>
    <t>Aftab Hussain</t>
  </si>
  <si>
    <t>Mst Mary And Others</t>
  </si>
  <si>
    <t>14-6-97</t>
  </si>
  <si>
    <t>Gul Mir</t>
  </si>
  <si>
    <t>M. Usman</t>
  </si>
  <si>
    <t>Khan Ali</t>
  </si>
  <si>
    <t>0-71</t>
  </si>
  <si>
    <t>2.5.97</t>
  </si>
  <si>
    <t>DK 158</t>
  </si>
  <si>
    <t>Amin ali and Others</t>
  </si>
  <si>
    <t>12.7.97</t>
  </si>
  <si>
    <t>Mst Haris</t>
  </si>
  <si>
    <t>Soomar and others</t>
  </si>
  <si>
    <t>Qadir Bux</t>
  </si>
  <si>
    <t>Mst. Hishmat and Others</t>
  </si>
  <si>
    <t>Mst Ead</t>
  </si>
  <si>
    <t>30.6.97</t>
  </si>
  <si>
    <t>Mst. Kaz Bano</t>
  </si>
  <si>
    <t>1.11.97</t>
  </si>
  <si>
    <t>Umer Ali and Others</t>
  </si>
  <si>
    <t>238/1</t>
  </si>
  <si>
    <t>Rahim Dino</t>
  </si>
  <si>
    <t>497-12</t>
  </si>
  <si>
    <t>2.10.97</t>
  </si>
  <si>
    <t>Mst Kalsoom</t>
  </si>
  <si>
    <t>Mst Zainab and other</t>
  </si>
  <si>
    <t>Haji Muhammad Soomar</t>
  </si>
  <si>
    <t>3.11.97</t>
  </si>
  <si>
    <t>Mir Gul</t>
  </si>
  <si>
    <t>Khadim and Others</t>
  </si>
  <si>
    <t>14-4</t>
  </si>
  <si>
    <t>11.2.97</t>
  </si>
  <si>
    <t>Jaro</t>
  </si>
  <si>
    <t>Khair Din</t>
  </si>
  <si>
    <t>Ghulam Shabbir and Others</t>
  </si>
  <si>
    <t>Muhammad Hanif</t>
  </si>
  <si>
    <t>Shah NAwaz</t>
  </si>
  <si>
    <t>Soomar and Others</t>
  </si>
  <si>
    <t>23.12.97</t>
  </si>
  <si>
    <t>Abdul Wadood</t>
  </si>
  <si>
    <t>Ashfaque Ahmed</t>
  </si>
  <si>
    <t>Hasnain ali</t>
  </si>
  <si>
    <t>6.11.97</t>
  </si>
  <si>
    <t>27-29</t>
  </si>
  <si>
    <t>Umed Ali</t>
  </si>
  <si>
    <t>Junaid</t>
  </si>
  <si>
    <t>Yasir Aftab</t>
  </si>
  <si>
    <t>198/1</t>
  </si>
  <si>
    <t>Aftab Ahmed</t>
  </si>
  <si>
    <t>23.11.97</t>
  </si>
  <si>
    <t>Umar Aftab</t>
  </si>
  <si>
    <t>Ab: Samal</t>
  </si>
  <si>
    <t>Ashfaque</t>
  </si>
  <si>
    <t>AB: Hakeem</t>
  </si>
  <si>
    <t>21.1.98</t>
  </si>
  <si>
    <t>DSA</t>
  </si>
  <si>
    <t>Bibi Jamila</t>
  </si>
  <si>
    <t>12.1.98</t>
  </si>
  <si>
    <t>Dost Ali</t>
  </si>
  <si>
    <t>23 12 97</t>
  </si>
  <si>
    <t>Ahmar Aftab</t>
  </si>
  <si>
    <t>and other</t>
  </si>
  <si>
    <t>Gul Muhammad</t>
  </si>
  <si>
    <t>25.1.98</t>
  </si>
  <si>
    <t>Mohammad yameen and other</t>
  </si>
  <si>
    <t>Akhtar Hussein and Others</t>
  </si>
  <si>
    <t>Dost Ali and Others</t>
  </si>
  <si>
    <t>Waali Din</t>
  </si>
  <si>
    <t>0-48</t>
  </si>
  <si>
    <t>Mst Bhaen</t>
  </si>
  <si>
    <t>26.1.98</t>
  </si>
  <si>
    <t>Allah Jurio</t>
  </si>
  <si>
    <t>89-10</t>
  </si>
  <si>
    <t>28.1.98</t>
  </si>
  <si>
    <t>Raza HUssain</t>
  </si>
  <si>
    <t>0-11</t>
  </si>
  <si>
    <t>Allah Hussain</t>
  </si>
  <si>
    <t>Mst Ruqia and Others</t>
  </si>
  <si>
    <t>Akhtar Hussain and</t>
  </si>
  <si>
    <t>Mst Rafiqan and Others</t>
  </si>
  <si>
    <t>Ohters</t>
  </si>
  <si>
    <t>‘113</t>
  </si>
  <si>
    <t>VIA</t>
  </si>
  <si>
    <t>21.3.98</t>
  </si>
  <si>
    <t>Khair Muhammad</t>
  </si>
  <si>
    <t>198/10</t>
  </si>
  <si>
    <t>Shahid</t>
  </si>
  <si>
    <t>2.3.98</t>
  </si>
  <si>
    <t>Haji Moula Bux Gul Mohammad</t>
  </si>
  <si>
    <t>16.2.98</t>
  </si>
  <si>
    <t>Mst Bibi Mart</t>
  </si>
  <si>
    <t>Mohd Usman</t>
  </si>
  <si>
    <t>Mst Khairmise</t>
  </si>
  <si>
    <t>9.6.98</t>
  </si>
  <si>
    <t>Amir Muhammad and</t>
  </si>
  <si>
    <t>21.5.98</t>
  </si>
  <si>
    <t>Mst Uris</t>
  </si>
  <si>
    <t>Meeral</t>
  </si>
  <si>
    <t>26.3.98</t>
  </si>
  <si>
    <t>Mst Rahim</t>
  </si>
  <si>
    <t>20.3.98</t>
  </si>
  <si>
    <t>Ali Ghafoor</t>
  </si>
  <si>
    <t>Mst Zaibunisa and</t>
  </si>
  <si>
    <t>21.7.98</t>
  </si>
  <si>
    <t>Akhtar Hussain</t>
  </si>
  <si>
    <t>16.7.98</t>
  </si>
  <si>
    <t>S. Bachal Shah</t>
  </si>
  <si>
    <t>VIJIB</t>
  </si>
  <si>
    <t>6.7.88</t>
  </si>
  <si>
    <t>Mashooque Ali</t>
  </si>
  <si>
    <t>3.8.98</t>
  </si>
  <si>
    <t>Mst Bhaeen</t>
  </si>
  <si>
    <t>Asif Ali and others</t>
  </si>
  <si>
    <t>Sharyar</t>
  </si>
  <si>
    <t>Akhtar hussain</t>
  </si>
  <si>
    <t>Mir Muhammad</t>
  </si>
  <si>
    <t>Akhtar Hussain and others</t>
  </si>
  <si>
    <t>15.10.98</t>
  </si>
  <si>
    <t>Ali Mardani</t>
  </si>
  <si>
    <t>17-7</t>
  </si>
  <si>
    <t>Ali Hyder</t>
  </si>
  <si>
    <t>5.10.98</t>
  </si>
  <si>
    <t>Mir Mohammad</t>
  </si>
  <si>
    <t>18.9.98</t>
  </si>
  <si>
    <t>Abdul Ghafoor and</t>
  </si>
  <si>
    <t>Mst: Zaibunissa</t>
  </si>
  <si>
    <t>15-10-99</t>
  </si>
  <si>
    <t>Ali Gul</t>
  </si>
  <si>
    <t>Amjad Ali</t>
  </si>
  <si>
    <t>Anwar Ali and others</t>
  </si>
  <si>
    <t>0-26</t>
  </si>
  <si>
    <t>Allah Dito</t>
  </si>
  <si>
    <t>6.1.98</t>
  </si>
  <si>
    <t>Faqir Mohd</t>
  </si>
  <si>
    <t>Abdul S/o Abdul Majid</t>
  </si>
  <si>
    <t>Yar Mohammad</t>
  </si>
  <si>
    <t>Umed Ali and others</t>
  </si>
  <si>
    <t>21.12.98</t>
  </si>
  <si>
    <t>Nazir Ahmed</t>
  </si>
  <si>
    <t>Mohd Ismail Magsi</t>
  </si>
  <si>
    <t>26.11.98</t>
  </si>
  <si>
    <t>Dr. Shah Mustafa and</t>
  </si>
  <si>
    <t>0-66</t>
  </si>
  <si>
    <t>Mohammad Ismail</t>
  </si>
  <si>
    <t>20.11.98</t>
  </si>
  <si>
    <t>Umed</t>
  </si>
  <si>
    <t>Ali</t>
  </si>
  <si>
    <t>11.11.98</t>
  </si>
  <si>
    <t>Haji Mr. Aslam</t>
  </si>
  <si>
    <t>Haji Mohammad Aslam</t>
  </si>
  <si>
    <t>2.1.99</t>
  </si>
  <si>
    <t>Zaman Shah</t>
  </si>
  <si>
    <t>Ali Mohammad</t>
  </si>
  <si>
    <t>28.12.98</t>
  </si>
  <si>
    <t>Govt</t>
  </si>
  <si>
    <t>Grate</t>
  </si>
  <si>
    <t>Haji Mohd Rafique</t>
  </si>
  <si>
    <t>Haji Mohammad Rafique</t>
  </si>
  <si>
    <t>Nazir Ahed</t>
  </si>
  <si>
    <t>Muhammad Ismail and others</t>
  </si>
  <si>
    <t>17.2.99</t>
  </si>
  <si>
    <t>Khair Dino</t>
  </si>
  <si>
    <t>Khair Muhammad And</t>
  </si>
  <si>
    <t>Mir Mohd</t>
  </si>
  <si>
    <t>Khairdino</t>
  </si>
  <si>
    <t>Ejaz Ahmed</t>
  </si>
  <si>
    <t>(Un Attested)</t>
  </si>
  <si>
    <t>2.2.99</t>
  </si>
  <si>
    <t>8.3.99</t>
  </si>
  <si>
    <t>Slah Mohd and others</t>
  </si>
  <si>
    <t>3.3.99</t>
  </si>
  <si>
    <t>Mohd Ismail and others</t>
  </si>
  <si>
    <t>Mst Mariam</t>
  </si>
  <si>
    <t>17.3.99</t>
  </si>
  <si>
    <t>Govt Grate</t>
  </si>
  <si>
    <t>Nadeem Aslam</t>
  </si>
  <si>
    <t>14.4.99</t>
  </si>
  <si>
    <t>Amir Ali S/o Gul Mir Sindhi</t>
  </si>
  <si>
    <t>Khadim and others</t>
  </si>
  <si>
    <t>22.2.99</t>
  </si>
  <si>
    <t>Abdul Ghafoor</t>
  </si>
  <si>
    <t>Mst. Zaibunissa and others</t>
  </si>
  <si>
    <t>22.3.99</t>
  </si>
  <si>
    <t>Umed Ali and</t>
  </si>
  <si>
    <t>Abad Ali</t>
  </si>
  <si>
    <t>Shaeen mal and others</t>
  </si>
  <si>
    <t>499/12</t>
  </si>
  <si>
    <t>20.5.99</t>
  </si>
  <si>
    <t>Same</t>
  </si>
  <si>
    <t>19.5.99</t>
  </si>
  <si>
    <t>MST Zaibunissa and</t>
  </si>
  <si>
    <t>6.5.99</t>
  </si>
  <si>
    <t>Haji Suleman</t>
  </si>
  <si>
    <t>Mohd. Usman</t>
  </si>
  <si>
    <t>19.4.99</t>
  </si>
  <si>
    <t>Ali Mardan</t>
  </si>
  <si>
    <t>------</t>
  </si>
  <si>
    <t>1.6.99</t>
  </si>
  <si>
    <t>Pir</t>
  </si>
  <si>
    <t>Muhammah Karim</t>
  </si>
  <si>
    <t>Merged In Court</t>
  </si>
  <si>
    <t>Other.</t>
  </si>
  <si>
    <t>37-39</t>
  </si>
  <si>
    <t>Pir Ali Karami Shah</t>
  </si>
  <si>
    <t>Concerned</t>
  </si>
  <si>
    <t>24.5.99</t>
  </si>
  <si>
    <t>Ghat Wadh Forum</t>
  </si>
  <si>
    <t>4.6.99</t>
  </si>
  <si>
    <t>Haji Moosa</t>
  </si>
  <si>
    <t>14.6.99</t>
  </si>
  <si>
    <t>Nazir Ahmed and Others</t>
  </si>
  <si>
    <t>Mohd Ismail</t>
  </si>
  <si>
    <t>Younas</t>
  </si>
  <si>
    <t>29.6.99</t>
  </si>
  <si>
    <t>Dhani Bux and</t>
  </si>
  <si>
    <t>33,32</t>
  </si>
  <si>
    <t>Aamir Mohd and others</t>
  </si>
  <si>
    <t>5,6 and others</t>
  </si>
  <si>
    <t>Khameso Merged in Court</t>
  </si>
  <si>
    <t>0-62</t>
  </si>
  <si>
    <t>15.6.99</t>
  </si>
  <si>
    <t>Haji Yameen</t>
  </si>
  <si>
    <t>Mohd Ali</t>
  </si>
  <si>
    <t>Haji Jaffar Ali</t>
  </si>
  <si>
    <t>512/2</t>
  </si>
  <si>
    <t>16.8.99</t>
  </si>
  <si>
    <t>Ribi Jamila</t>
  </si>
  <si>
    <t>Abdul Ghafoor Merged in Court</t>
  </si>
  <si>
    <t>Mst Zaibunisa</t>
  </si>
  <si>
    <t>11.8.99</t>
  </si>
  <si>
    <t>Faqir Mohammad</t>
  </si>
  <si>
    <t>5.8.99</t>
  </si>
  <si>
    <t>Abdul Ghafoor And</t>
  </si>
  <si>
    <t>Mst</t>
  </si>
  <si>
    <t>Zainbunisa</t>
  </si>
  <si>
    <t>15.10.99</t>
  </si>
  <si>
    <t>Khamiso</t>
  </si>
  <si>
    <t>0-27</t>
  </si>
  <si>
    <t>Jumo</t>
  </si>
  <si>
    <t>14.10.99</t>
  </si>
  <si>
    <t>Dr Haq Nawaz</t>
  </si>
  <si>
    <t>Amir Ali</t>
  </si>
  <si>
    <t>30.8.99</t>
  </si>
  <si>
    <t>37-11</t>
  </si>
  <si>
    <t>Jelha Nand and others</t>
  </si>
  <si>
    <t>25.10.99</t>
  </si>
  <si>
    <t>S. Junaid Shah</t>
  </si>
  <si>
    <t>17-01</t>
  </si>
  <si>
    <t>21.10.99</t>
  </si>
  <si>
    <t>30.9.59</t>
  </si>
  <si>
    <t>10.7.60</t>
  </si>
  <si>
    <t>Mst Hayat</t>
  </si>
  <si>
    <t>Kandero</t>
  </si>
  <si>
    <t>16.12.99</t>
  </si>
  <si>
    <t>Kiran</t>
  </si>
  <si>
    <t>Irfan Ali</t>
  </si>
  <si>
    <t>15.12.99</t>
  </si>
  <si>
    <t>Nihal merged in ADRP</t>
  </si>
  <si>
    <t>50/1</t>
  </si>
  <si>
    <t>Mola Bux and</t>
  </si>
  <si>
    <t>6.7.99</t>
  </si>
  <si>
    <t>15.22.99</t>
  </si>
  <si>
    <t>8.2.2000</t>
  </si>
  <si>
    <t>Wah Karya</t>
  </si>
  <si>
    <t>69/1</t>
  </si>
  <si>
    <t>3.1.2000</t>
  </si>
  <si>
    <t>Mst Ibrahim</t>
  </si>
  <si>
    <t>30.12.99</t>
  </si>
  <si>
    <t>28.12.99</t>
  </si>
  <si>
    <t>Tahir</t>
  </si>
  <si>
    <t>Mst Anwar</t>
  </si>
  <si>
    <t>67-99</t>
  </si>
  <si>
    <t>Ali Akhtar</t>
  </si>
  <si>
    <t>13.12.99</t>
  </si>
  <si>
    <t>Zahoor Ali and</t>
  </si>
  <si>
    <t>22.2.2000</t>
  </si>
  <si>
    <t>Jamar Shah</t>
  </si>
  <si>
    <t>S.M.D</t>
  </si>
  <si>
    <t>Shah and</t>
  </si>
  <si>
    <t>Ghulam</t>
  </si>
  <si>
    <t>Shah</t>
  </si>
  <si>
    <t>16.2.2000</t>
  </si>
  <si>
    <t>Irfan Ahmed</t>
  </si>
  <si>
    <t>Shafique</t>
  </si>
  <si>
    <t>Gh Serwar</t>
  </si>
  <si>
    <t>Mst Hanif</t>
  </si>
  <si>
    <t>15.3.2000</t>
  </si>
  <si>
    <t>Mst Hayat Khatoon</t>
  </si>
  <si>
    <t>Mst bhaen</t>
  </si>
  <si>
    <t>Mst Umaro Zadi</t>
  </si>
  <si>
    <t>MSt Sagheera</t>
  </si>
  <si>
    <t>Baie</t>
  </si>
  <si>
    <t>MSt Sabir Zadi</t>
  </si>
  <si>
    <t>6.4.2000</t>
  </si>
  <si>
    <t>Khair Muhammad merged in Court</t>
  </si>
  <si>
    <t>Shah Mohammad</t>
  </si>
  <si>
    <t>27.3.2000</t>
  </si>
  <si>
    <t>Shafi  Mohammad</t>
  </si>
  <si>
    <t>Shafi Mohammad and others</t>
  </si>
  <si>
    <t>20.3.2000</t>
  </si>
  <si>
    <t>Ab: Razzaque and</t>
  </si>
  <si>
    <t>Mst Amir Zadi</t>
  </si>
  <si>
    <t>24.4.2000</t>
  </si>
  <si>
    <t>Daya khan</t>
  </si>
  <si>
    <t>Jaffar Ali</t>
  </si>
  <si>
    <t>19/23</t>
  </si>
  <si>
    <t>22.4.2000</t>
  </si>
  <si>
    <t>Tahir Khan</t>
  </si>
  <si>
    <t>16.3.2000</t>
  </si>
  <si>
    <t>VIB</t>
  </si>
  <si>
    <t>Haji M. Rafique</t>
  </si>
  <si>
    <t>haji mohammad rafique</t>
  </si>
  <si>
    <t>12.4.2000</t>
  </si>
  <si>
    <t>Mst Azeem Khatoon</t>
  </si>
  <si>
    <t>2.7.6</t>
  </si>
  <si>
    <t>amin mohammad and others</t>
  </si>
  <si>
    <t>6.7.2000</t>
  </si>
  <si>
    <t>Pir Fazal Rehman Merged in High Court.</t>
  </si>
  <si>
    <t>Pir Fazal Rehman</t>
  </si>
  <si>
    <t>Pir Imamullah</t>
  </si>
  <si>
    <t>21,20</t>
  </si>
  <si>
    <t>Pir imanullah and</t>
  </si>
  <si>
    <t>6.6.2000</t>
  </si>
  <si>
    <t>VIIB2</t>
  </si>
  <si>
    <t>Khuda Dino</t>
  </si>
  <si>
    <t>31/40</t>
  </si>
  <si>
    <t>Khairdin</t>
  </si>
  <si>
    <t>Mst. Rukhsana</t>
  </si>
  <si>
    <t>26,2</t>
  </si>
  <si>
    <t>77/B</t>
  </si>
  <si>
    <t>Haji Mohammad Rafique Fayaz Ahmed and others</t>
  </si>
  <si>
    <t>22-18</t>
  </si>
  <si>
    <t>39-23</t>
  </si>
  <si>
    <t>10.10.2000</t>
  </si>
  <si>
    <t>Mst. Mastoora</t>
  </si>
  <si>
    <t>25/12</t>
  </si>
  <si>
    <t>31-7</t>
  </si>
  <si>
    <t>Hasnain shah</t>
  </si>
  <si>
    <t>31.8.2000</t>
  </si>
  <si>
    <t>Syed Aqil Shah</t>
  </si>
  <si>
    <t>2,3,4</t>
  </si>
  <si>
    <t>Mst Shah and</t>
  </si>
  <si>
    <t>8.8.2000</t>
  </si>
  <si>
    <t>S. Mehoob Ali Shah Merged in Court</t>
  </si>
  <si>
    <t>Meboob Ali Shah</t>
  </si>
  <si>
    <t>7.21.2000</t>
  </si>
  <si>
    <t>Anwar Ali</t>
  </si>
  <si>
    <t>Pir Anwardin Shah</t>
  </si>
  <si>
    <t>6.11.2000</t>
  </si>
  <si>
    <t>Mst: Bibi</t>
  </si>
  <si>
    <t>Mst Khairunissa</t>
  </si>
  <si>
    <t>14.10.2000</t>
  </si>
  <si>
    <t>11.10.2000</t>
  </si>
  <si>
    <t>Maree Atya</t>
  </si>
  <si>
    <t>29-11</t>
  </si>
  <si>
    <t>Hasnain Ahmed</t>
  </si>
  <si>
    <t>07.11.2000</t>
  </si>
  <si>
    <t>Mehar</t>
  </si>
  <si>
    <t>Jafar Ali</t>
  </si>
  <si>
    <t>Safar Merged in Court</t>
  </si>
  <si>
    <t>Muhammad Mureed Merged in Court</t>
  </si>
  <si>
    <t>06.11.2000</t>
  </si>
  <si>
    <t>23.11.2000</t>
  </si>
  <si>
    <t>Noor Ahmed Merged in ADBP</t>
  </si>
  <si>
    <t>Pir Muhammad Shah</t>
  </si>
  <si>
    <t>21.11.2000</t>
  </si>
  <si>
    <t>Salman</t>
  </si>
  <si>
    <t>Ghazali Shah</t>
  </si>
  <si>
    <t>Ranjho</t>
  </si>
  <si>
    <t>08.11.2000</t>
  </si>
  <si>
    <t>Mohammad Suleman and others</t>
  </si>
  <si>
    <t>08.01.2000</t>
  </si>
  <si>
    <t>Dr. Mohammad Nawaz Merged ADBP</t>
  </si>
  <si>
    <t>amir mohd and</t>
  </si>
  <si>
    <t>Talib Ali</t>
  </si>
  <si>
    <t>Unattested</t>
  </si>
  <si>
    <t>Cancelled</t>
  </si>
  <si>
    <t>08.12.2000</t>
  </si>
  <si>
    <t>Pir Muhammad Zaman Shah</t>
  </si>
  <si>
    <t>Merged in Court</t>
  </si>
  <si>
    <t>Ali Mohd</t>
  </si>
  <si>
    <t>01.11.2000</t>
  </si>
  <si>
    <t>Abad Ali merged in high Court</t>
  </si>
  <si>
    <t>22.01.2001</t>
  </si>
  <si>
    <t>akhtar hussain and other</t>
  </si>
  <si>
    <t>18.01.2001</t>
  </si>
  <si>
    <t>Haji Jaffar</t>
  </si>
  <si>
    <t>Shamshad</t>
  </si>
  <si>
    <t>11.1.01</t>
  </si>
  <si>
    <t>Aftab Ahmed and others</t>
  </si>
  <si>
    <t>80/1</t>
  </si>
  <si>
    <t>22-11</t>
  </si>
  <si>
    <t>Gul Mohd.</t>
  </si>
  <si>
    <t>24.03.2001</t>
  </si>
  <si>
    <t>Merged S. Court</t>
  </si>
  <si>
    <t>18.03.2001</t>
  </si>
  <si>
    <t>Dhani Bux Merged ADBP</t>
  </si>
  <si>
    <t>Amir Mohammad and</t>
  </si>
  <si>
    <t>25.03.2001</t>
  </si>
  <si>
    <t>15-14</t>
  </si>
  <si>
    <t>Amir Mohammad and others</t>
  </si>
  <si>
    <t>29.01.2001</t>
  </si>
  <si>
    <t>Abad Ali Mert Session Court</t>
  </si>
  <si>
    <t>16.04.2001</t>
  </si>
  <si>
    <t>Rano Khan Mert H Court</t>
  </si>
  <si>
    <t>Rano Zardari</t>
  </si>
  <si>
    <t>14.04.2001</t>
  </si>
  <si>
    <t>MST Bibi Mert ADBP</t>
  </si>
  <si>
    <t>Mst Khaiunisa</t>
  </si>
  <si>
    <t>Mert ADBP</t>
  </si>
  <si>
    <t>26.03.2001</t>
  </si>
  <si>
    <t>Ibrahim and others</t>
  </si>
  <si>
    <t>20-14</t>
  </si>
  <si>
    <t>86I</t>
  </si>
  <si>
    <t>Ibrahim Shamshad</t>
  </si>
  <si>
    <t>28.06.2001</t>
  </si>
  <si>
    <t>Mohd Usman and others</t>
  </si>
  <si>
    <t>17.5.01</t>
  </si>
  <si>
    <t>Soomar Gahito</t>
  </si>
  <si>
    <t>Arab Merged in S. Court</t>
  </si>
  <si>
    <t>Rasool Bux</t>
  </si>
  <si>
    <t>Allah Dad Gaholi</t>
  </si>
  <si>
    <t>Khalid Ahmed</t>
  </si>
  <si>
    <t>29.06.2001</t>
  </si>
  <si>
    <t>28.06.</t>
  </si>
  <si>
    <t>Jamal</t>
  </si>
  <si>
    <t>28.06. 2001</t>
  </si>
  <si>
    <t>16-6</t>
  </si>
  <si>
    <t>Haqdar</t>
  </si>
  <si>
    <t>Jamil Akhtar</t>
  </si>
  <si>
    <t>16-17</t>
  </si>
  <si>
    <t>Suhail</t>
  </si>
  <si>
    <t>Farman Ali</t>
  </si>
  <si>
    <t>23-13</t>
  </si>
  <si>
    <t>Mst Usrat Begum</t>
  </si>
  <si>
    <t>Ab Sattar and</t>
  </si>
  <si>
    <t>Umed Ali and other.</t>
  </si>
  <si>
    <t>Jawaid Akhtar</t>
  </si>
  <si>
    <t>S.Usman Ali</t>
  </si>
  <si>
    <t>21-127</t>
  </si>
  <si>
    <t>16-24</t>
  </si>
  <si>
    <t>S. Usman Ali</t>
  </si>
  <si>
    <t>Muhammad Luqman</t>
  </si>
  <si>
    <t>Muhammad Iqbal</t>
  </si>
  <si>
    <t>16.11.01</t>
  </si>
  <si>
    <t>AB Hafeez and</t>
  </si>
  <si>
    <t>Mohd Hanif</t>
  </si>
  <si>
    <t>14.11.01</t>
  </si>
  <si>
    <t>Mst: Naseem</t>
  </si>
  <si>
    <t>Amin Mohd and others</t>
  </si>
  <si>
    <t>19.09.2001</t>
  </si>
  <si>
    <t>Muhammad Ibrahim</t>
  </si>
  <si>
    <t>Mohammad Yameen</t>
  </si>
  <si>
    <t>DK 25850</t>
  </si>
  <si>
    <t>17.01.2001</t>
  </si>
  <si>
    <t>17.11.01</t>
  </si>
  <si>
    <t>Ali Akbar</t>
  </si>
  <si>
    <t>21.1.02</t>
  </si>
  <si>
    <t>39-39-1/2</t>
  </si>
  <si>
    <t>Amir Mohd</t>
  </si>
  <si>
    <t>As other</t>
  </si>
  <si>
    <t>30.11.01</t>
  </si>
  <si>
    <t>Mst Noor Jihan Mert ADBP</t>
  </si>
  <si>
    <t>18-03</t>
  </si>
  <si>
    <t>VIIB DK</t>
  </si>
  <si>
    <t>Amir Mohd and others</t>
  </si>
  <si>
    <t>22.11.01</t>
  </si>
  <si>
    <t>Ab Ghafoor and others</t>
  </si>
  <si>
    <t>Shafi Mohammad</t>
  </si>
  <si>
    <t>Ghulam Ali</t>
  </si>
  <si>
    <t>20.02.02</t>
  </si>
  <si>
    <t>Wikio Mert ADBP</t>
  </si>
  <si>
    <t>Khair Din and</t>
  </si>
  <si>
    <t>13.02.02</t>
  </si>
  <si>
    <t>Ibrahim Mert ADBP</t>
  </si>
  <si>
    <t>13-18</t>
  </si>
  <si>
    <t>Palwan</t>
  </si>
  <si>
    <t>12.02.02</t>
  </si>
  <si>
    <t>Zahid Ahmed Mert in ADBP</t>
  </si>
  <si>
    <t>39-06</t>
  </si>
  <si>
    <t>`29</t>
  </si>
  <si>
    <t>Amir Mohad and</t>
  </si>
  <si>
    <t>24.04.02</t>
  </si>
  <si>
    <t>Mst. Naseem and Others</t>
  </si>
  <si>
    <t>0-52</t>
  </si>
  <si>
    <t>Gul Muhamad</t>
  </si>
  <si>
    <t>Mst Razia</t>
  </si>
  <si>
    <t>01.04.02</t>
  </si>
  <si>
    <t>Khadim Hussain Shah and</t>
  </si>
  <si>
    <t>35-0</t>
  </si>
  <si>
    <t>28.05.02</t>
  </si>
  <si>
    <t>Rafique Ahmed Mert High Court</t>
  </si>
  <si>
    <t>Mst Umar</t>
  </si>
  <si>
    <t>27-05-02</t>
  </si>
  <si>
    <t>Dost Ali Merg High Court</t>
  </si>
  <si>
    <t>Bibi Jameela</t>
  </si>
  <si>
    <t>15.05.02</t>
  </si>
  <si>
    <t>13.05.02</t>
  </si>
  <si>
    <t>Talib Ali and</t>
  </si>
  <si>
    <t>23-20</t>
  </si>
  <si>
    <t>4.6.02</t>
  </si>
  <si>
    <t>hmed ALi</t>
  </si>
  <si>
    <t>Mst Maryam and</t>
  </si>
  <si>
    <t>Mst hakim Zadi</t>
  </si>
  <si>
    <t>3.6.02</t>
  </si>
  <si>
    <t>mohammad</t>
  </si>
  <si>
    <t>usman</t>
  </si>
  <si>
    <t>01.06.02</t>
  </si>
  <si>
    <t>Muhram</t>
  </si>
  <si>
    <t>Mst Maryam</t>
  </si>
  <si>
    <t>Amir Mohammad</t>
  </si>
  <si>
    <t>Munir Ahmed</t>
  </si>
  <si>
    <t>amir mohd and others</t>
  </si>
  <si>
    <t>10.3.03</t>
  </si>
  <si>
    <t>0-39</t>
  </si>
  <si>
    <t>mohammad irbahim and others</t>
  </si>
  <si>
    <t>03.03.03</t>
  </si>
  <si>
    <t>Fayaz AHmed</t>
  </si>
  <si>
    <t>30.03.03</t>
  </si>
  <si>
    <t>29.05.03</t>
  </si>
  <si>
    <t>S. Inamullah</t>
  </si>
  <si>
    <t>0-23</t>
  </si>
  <si>
    <t>13-3</t>
  </si>
  <si>
    <t>22-31</t>
  </si>
  <si>
    <t>26.05.03</t>
  </si>
  <si>
    <t>Mashooq Ali</t>
  </si>
  <si>
    <t>2/</t>
  </si>
  <si>
    <t>21.5.03</t>
  </si>
  <si>
    <t>12.6.03</t>
  </si>
  <si>
    <t>Naveed Kashif</t>
  </si>
  <si>
    <t>DK’</t>
  </si>
  <si>
    <t>Naveed kashif basher ahmed</t>
  </si>
  <si>
    <t>6.5.03</t>
  </si>
  <si>
    <t>Md Khan</t>
  </si>
  <si>
    <t>9.7.03</t>
  </si>
  <si>
    <t>Ibrahim Khan</t>
  </si>
  <si>
    <t>19-31</t>
  </si>
  <si>
    <t>Balma</t>
  </si>
  <si>
    <t>M. Ismail other Mst Bhaen Mohammad Yousif</t>
  </si>
  <si>
    <t>okthers</t>
  </si>
  <si>
    <t>89-01</t>
  </si>
  <si>
    <t>19-01</t>
  </si>
  <si>
    <t>21-16</t>
  </si>
  <si>
    <t>24.09.03</t>
  </si>
  <si>
    <t>KhaLil AHmed</t>
  </si>
  <si>
    <t>14-22</t>
  </si>
  <si>
    <t>Ab Shakoor</t>
  </si>
  <si>
    <t>20.09.03</t>
  </si>
  <si>
    <t>Pir Akmal Shah</t>
  </si>
  <si>
    <t>Abdul Hanif</t>
  </si>
  <si>
    <t>14.07.03</t>
  </si>
  <si>
    <t>Mst Rukhsana mart</t>
  </si>
  <si>
    <t>20-0</t>
  </si>
  <si>
    <t>6.6.2</t>
  </si>
  <si>
    <t>Mohd Rafique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</si>
</sst>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mbria Math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hmed Soomro"/>
    </font>
    <font>
      <sz val="13"/>
      <color theme="1"/>
      <name val="Times New Roman"/>
      <family val="1"/>
    </font>
    <font>
      <sz val="13"/>
      <color theme="1"/>
      <name val="Ahmed Soomro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1"/>
      <name val="Ahmed Soomro"/>
    </font>
    <font>
      <u/>
      <sz val="10"/>
      <color theme="1"/>
      <name val="Times New Roman"/>
      <family val="1"/>
    </font>
    <font>
      <u/>
      <sz val="8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Font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6" fontId="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2" fontId="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17" fontId="12" fillId="0" borderId="11" xfId="0" applyNumberFormat="1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17" fontId="15" fillId="0" borderId="11" xfId="0" applyNumberFormat="1" applyFont="1" applyBorder="1" applyAlignment="1">
      <alignment horizontal="center" vertical="top" wrapText="1"/>
    </xf>
    <xf numFmtId="17" fontId="11" fillId="0" borderId="11" xfId="0" applyNumberFormat="1" applyFont="1" applyBorder="1" applyAlignment="1">
      <alignment horizontal="center" vertical="top" wrapText="1"/>
    </xf>
    <xf numFmtId="17" fontId="16" fillId="0" borderId="11" xfId="0" applyNumberFormat="1" applyFont="1" applyBorder="1" applyAlignment="1">
      <alignment horizontal="center" vertical="top" wrapText="1"/>
    </xf>
    <xf numFmtId="16" fontId="11" fillId="0" borderId="11" xfId="0" applyNumberFormat="1" applyFont="1" applyBorder="1" applyAlignment="1">
      <alignment horizontal="center" vertical="top" wrapText="1"/>
    </xf>
    <xf numFmtId="16" fontId="12" fillId="0" borderId="11" xfId="0" applyNumberFormat="1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16" fontId="14" fillId="0" borderId="11" xfId="0" applyNumberFormat="1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16" fontId="11" fillId="0" borderId="12" xfId="0" applyNumberFormat="1" applyFont="1" applyBorder="1" applyAlignment="1">
      <alignment horizontal="center" vertical="top" wrapText="1"/>
    </xf>
    <xf numFmtId="17" fontId="15" fillId="0" borderId="12" xfId="0" applyNumberFormat="1" applyFont="1" applyBorder="1" applyAlignment="1">
      <alignment horizontal="center" vertical="top" wrapText="1"/>
    </xf>
    <xf numFmtId="16" fontId="14" fillId="0" borderId="12" xfId="0" applyNumberFormat="1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17" fontId="14" fillId="0" borderId="11" xfId="0" applyNumberFormat="1" applyFont="1" applyBorder="1" applyAlignment="1">
      <alignment horizontal="center" vertical="top" wrapText="1"/>
    </xf>
    <xf numFmtId="16" fontId="15" fillId="0" borderId="12" xfId="0" applyNumberFormat="1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16" fontId="20" fillId="0" borderId="11" xfId="0" applyNumberFormat="1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17" fontId="12" fillId="0" borderId="12" xfId="0" applyNumberFormat="1" applyFont="1" applyBorder="1" applyAlignment="1">
      <alignment horizontal="center" vertical="top" wrapText="1"/>
    </xf>
    <xf numFmtId="16" fontId="18" fillId="0" borderId="12" xfId="0" applyNumberFormat="1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16" fontId="16" fillId="0" borderId="11" xfId="0" applyNumberFormat="1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17" fontId="11" fillId="0" borderId="12" xfId="0" applyNumberFormat="1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14" fontId="11" fillId="0" borderId="11" xfId="0" applyNumberFormat="1" applyFont="1" applyBorder="1" applyAlignment="1">
      <alignment horizontal="center" vertical="top" wrapText="1"/>
    </xf>
    <xf numFmtId="17" fontId="20" fillId="0" borderId="12" xfId="0" applyNumberFormat="1" applyFont="1" applyBorder="1" applyAlignment="1">
      <alignment horizontal="center" vertical="top" wrapText="1"/>
    </xf>
    <xf numFmtId="16" fontId="20" fillId="0" borderId="12" xfId="0" applyNumberFormat="1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16" fontId="16" fillId="0" borderId="12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16" fontId="23" fillId="0" borderId="11" xfId="0" applyNumberFormat="1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center" vertical="top" wrapText="1"/>
    </xf>
    <xf numFmtId="3" fontId="11" fillId="0" borderId="11" xfId="0" applyNumberFormat="1" applyFont="1" applyBorder="1" applyAlignment="1">
      <alignment horizontal="center" vertical="top" wrapText="1"/>
    </xf>
    <xf numFmtId="17" fontId="21" fillId="0" borderId="11" xfId="0" applyNumberFormat="1" applyFont="1" applyBorder="1" applyAlignment="1">
      <alignment horizontal="center" vertical="top" wrapText="1"/>
    </xf>
    <xf numFmtId="17" fontId="18" fillId="0" borderId="11" xfId="0" applyNumberFormat="1" applyFont="1" applyBorder="1" applyAlignment="1">
      <alignment horizontal="center" wrapText="1"/>
    </xf>
    <xf numFmtId="16" fontId="18" fillId="0" borderId="11" xfId="0" applyNumberFormat="1" applyFont="1" applyBorder="1" applyAlignment="1">
      <alignment horizontal="center" wrapText="1"/>
    </xf>
    <xf numFmtId="17" fontId="18" fillId="0" borderId="12" xfId="0" applyNumberFormat="1" applyFont="1" applyBorder="1" applyAlignment="1">
      <alignment horizontal="center" wrapText="1"/>
    </xf>
    <xf numFmtId="16" fontId="18" fillId="0" borderId="12" xfId="0" applyNumberFormat="1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12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17" fontId="15" fillId="0" borderId="6" xfId="0" applyNumberFormat="1" applyFont="1" applyBorder="1" applyAlignment="1">
      <alignment horizontal="center" vertical="top" wrapText="1"/>
    </xf>
    <xf numFmtId="17" fontId="15" fillId="0" borderId="7" xfId="0" applyNumberFormat="1" applyFont="1" applyBorder="1" applyAlignment="1">
      <alignment horizontal="center" vertical="top" wrapText="1"/>
    </xf>
    <xf numFmtId="17" fontId="15" fillId="0" borderId="8" xfId="0" applyNumberFormat="1" applyFont="1" applyBorder="1" applyAlignment="1">
      <alignment horizontal="center" vertical="top" wrapText="1"/>
    </xf>
    <xf numFmtId="17" fontId="12" fillId="0" borderId="6" xfId="0" applyNumberFormat="1" applyFont="1" applyBorder="1" applyAlignment="1">
      <alignment horizontal="center" vertical="top" wrapText="1"/>
    </xf>
    <xf numFmtId="17" fontId="12" fillId="0" borderId="7" xfId="0" applyNumberFormat="1" applyFont="1" applyBorder="1" applyAlignment="1">
      <alignment horizontal="center" vertical="top" wrapText="1"/>
    </xf>
    <xf numFmtId="17" fontId="12" fillId="0" borderId="8" xfId="0" applyNumberFormat="1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17" fontId="11" fillId="0" borderId="6" xfId="0" applyNumberFormat="1" applyFont="1" applyBorder="1" applyAlignment="1">
      <alignment horizontal="center" vertical="top" wrapText="1"/>
    </xf>
    <xf numFmtId="17" fontId="11" fillId="0" borderId="7" xfId="0" applyNumberFormat="1" applyFont="1" applyBorder="1" applyAlignment="1">
      <alignment horizontal="center" vertical="top" wrapText="1"/>
    </xf>
    <xf numFmtId="17" fontId="11" fillId="0" borderId="8" xfId="0" applyNumberFormat="1" applyFont="1" applyBorder="1" applyAlignment="1">
      <alignment horizontal="center" vertical="top" wrapText="1"/>
    </xf>
    <xf numFmtId="17" fontId="16" fillId="0" borderId="6" xfId="0" applyNumberFormat="1" applyFont="1" applyBorder="1" applyAlignment="1">
      <alignment horizontal="center" vertical="top" wrapText="1"/>
    </xf>
    <xf numFmtId="17" fontId="16" fillId="0" borderId="7" xfId="0" applyNumberFormat="1" applyFont="1" applyBorder="1" applyAlignment="1">
      <alignment horizontal="center" vertical="top" wrapText="1"/>
    </xf>
    <xf numFmtId="17" fontId="16" fillId="0" borderId="8" xfId="0" applyNumberFormat="1" applyFont="1" applyBorder="1" applyAlignment="1">
      <alignment horizontal="center" vertical="top" wrapText="1"/>
    </xf>
    <xf numFmtId="16" fontId="11" fillId="0" borderId="6" xfId="0" applyNumberFormat="1" applyFont="1" applyBorder="1" applyAlignment="1">
      <alignment horizontal="center" vertical="top" wrapText="1"/>
    </xf>
    <xf numFmtId="16" fontId="11" fillId="0" borderId="7" xfId="0" applyNumberFormat="1" applyFont="1" applyBorder="1" applyAlignment="1">
      <alignment horizontal="center" vertical="top" wrapText="1"/>
    </xf>
    <xf numFmtId="16" fontId="11" fillId="0" borderId="8" xfId="0" applyNumberFormat="1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16" fontId="14" fillId="0" borderId="6" xfId="0" applyNumberFormat="1" applyFont="1" applyBorder="1" applyAlignment="1">
      <alignment horizontal="center" vertical="top" wrapText="1"/>
    </xf>
    <xf numFmtId="16" fontId="14" fillId="0" borderId="8" xfId="0" applyNumberFormat="1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16" fontId="14" fillId="0" borderId="7" xfId="0" applyNumberFormat="1" applyFont="1" applyBorder="1" applyAlignment="1">
      <alignment horizontal="center" vertical="top" wrapText="1"/>
    </xf>
    <xf numFmtId="17" fontId="14" fillId="0" borderId="6" xfId="0" applyNumberFormat="1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16" fontId="20" fillId="0" borderId="6" xfId="0" applyNumberFormat="1" applyFont="1" applyBorder="1" applyAlignment="1">
      <alignment horizontal="center" vertical="top" wrapText="1"/>
    </xf>
    <xf numFmtId="16" fontId="20" fillId="0" borderId="8" xfId="0" applyNumberFormat="1" applyFont="1" applyBorder="1" applyAlignment="1">
      <alignment horizontal="center" vertical="top" wrapText="1"/>
    </xf>
    <xf numFmtId="17" fontId="18" fillId="0" borderId="6" xfId="0" applyNumberFormat="1" applyFont="1" applyBorder="1" applyAlignment="1">
      <alignment horizontal="center" vertical="top" wrapText="1"/>
    </xf>
    <xf numFmtId="17" fontId="18" fillId="0" borderId="8" xfId="0" applyNumberFormat="1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17" fontId="14" fillId="0" borderId="7" xfId="0" applyNumberFormat="1" applyFont="1" applyBorder="1" applyAlignment="1">
      <alignment horizontal="center" vertical="top" wrapText="1"/>
    </xf>
    <xf numFmtId="17" fontId="18" fillId="0" borderId="7" xfId="0" applyNumberFormat="1" applyFont="1" applyBorder="1" applyAlignment="1">
      <alignment horizontal="center" vertical="top" wrapText="1"/>
    </xf>
    <xf numFmtId="16" fontId="16" fillId="0" borderId="6" xfId="0" applyNumberFormat="1" applyFont="1" applyBorder="1" applyAlignment="1">
      <alignment horizontal="center" vertical="top" wrapText="1"/>
    </xf>
    <xf numFmtId="16" fontId="16" fillId="0" borderId="7" xfId="0" applyNumberFormat="1" applyFont="1" applyBorder="1" applyAlignment="1">
      <alignment horizontal="center" vertical="top" wrapText="1"/>
    </xf>
    <xf numFmtId="16" fontId="16" fillId="0" borderId="8" xfId="0" applyNumberFormat="1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16" fontId="12" fillId="0" borderId="6" xfId="0" applyNumberFormat="1" applyFont="1" applyBorder="1" applyAlignment="1">
      <alignment horizontal="center" vertical="top" wrapText="1"/>
    </xf>
    <xf numFmtId="16" fontId="12" fillId="0" borderId="7" xfId="0" applyNumberFormat="1" applyFont="1" applyBorder="1" applyAlignment="1">
      <alignment horizontal="center" vertical="top" wrapText="1"/>
    </xf>
    <xf numFmtId="16" fontId="12" fillId="0" borderId="8" xfId="0" applyNumberFormat="1" applyFont="1" applyBorder="1" applyAlignment="1">
      <alignment horizontal="center" vertical="top" wrapText="1"/>
    </xf>
    <xf numFmtId="16" fontId="15" fillId="0" borderId="6" xfId="0" applyNumberFormat="1" applyFont="1" applyBorder="1" applyAlignment="1">
      <alignment horizontal="center" vertical="top" wrapText="1"/>
    </xf>
    <xf numFmtId="16" fontId="15" fillId="0" borderId="7" xfId="0" applyNumberFormat="1" applyFont="1" applyBorder="1" applyAlignment="1">
      <alignment horizontal="center" vertical="top" wrapText="1"/>
    </xf>
    <xf numFmtId="16" fontId="15" fillId="0" borderId="8" xfId="0" applyNumberFormat="1" applyFont="1" applyBorder="1" applyAlignment="1">
      <alignment horizontal="center" vertical="top" wrapText="1"/>
    </xf>
    <xf numFmtId="14" fontId="11" fillId="0" borderId="6" xfId="0" applyNumberFormat="1" applyFont="1" applyBorder="1" applyAlignment="1">
      <alignment horizontal="center" vertical="top" wrapText="1"/>
    </xf>
    <xf numFmtId="14" fontId="11" fillId="0" borderId="7" xfId="0" applyNumberFormat="1" applyFont="1" applyBorder="1" applyAlignment="1">
      <alignment horizontal="center" vertical="top" wrapText="1"/>
    </xf>
    <xf numFmtId="14" fontId="11" fillId="0" borderId="8" xfId="0" applyNumberFormat="1" applyFont="1" applyBorder="1" applyAlignment="1">
      <alignment horizontal="center" vertical="top" wrapText="1"/>
    </xf>
    <xf numFmtId="16" fontId="20" fillId="0" borderId="7" xfId="0" applyNumberFormat="1" applyFont="1" applyBorder="1" applyAlignment="1">
      <alignment horizontal="center" vertical="top" wrapText="1"/>
    </xf>
    <xf numFmtId="17" fontId="20" fillId="0" borderId="6" xfId="0" applyNumberFormat="1" applyFont="1" applyBorder="1" applyAlignment="1">
      <alignment horizontal="center" vertical="top" wrapText="1"/>
    </xf>
    <xf numFmtId="17" fontId="20" fillId="0" borderId="7" xfId="0" applyNumberFormat="1" applyFont="1" applyBorder="1" applyAlignment="1">
      <alignment horizontal="center" vertical="top" wrapText="1"/>
    </xf>
    <xf numFmtId="17" fontId="20" fillId="0" borderId="8" xfId="0" applyNumberFormat="1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14" fontId="12" fillId="0" borderId="6" xfId="0" applyNumberFormat="1" applyFont="1" applyBorder="1" applyAlignment="1">
      <alignment horizontal="center" vertical="top" wrapText="1"/>
    </xf>
    <xf numFmtId="14" fontId="12" fillId="0" borderId="7" xfId="0" applyNumberFormat="1" applyFont="1" applyBorder="1" applyAlignment="1">
      <alignment horizontal="center" vertical="top" wrapText="1"/>
    </xf>
    <xf numFmtId="14" fontId="12" fillId="0" borderId="8" xfId="0" applyNumberFormat="1" applyFont="1" applyBorder="1" applyAlignment="1">
      <alignment horizontal="center" vertical="top" wrapText="1"/>
    </xf>
    <xf numFmtId="14" fontId="14" fillId="0" borderId="6" xfId="0" applyNumberFormat="1" applyFont="1" applyBorder="1" applyAlignment="1">
      <alignment horizontal="center" vertical="top" wrapText="1"/>
    </xf>
    <xf numFmtId="14" fontId="14" fillId="0" borderId="7" xfId="0" applyNumberFormat="1" applyFont="1" applyBorder="1" applyAlignment="1">
      <alignment horizontal="center" vertical="top" wrapText="1"/>
    </xf>
    <xf numFmtId="14" fontId="14" fillId="0" borderId="8" xfId="0" applyNumberFormat="1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17" fontId="21" fillId="0" borderId="6" xfId="0" applyNumberFormat="1" applyFont="1" applyBorder="1" applyAlignment="1">
      <alignment horizontal="center" vertical="top" wrapText="1"/>
    </xf>
    <xf numFmtId="17" fontId="21" fillId="0" borderId="7" xfId="0" applyNumberFormat="1" applyFont="1" applyBorder="1" applyAlignment="1">
      <alignment horizontal="center" vertical="top" wrapText="1"/>
    </xf>
    <xf numFmtId="17" fontId="21" fillId="0" borderId="8" xfId="0" applyNumberFormat="1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17" fontId="18" fillId="0" borderId="6" xfId="0" applyNumberFormat="1" applyFont="1" applyBorder="1" applyAlignment="1">
      <alignment horizontal="center" wrapText="1"/>
    </xf>
    <xf numFmtId="17" fontId="18" fillId="0" borderId="7" xfId="0" applyNumberFormat="1" applyFont="1" applyBorder="1" applyAlignment="1">
      <alignment horizontal="center" wrapText="1"/>
    </xf>
    <xf numFmtId="17" fontId="18" fillId="0" borderId="8" xfId="0" applyNumberFormat="1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" fontId="18" fillId="0" borderId="6" xfId="0" applyNumberFormat="1" applyFont="1" applyBorder="1" applyAlignment="1">
      <alignment horizontal="center" wrapText="1"/>
    </xf>
    <xf numFmtId="16" fontId="18" fillId="0" borderId="7" xfId="0" applyNumberFormat="1" applyFont="1" applyBorder="1" applyAlignment="1">
      <alignment horizontal="center" wrapText="1"/>
    </xf>
    <xf numFmtId="16" fontId="18" fillId="0" borderId="8" xfId="0" applyNumberFormat="1" applyFont="1" applyBorder="1" applyAlignment="1">
      <alignment horizontal="center" wrapText="1"/>
    </xf>
    <xf numFmtId="14" fontId="18" fillId="0" borderId="6" xfId="0" applyNumberFormat="1" applyFont="1" applyBorder="1" applyAlignment="1">
      <alignment horizontal="center" wrapText="1"/>
    </xf>
    <xf numFmtId="14" fontId="18" fillId="0" borderId="8" xfId="0" applyNumberFormat="1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25" fillId="0" borderId="6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14" fontId="18" fillId="0" borderId="13" xfId="0" applyNumberFormat="1" applyFont="1" applyBorder="1" applyAlignment="1">
      <alignment horizontal="center" wrapText="1"/>
    </xf>
    <xf numFmtId="14" fontId="18" fillId="0" borderId="10" xfId="0" applyNumberFormat="1" applyFont="1" applyBorder="1" applyAlignment="1">
      <alignment horizontal="center" wrapText="1"/>
    </xf>
    <xf numFmtId="14" fontId="18" fillId="0" borderId="14" xfId="0" applyNumberFormat="1" applyFont="1" applyBorder="1" applyAlignment="1">
      <alignment horizontal="center" wrapText="1"/>
    </xf>
    <xf numFmtId="14" fontId="18" fillId="0" borderId="11" xfId="0" applyNumberFormat="1" applyFont="1" applyBorder="1" applyAlignment="1">
      <alignment horizontal="center" wrapText="1"/>
    </xf>
    <xf numFmtId="14" fontId="18" fillId="0" borderId="15" xfId="0" applyNumberFormat="1" applyFont="1" applyBorder="1" applyAlignment="1">
      <alignment horizontal="center" wrapText="1"/>
    </xf>
    <xf numFmtId="14" fontId="18" fillId="0" borderId="12" xfId="0" applyNumberFormat="1" applyFont="1" applyBorder="1" applyAlignment="1">
      <alignment horizontal="center" wrapText="1"/>
    </xf>
    <xf numFmtId="14" fontId="18" fillId="0" borderId="7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486</xdr:row>
      <xdr:rowOff>1481137</xdr:rowOff>
    </xdr:from>
    <xdr:ext cx="65" cy="172227"/>
    <xdr:sp macro="" textlink="">
      <xdr:nvSpPr>
        <xdr:cNvPr id="2" name="TextBox 1"/>
        <xdr:cNvSpPr txBox="1"/>
      </xdr:nvSpPr>
      <xdr:spPr>
        <a:xfrm>
          <a:off x="5943600" y="482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486</xdr:row>
      <xdr:rowOff>1481137</xdr:rowOff>
    </xdr:from>
    <xdr:ext cx="65" cy="172227"/>
    <xdr:sp macro="" textlink="">
      <xdr:nvSpPr>
        <xdr:cNvPr id="3" name="TextBox 2"/>
        <xdr:cNvSpPr txBox="1"/>
      </xdr:nvSpPr>
      <xdr:spPr>
        <a:xfrm>
          <a:off x="5943600" y="482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142875</xdr:colOff>
      <xdr:row>488</xdr:row>
      <xdr:rowOff>947737</xdr:rowOff>
    </xdr:from>
    <xdr:ext cx="339562" cy="172227"/>
    <xdr:sp macro="" textlink="">
      <xdr:nvSpPr>
        <xdr:cNvPr id="14" name="TextBox 13"/>
        <xdr:cNvSpPr txBox="1"/>
      </xdr:nvSpPr>
      <xdr:spPr>
        <a:xfrm>
          <a:off x="3267075" y="470635012"/>
          <a:ext cx="339562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247650</xdr:colOff>
      <xdr:row>489</xdr:row>
      <xdr:rowOff>1519237</xdr:rowOff>
    </xdr:from>
    <xdr:ext cx="65" cy="172227"/>
    <xdr:sp macro="" textlink="">
      <xdr:nvSpPr>
        <xdr:cNvPr id="17" name="TextBox 16"/>
        <xdr:cNvSpPr txBox="1"/>
      </xdr:nvSpPr>
      <xdr:spPr>
        <a:xfrm>
          <a:off x="3371850" y="47349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489</xdr:row>
      <xdr:rowOff>1233487</xdr:rowOff>
    </xdr:from>
    <xdr:ext cx="65" cy="172227"/>
    <xdr:sp macro="" textlink="">
      <xdr:nvSpPr>
        <xdr:cNvPr id="18" name="TextBox 17"/>
        <xdr:cNvSpPr txBox="1"/>
      </xdr:nvSpPr>
      <xdr:spPr>
        <a:xfrm>
          <a:off x="3762375" y="473206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47625</xdr:colOff>
      <xdr:row>488</xdr:row>
      <xdr:rowOff>842962</xdr:rowOff>
    </xdr:from>
    <xdr:ext cx="65" cy="172227"/>
    <xdr:sp macro="" textlink="">
      <xdr:nvSpPr>
        <xdr:cNvPr id="21" name="TextBox 20"/>
        <xdr:cNvSpPr txBox="1"/>
      </xdr:nvSpPr>
      <xdr:spPr>
        <a:xfrm>
          <a:off x="8753475" y="47281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66675</xdr:colOff>
      <xdr:row>490</xdr:row>
      <xdr:rowOff>804862</xdr:rowOff>
    </xdr:from>
    <xdr:ext cx="65" cy="172227"/>
    <xdr:sp macro="" textlink="">
      <xdr:nvSpPr>
        <xdr:cNvPr id="27" name="TextBox 26"/>
        <xdr:cNvSpPr txBox="1"/>
      </xdr:nvSpPr>
      <xdr:spPr>
        <a:xfrm>
          <a:off x="8829675" y="1557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66675</xdr:colOff>
      <xdr:row>490</xdr:row>
      <xdr:rowOff>871537</xdr:rowOff>
    </xdr:from>
    <xdr:ext cx="65" cy="172227"/>
    <xdr:sp macro="" textlink="">
      <xdr:nvSpPr>
        <xdr:cNvPr id="28" name="TextBox 27"/>
        <xdr:cNvSpPr txBox="1"/>
      </xdr:nvSpPr>
      <xdr:spPr>
        <a:xfrm>
          <a:off x="8772525" y="47741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493</xdr:row>
      <xdr:rowOff>728662</xdr:rowOff>
    </xdr:from>
    <xdr:ext cx="65" cy="172227"/>
    <xdr:sp macro="" textlink="">
      <xdr:nvSpPr>
        <xdr:cNvPr id="34" name="TextBox 33"/>
        <xdr:cNvSpPr txBox="1"/>
      </xdr:nvSpPr>
      <xdr:spPr>
        <a:xfrm>
          <a:off x="8715375" y="479559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494</xdr:row>
      <xdr:rowOff>795337</xdr:rowOff>
    </xdr:from>
    <xdr:ext cx="65" cy="172227"/>
    <xdr:sp macro="" textlink="">
      <xdr:nvSpPr>
        <xdr:cNvPr id="40" name="TextBox 39"/>
        <xdr:cNvSpPr txBox="1"/>
      </xdr:nvSpPr>
      <xdr:spPr>
        <a:xfrm>
          <a:off x="8743950" y="481912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495</xdr:row>
      <xdr:rowOff>595312</xdr:rowOff>
    </xdr:from>
    <xdr:ext cx="65" cy="172227"/>
    <xdr:sp macro="" textlink="">
      <xdr:nvSpPr>
        <xdr:cNvPr id="44" name="TextBox 43"/>
        <xdr:cNvSpPr txBox="1"/>
      </xdr:nvSpPr>
      <xdr:spPr>
        <a:xfrm>
          <a:off x="8763000" y="483998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497</xdr:row>
      <xdr:rowOff>547687</xdr:rowOff>
    </xdr:from>
    <xdr:ext cx="65" cy="172227"/>
    <xdr:sp macro="" textlink="">
      <xdr:nvSpPr>
        <xdr:cNvPr id="46" name="TextBox 45"/>
        <xdr:cNvSpPr txBox="1"/>
      </xdr:nvSpPr>
      <xdr:spPr>
        <a:xfrm>
          <a:off x="3771900" y="486236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47625</xdr:colOff>
      <xdr:row>496</xdr:row>
      <xdr:rowOff>671512</xdr:rowOff>
    </xdr:from>
    <xdr:ext cx="65" cy="172227"/>
    <xdr:sp macro="" textlink="">
      <xdr:nvSpPr>
        <xdr:cNvPr id="48" name="TextBox 47"/>
        <xdr:cNvSpPr txBox="1"/>
      </xdr:nvSpPr>
      <xdr:spPr>
        <a:xfrm>
          <a:off x="8753475" y="4863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498</xdr:row>
      <xdr:rowOff>862012</xdr:rowOff>
    </xdr:from>
    <xdr:ext cx="65" cy="172227"/>
    <xdr:sp macro="" textlink="">
      <xdr:nvSpPr>
        <xdr:cNvPr id="50" name="TextBox 49"/>
        <xdr:cNvSpPr txBox="1"/>
      </xdr:nvSpPr>
      <xdr:spPr>
        <a:xfrm>
          <a:off x="4381500" y="27065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28575</xdr:colOff>
      <xdr:row>498</xdr:row>
      <xdr:rowOff>871537</xdr:rowOff>
    </xdr:from>
    <xdr:ext cx="65" cy="172227"/>
    <xdr:sp macro="" textlink="">
      <xdr:nvSpPr>
        <xdr:cNvPr id="51" name="TextBox 50"/>
        <xdr:cNvSpPr txBox="1"/>
      </xdr:nvSpPr>
      <xdr:spPr>
        <a:xfrm>
          <a:off x="3743325" y="48884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499</xdr:row>
      <xdr:rowOff>700087</xdr:rowOff>
    </xdr:from>
    <xdr:ext cx="65" cy="172227"/>
    <xdr:sp macro="" textlink="">
      <xdr:nvSpPr>
        <xdr:cNvPr id="62" name="TextBox 61"/>
        <xdr:cNvSpPr txBox="1"/>
      </xdr:nvSpPr>
      <xdr:spPr>
        <a:xfrm>
          <a:off x="8743950" y="493247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500</xdr:row>
      <xdr:rowOff>976312</xdr:rowOff>
    </xdr:from>
    <xdr:ext cx="65" cy="172227"/>
    <xdr:sp macro="" textlink="">
      <xdr:nvSpPr>
        <xdr:cNvPr id="68" name="TextBox 67"/>
        <xdr:cNvSpPr txBox="1"/>
      </xdr:nvSpPr>
      <xdr:spPr>
        <a:xfrm>
          <a:off x="8791575" y="340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504</xdr:row>
      <xdr:rowOff>1871662</xdr:rowOff>
    </xdr:from>
    <xdr:ext cx="65" cy="172227"/>
    <xdr:sp macro="" textlink="">
      <xdr:nvSpPr>
        <xdr:cNvPr id="77" name="TextBox 76"/>
        <xdr:cNvSpPr txBox="1"/>
      </xdr:nvSpPr>
      <xdr:spPr>
        <a:xfrm>
          <a:off x="5943600" y="4179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504</xdr:row>
      <xdr:rowOff>833437</xdr:rowOff>
    </xdr:from>
    <xdr:ext cx="65" cy="172227"/>
    <xdr:sp macro="" textlink="">
      <xdr:nvSpPr>
        <xdr:cNvPr id="78" name="TextBox 77"/>
        <xdr:cNvSpPr txBox="1"/>
      </xdr:nvSpPr>
      <xdr:spPr>
        <a:xfrm>
          <a:off x="3800475" y="50252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505</xdr:row>
      <xdr:rowOff>671512</xdr:rowOff>
    </xdr:from>
    <xdr:ext cx="65" cy="172227"/>
    <xdr:sp macro="" textlink="">
      <xdr:nvSpPr>
        <xdr:cNvPr id="82" name="TextBox 81"/>
        <xdr:cNvSpPr txBox="1"/>
      </xdr:nvSpPr>
      <xdr:spPr>
        <a:xfrm>
          <a:off x="4514850" y="5046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504</xdr:row>
      <xdr:rowOff>557212</xdr:rowOff>
    </xdr:from>
    <xdr:ext cx="65" cy="172227"/>
    <xdr:sp macro="" textlink="">
      <xdr:nvSpPr>
        <xdr:cNvPr id="84" name="TextBox 83"/>
        <xdr:cNvSpPr txBox="1"/>
      </xdr:nvSpPr>
      <xdr:spPr>
        <a:xfrm>
          <a:off x="8705850" y="50453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512</xdr:row>
      <xdr:rowOff>919162</xdr:rowOff>
    </xdr:from>
    <xdr:ext cx="65" cy="172227"/>
    <xdr:sp macro="" textlink="">
      <xdr:nvSpPr>
        <xdr:cNvPr id="113" name="TextBox 112"/>
        <xdr:cNvSpPr txBox="1"/>
      </xdr:nvSpPr>
      <xdr:spPr>
        <a:xfrm>
          <a:off x="3714750" y="52089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511</xdr:row>
      <xdr:rowOff>828675</xdr:rowOff>
    </xdr:from>
    <xdr:ext cx="399340" cy="378313"/>
    <xdr:sp macro="" textlink="">
      <xdr:nvSpPr>
        <xdr:cNvPr id="115" name="TextBox 114"/>
        <xdr:cNvSpPr txBox="1"/>
      </xdr:nvSpPr>
      <xdr:spPr>
        <a:xfrm>
          <a:off x="8724900" y="520807950"/>
          <a:ext cx="399340" cy="37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590550</xdr:colOff>
      <xdr:row>513</xdr:row>
      <xdr:rowOff>728662</xdr:rowOff>
    </xdr:from>
    <xdr:ext cx="65" cy="172227"/>
    <xdr:sp macro="" textlink="">
      <xdr:nvSpPr>
        <xdr:cNvPr id="120" name="TextBox 119"/>
        <xdr:cNvSpPr txBox="1"/>
      </xdr:nvSpPr>
      <xdr:spPr>
        <a:xfrm>
          <a:off x="8648700" y="52299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104775</xdr:colOff>
      <xdr:row>515</xdr:row>
      <xdr:rowOff>938212</xdr:rowOff>
    </xdr:from>
    <xdr:ext cx="65" cy="172227"/>
    <xdr:sp macro="" textlink="">
      <xdr:nvSpPr>
        <xdr:cNvPr id="134" name="TextBox 133"/>
        <xdr:cNvSpPr txBox="1"/>
      </xdr:nvSpPr>
      <xdr:spPr>
        <a:xfrm>
          <a:off x="8810625" y="53006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517</xdr:row>
      <xdr:rowOff>842962</xdr:rowOff>
    </xdr:from>
    <xdr:ext cx="65" cy="172227"/>
    <xdr:sp macro="" textlink="">
      <xdr:nvSpPr>
        <xdr:cNvPr id="136" name="TextBox 135"/>
        <xdr:cNvSpPr txBox="1"/>
      </xdr:nvSpPr>
      <xdr:spPr>
        <a:xfrm>
          <a:off x="3771900" y="53225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520</xdr:row>
      <xdr:rowOff>947737</xdr:rowOff>
    </xdr:from>
    <xdr:ext cx="65" cy="172227"/>
    <xdr:sp macro="" textlink="">
      <xdr:nvSpPr>
        <xdr:cNvPr id="147" name="TextBox 146"/>
        <xdr:cNvSpPr txBox="1"/>
      </xdr:nvSpPr>
      <xdr:spPr>
        <a:xfrm>
          <a:off x="3714750" y="539215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519</xdr:row>
      <xdr:rowOff>785812</xdr:rowOff>
    </xdr:from>
    <xdr:ext cx="65" cy="172227"/>
    <xdr:sp macro="" textlink="">
      <xdr:nvSpPr>
        <xdr:cNvPr id="149" name="TextBox 148"/>
        <xdr:cNvSpPr txBox="1"/>
      </xdr:nvSpPr>
      <xdr:spPr>
        <a:xfrm>
          <a:off x="8715375" y="539053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520</xdr:row>
      <xdr:rowOff>938212</xdr:rowOff>
    </xdr:from>
    <xdr:ext cx="65" cy="172227"/>
    <xdr:sp macro="" textlink="">
      <xdr:nvSpPr>
        <xdr:cNvPr id="154" name="TextBox 153"/>
        <xdr:cNvSpPr txBox="1"/>
      </xdr:nvSpPr>
      <xdr:spPr>
        <a:xfrm>
          <a:off x="8763000" y="54149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522</xdr:row>
      <xdr:rowOff>909637</xdr:rowOff>
    </xdr:from>
    <xdr:ext cx="65" cy="172227"/>
    <xdr:sp macro="" textlink="">
      <xdr:nvSpPr>
        <xdr:cNvPr id="165" name="TextBox 164"/>
        <xdr:cNvSpPr txBox="1"/>
      </xdr:nvSpPr>
      <xdr:spPr>
        <a:xfrm>
          <a:off x="8743950" y="54603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161925</xdr:colOff>
      <xdr:row>524</xdr:row>
      <xdr:rowOff>1662112</xdr:rowOff>
    </xdr:from>
    <xdr:ext cx="65" cy="172227"/>
    <xdr:sp macro="" textlink="">
      <xdr:nvSpPr>
        <xdr:cNvPr id="167" name="TextBox 166"/>
        <xdr:cNvSpPr txBox="1"/>
      </xdr:nvSpPr>
      <xdr:spPr>
        <a:xfrm>
          <a:off x="3286125" y="54907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152400</xdr:colOff>
      <xdr:row>524</xdr:row>
      <xdr:rowOff>1652587</xdr:rowOff>
    </xdr:from>
    <xdr:ext cx="65" cy="172227"/>
    <xdr:sp macro="" textlink="">
      <xdr:nvSpPr>
        <xdr:cNvPr id="169" name="TextBox 168"/>
        <xdr:cNvSpPr txBox="1"/>
      </xdr:nvSpPr>
      <xdr:spPr>
        <a:xfrm>
          <a:off x="8210550" y="54906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523</xdr:row>
      <xdr:rowOff>747712</xdr:rowOff>
    </xdr:from>
    <xdr:ext cx="65" cy="172227"/>
    <xdr:sp macro="" textlink="">
      <xdr:nvSpPr>
        <xdr:cNvPr id="170" name="TextBox 169"/>
        <xdr:cNvSpPr txBox="1"/>
      </xdr:nvSpPr>
      <xdr:spPr>
        <a:xfrm>
          <a:off x="8743950" y="54815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104775</xdr:colOff>
      <xdr:row>525</xdr:row>
      <xdr:rowOff>871537</xdr:rowOff>
    </xdr:from>
    <xdr:ext cx="65" cy="172227"/>
    <xdr:sp macro="" textlink="">
      <xdr:nvSpPr>
        <xdr:cNvPr id="173" name="TextBox 172"/>
        <xdr:cNvSpPr txBox="1"/>
      </xdr:nvSpPr>
      <xdr:spPr>
        <a:xfrm>
          <a:off x="3819525" y="550568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524</xdr:row>
      <xdr:rowOff>719137</xdr:rowOff>
    </xdr:from>
    <xdr:ext cx="65" cy="172227"/>
    <xdr:sp macro="" textlink="">
      <xdr:nvSpPr>
        <xdr:cNvPr id="175" name="TextBox 174"/>
        <xdr:cNvSpPr txBox="1"/>
      </xdr:nvSpPr>
      <xdr:spPr>
        <a:xfrm>
          <a:off x="8734425" y="55041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525</xdr:row>
      <xdr:rowOff>185737</xdr:rowOff>
    </xdr:from>
    <xdr:ext cx="65" cy="172227"/>
    <xdr:sp macro="" textlink="">
      <xdr:nvSpPr>
        <xdr:cNvPr id="176" name="TextBox 175"/>
        <xdr:cNvSpPr txBox="1"/>
      </xdr:nvSpPr>
      <xdr:spPr>
        <a:xfrm>
          <a:off x="8153400" y="549883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247650</xdr:colOff>
      <xdr:row>526</xdr:row>
      <xdr:rowOff>1490662</xdr:rowOff>
    </xdr:from>
    <xdr:ext cx="65" cy="172227"/>
    <xdr:sp macro="" textlink="">
      <xdr:nvSpPr>
        <xdr:cNvPr id="178" name="TextBox 177"/>
        <xdr:cNvSpPr txBox="1"/>
      </xdr:nvSpPr>
      <xdr:spPr>
        <a:xfrm>
          <a:off x="3371850" y="55347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247650</xdr:colOff>
      <xdr:row>526</xdr:row>
      <xdr:rowOff>433387</xdr:rowOff>
    </xdr:from>
    <xdr:ext cx="65" cy="172227"/>
    <xdr:sp macro="" textlink="">
      <xdr:nvSpPr>
        <xdr:cNvPr id="180" name="TextBox 179"/>
        <xdr:cNvSpPr txBox="1"/>
      </xdr:nvSpPr>
      <xdr:spPr>
        <a:xfrm>
          <a:off x="8305800" y="552416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525</xdr:row>
      <xdr:rowOff>719137</xdr:rowOff>
    </xdr:from>
    <xdr:ext cx="65" cy="172227"/>
    <xdr:sp macro="" textlink="">
      <xdr:nvSpPr>
        <xdr:cNvPr id="181" name="TextBox 180"/>
        <xdr:cNvSpPr txBox="1"/>
      </xdr:nvSpPr>
      <xdr:spPr>
        <a:xfrm>
          <a:off x="8715375" y="552702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527</xdr:row>
      <xdr:rowOff>890587</xdr:rowOff>
    </xdr:from>
    <xdr:ext cx="65" cy="172227"/>
    <xdr:sp macro="" textlink="">
      <xdr:nvSpPr>
        <xdr:cNvPr id="183" name="TextBox 182"/>
        <xdr:cNvSpPr txBox="1"/>
      </xdr:nvSpPr>
      <xdr:spPr>
        <a:xfrm>
          <a:off x="3771900" y="55515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38100</xdr:colOff>
      <xdr:row>528</xdr:row>
      <xdr:rowOff>928687</xdr:rowOff>
    </xdr:from>
    <xdr:ext cx="65" cy="172227"/>
    <xdr:sp macro="" textlink="">
      <xdr:nvSpPr>
        <xdr:cNvPr id="187" name="TextBox 186"/>
        <xdr:cNvSpPr txBox="1"/>
      </xdr:nvSpPr>
      <xdr:spPr>
        <a:xfrm>
          <a:off x="3752850" y="557483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527</xdr:row>
      <xdr:rowOff>1004887</xdr:rowOff>
    </xdr:from>
    <xdr:ext cx="65" cy="172227"/>
    <xdr:sp macro="" textlink="">
      <xdr:nvSpPr>
        <xdr:cNvPr id="188" name="TextBox 187"/>
        <xdr:cNvSpPr txBox="1"/>
      </xdr:nvSpPr>
      <xdr:spPr>
        <a:xfrm>
          <a:off x="8763000" y="55756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530</xdr:row>
      <xdr:rowOff>1062037</xdr:rowOff>
    </xdr:from>
    <xdr:ext cx="65" cy="172227"/>
    <xdr:sp macro="" textlink="">
      <xdr:nvSpPr>
        <xdr:cNvPr id="198" name="TextBox 197"/>
        <xdr:cNvSpPr txBox="1"/>
      </xdr:nvSpPr>
      <xdr:spPr>
        <a:xfrm>
          <a:off x="8724900" y="56447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66675</xdr:colOff>
      <xdr:row>534</xdr:row>
      <xdr:rowOff>1138237</xdr:rowOff>
    </xdr:from>
    <xdr:ext cx="65" cy="172227"/>
    <xdr:sp macro="" textlink="">
      <xdr:nvSpPr>
        <xdr:cNvPr id="203" name="TextBox 202"/>
        <xdr:cNvSpPr txBox="1"/>
      </xdr:nvSpPr>
      <xdr:spPr>
        <a:xfrm>
          <a:off x="3781425" y="57140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533</xdr:row>
      <xdr:rowOff>852487</xdr:rowOff>
    </xdr:from>
    <xdr:ext cx="65" cy="172227"/>
    <xdr:sp macro="" textlink="">
      <xdr:nvSpPr>
        <xdr:cNvPr id="206" name="TextBox 205"/>
        <xdr:cNvSpPr txBox="1"/>
      </xdr:nvSpPr>
      <xdr:spPr>
        <a:xfrm>
          <a:off x="8705850" y="571123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76200</xdr:colOff>
      <xdr:row>534</xdr:row>
      <xdr:rowOff>1109662</xdr:rowOff>
    </xdr:from>
    <xdr:ext cx="65" cy="172227"/>
    <xdr:sp macro="" textlink="">
      <xdr:nvSpPr>
        <xdr:cNvPr id="211" name="TextBox 210"/>
        <xdr:cNvSpPr txBox="1"/>
      </xdr:nvSpPr>
      <xdr:spPr>
        <a:xfrm>
          <a:off x="8782050" y="57366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536</xdr:row>
      <xdr:rowOff>909637</xdr:rowOff>
    </xdr:from>
    <xdr:ext cx="65" cy="172227"/>
    <xdr:sp macro="" textlink="">
      <xdr:nvSpPr>
        <xdr:cNvPr id="217" name="TextBox 216"/>
        <xdr:cNvSpPr txBox="1"/>
      </xdr:nvSpPr>
      <xdr:spPr>
        <a:xfrm>
          <a:off x="8763000" y="57803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539</xdr:row>
      <xdr:rowOff>776287</xdr:rowOff>
    </xdr:from>
    <xdr:ext cx="65" cy="172227"/>
    <xdr:sp macro="" textlink="">
      <xdr:nvSpPr>
        <xdr:cNvPr id="227" name="TextBox 226"/>
        <xdr:cNvSpPr txBox="1"/>
      </xdr:nvSpPr>
      <xdr:spPr>
        <a:xfrm>
          <a:off x="8715375" y="584763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541</xdr:row>
      <xdr:rowOff>814387</xdr:rowOff>
    </xdr:from>
    <xdr:ext cx="65" cy="172227"/>
    <xdr:sp macro="" textlink="">
      <xdr:nvSpPr>
        <xdr:cNvPr id="229" name="TextBox 228"/>
        <xdr:cNvSpPr txBox="1"/>
      </xdr:nvSpPr>
      <xdr:spPr>
        <a:xfrm>
          <a:off x="3771900" y="587087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540</xdr:row>
      <xdr:rowOff>1014412</xdr:rowOff>
    </xdr:from>
    <xdr:ext cx="65" cy="172227"/>
    <xdr:sp macro="" textlink="">
      <xdr:nvSpPr>
        <xdr:cNvPr id="230" name="TextBox 229"/>
        <xdr:cNvSpPr txBox="1"/>
      </xdr:nvSpPr>
      <xdr:spPr>
        <a:xfrm>
          <a:off x="8743950" y="58728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114300</xdr:colOff>
      <xdr:row>542</xdr:row>
      <xdr:rowOff>1004887</xdr:rowOff>
    </xdr:from>
    <xdr:ext cx="65" cy="172227"/>
    <xdr:sp macro="" textlink="">
      <xdr:nvSpPr>
        <xdr:cNvPr id="235" name="TextBox 234"/>
        <xdr:cNvSpPr txBox="1"/>
      </xdr:nvSpPr>
      <xdr:spPr>
        <a:xfrm>
          <a:off x="3829050" y="589564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541</xdr:row>
      <xdr:rowOff>804862</xdr:rowOff>
    </xdr:from>
    <xdr:ext cx="65" cy="172227"/>
    <xdr:sp macro="" textlink="">
      <xdr:nvSpPr>
        <xdr:cNvPr id="238" name="TextBox 237"/>
        <xdr:cNvSpPr txBox="1"/>
      </xdr:nvSpPr>
      <xdr:spPr>
        <a:xfrm>
          <a:off x="8724900" y="589364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38100</xdr:colOff>
      <xdr:row>543</xdr:row>
      <xdr:rowOff>1014412</xdr:rowOff>
    </xdr:from>
    <xdr:ext cx="65" cy="172227"/>
    <xdr:sp macro="" textlink="">
      <xdr:nvSpPr>
        <xdr:cNvPr id="240" name="TextBox 239"/>
        <xdr:cNvSpPr txBox="1"/>
      </xdr:nvSpPr>
      <xdr:spPr>
        <a:xfrm>
          <a:off x="3752850" y="591859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542</xdr:row>
      <xdr:rowOff>842962</xdr:rowOff>
    </xdr:from>
    <xdr:ext cx="65" cy="172227"/>
    <xdr:sp macro="" textlink="">
      <xdr:nvSpPr>
        <xdr:cNvPr id="242" name="TextBox 241"/>
        <xdr:cNvSpPr txBox="1"/>
      </xdr:nvSpPr>
      <xdr:spPr>
        <a:xfrm>
          <a:off x="8715375" y="591688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544</xdr:row>
      <xdr:rowOff>928687</xdr:rowOff>
    </xdr:from>
    <xdr:ext cx="65" cy="172227"/>
    <xdr:sp macro="" textlink="">
      <xdr:nvSpPr>
        <xdr:cNvPr id="251" name="TextBox 250"/>
        <xdr:cNvSpPr txBox="1"/>
      </xdr:nvSpPr>
      <xdr:spPr>
        <a:xfrm>
          <a:off x="8743950" y="59634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304800</xdr:colOff>
      <xdr:row>487</xdr:row>
      <xdr:rowOff>862012</xdr:rowOff>
    </xdr:from>
    <xdr:ext cx="65" cy="172227"/>
    <xdr:sp macro="" textlink="">
      <xdr:nvSpPr>
        <xdr:cNvPr id="254" name="TextBox 253"/>
        <xdr:cNvSpPr txBox="1"/>
      </xdr:nvSpPr>
      <xdr:spPr>
        <a:xfrm>
          <a:off x="3429000" y="468263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447675</xdr:colOff>
      <xdr:row>487</xdr:row>
      <xdr:rowOff>804862</xdr:rowOff>
    </xdr:from>
    <xdr:ext cx="65" cy="172227"/>
    <xdr:sp macro="" textlink="">
      <xdr:nvSpPr>
        <xdr:cNvPr id="255" name="TextBox 254"/>
        <xdr:cNvSpPr txBox="1"/>
      </xdr:nvSpPr>
      <xdr:spPr>
        <a:xfrm>
          <a:off x="4162425" y="46820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</xdr:row>
      <xdr:rowOff>204787</xdr:rowOff>
    </xdr:from>
    <xdr:ext cx="65" cy="172227"/>
    <xdr:sp macro="" textlink="">
      <xdr:nvSpPr>
        <xdr:cNvPr id="256" name="TextBox 255"/>
        <xdr:cNvSpPr txBox="1"/>
      </xdr:nvSpPr>
      <xdr:spPr>
        <a:xfrm>
          <a:off x="514350" y="214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</xdr:row>
      <xdr:rowOff>138112</xdr:rowOff>
    </xdr:from>
    <xdr:ext cx="65" cy="172227"/>
    <xdr:sp macro="" textlink="">
      <xdr:nvSpPr>
        <xdr:cNvPr id="257" name="TextBox 256"/>
        <xdr:cNvSpPr txBox="1"/>
      </xdr:nvSpPr>
      <xdr:spPr>
        <a:xfrm>
          <a:off x="3848100" y="216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</xdr:row>
      <xdr:rowOff>285750</xdr:rowOff>
    </xdr:from>
    <xdr:ext cx="447675" cy="519889"/>
    <xdr:sp macro="" textlink="">
      <xdr:nvSpPr>
        <xdr:cNvPr id="258" name="TextBox 257"/>
        <xdr:cNvSpPr txBox="1"/>
      </xdr:nvSpPr>
      <xdr:spPr>
        <a:xfrm>
          <a:off x="8258175" y="3629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5</xdr:row>
      <xdr:rowOff>1347787</xdr:rowOff>
    </xdr:from>
    <xdr:ext cx="65" cy="172227"/>
    <xdr:sp macro="" textlink="">
      <xdr:nvSpPr>
        <xdr:cNvPr id="259" name="TextBox 258"/>
        <xdr:cNvSpPr txBox="1"/>
      </xdr:nvSpPr>
      <xdr:spPr>
        <a:xfrm>
          <a:off x="10915650" y="3376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</xdr:row>
      <xdr:rowOff>833437</xdr:rowOff>
    </xdr:from>
    <xdr:ext cx="65" cy="172227"/>
    <xdr:sp macro="" textlink="">
      <xdr:nvSpPr>
        <xdr:cNvPr id="260" name="TextBox 259"/>
        <xdr:cNvSpPr txBox="1"/>
      </xdr:nvSpPr>
      <xdr:spPr>
        <a:xfrm>
          <a:off x="3857625" y="286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</xdr:row>
      <xdr:rowOff>195262</xdr:rowOff>
    </xdr:from>
    <xdr:ext cx="65" cy="172227"/>
    <xdr:sp macro="" textlink="">
      <xdr:nvSpPr>
        <xdr:cNvPr id="261" name="TextBox 260"/>
        <xdr:cNvSpPr txBox="1"/>
      </xdr:nvSpPr>
      <xdr:spPr>
        <a:xfrm>
          <a:off x="514350" y="4510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133350</xdr:colOff>
      <xdr:row>6</xdr:row>
      <xdr:rowOff>795337</xdr:rowOff>
    </xdr:from>
    <xdr:ext cx="65" cy="172227"/>
    <xdr:sp macro="" textlink="">
      <xdr:nvSpPr>
        <xdr:cNvPr id="262" name="TextBox 261"/>
        <xdr:cNvSpPr txBox="1"/>
      </xdr:nvSpPr>
      <xdr:spPr>
        <a:xfrm>
          <a:off x="5657850" y="511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200025</xdr:colOff>
      <xdr:row>7</xdr:row>
      <xdr:rowOff>347662</xdr:rowOff>
    </xdr:from>
    <xdr:ext cx="65" cy="172227"/>
    <xdr:sp macro="" textlink="">
      <xdr:nvSpPr>
        <xdr:cNvPr id="263" name="TextBox 262"/>
        <xdr:cNvSpPr txBox="1"/>
      </xdr:nvSpPr>
      <xdr:spPr>
        <a:xfrm>
          <a:off x="590550" y="411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161925</xdr:colOff>
      <xdr:row>8</xdr:row>
      <xdr:rowOff>814387</xdr:rowOff>
    </xdr:from>
    <xdr:ext cx="65" cy="172227"/>
    <xdr:sp macro="" textlink="">
      <xdr:nvSpPr>
        <xdr:cNvPr id="264" name="TextBox 263"/>
        <xdr:cNvSpPr txBox="1"/>
      </xdr:nvSpPr>
      <xdr:spPr>
        <a:xfrm>
          <a:off x="552450" y="867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352425</xdr:colOff>
      <xdr:row>8</xdr:row>
      <xdr:rowOff>366712</xdr:rowOff>
    </xdr:from>
    <xdr:ext cx="65" cy="172227"/>
    <xdr:sp macro="" textlink="">
      <xdr:nvSpPr>
        <xdr:cNvPr id="265" name="TextBox 264"/>
        <xdr:cNvSpPr txBox="1"/>
      </xdr:nvSpPr>
      <xdr:spPr>
        <a:xfrm>
          <a:off x="4114800" y="82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371475</xdr:colOff>
      <xdr:row>8</xdr:row>
      <xdr:rowOff>1747837</xdr:rowOff>
    </xdr:from>
    <xdr:ext cx="65" cy="172227"/>
    <xdr:sp macro="" textlink="">
      <xdr:nvSpPr>
        <xdr:cNvPr id="266" name="TextBox 265"/>
        <xdr:cNvSpPr txBox="1"/>
      </xdr:nvSpPr>
      <xdr:spPr>
        <a:xfrm>
          <a:off x="5895975" y="960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209550</xdr:colOff>
      <xdr:row>8</xdr:row>
      <xdr:rowOff>1309687</xdr:rowOff>
    </xdr:from>
    <xdr:ext cx="65" cy="172227"/>
    <xdr:sp macro="" textlink="">
      <xdr:nvSpPr>
        <xdr:cNvPr id="268" name="TextBox 267"/>
        <xdr:cNvSpPr txBox="1"/>
      </xdr:nvSpPr>
      <xdr:spPr>
        <a:xfrm>
          <a:off x="10963275" y="9167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47625</xdr:colOff>
      <xdr:row>10</xdr:row>
      <xdr:rowOff>471487</xdr:rowOff>
    </xdr:from>
    <xdr:ext cx="65" cy="172227"/>
    <xdr:sp macro="" textlink="">
      <xdr:nvSpPr>
        <xdr:cNvPr id="270" name="TextBox 269"/>
        <xdr:cNvSpPr txBox="1"/>
      </xdr:nvSpPr>
      <xdr:spPr>
        <a:xfrm>
          <a:off x="438150" y="1290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47625</xdr:colOff>
      <xdr:row>9</xdr:row>
      <xdr:rowOff>471487</xdr:rowOff>
    </xdr:from>
    <xdr:ext cx="65" cy="172227"/>
    <xdr:sp macro="" textlink="">
      <xdr:nvSpPr>
        <xdr:cNvPr id="272" name="TextBox 271"/>
        <xdr:cNvSpPr txBox="1"/>
      </xdr:nvSpPr>
      <xdr:spPr>
        <a:xfrm>
          <a:off x="438150" y="1061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371475</xdr:colOff>
      <xdr:row>9</xdr:row>
      <xdr:rowOff>1747837</xdr:rowOff>
    </xdr:from>
    <xdr:ext cx="65" cy="172227"/>
    <xdr:sp macro="" textlink="">
      <xdr:nvSpPr>
        <xdr:cNvPr id="273" name="TextBox 272"/>
        <xdr:cNvSpPr txBox="1"/>
      </xdr:nvSpPr>
      <xdr:spPr>
        <a:xfrm>
          <a:off x="5895975" y="11891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190500</xdr:colOff>
      <xdr:row>10</xdr:row>
      <xdr:rowOff>1433512</xdr:rowOff>
    </xdr:from>
    <xdr:ext cx="65" cy="172227"/>
    <xdr:sp macro="" textlink="">
      <xdr:nvSpPr>
        <xdr:cNvPr id="274" name="TextBox 273"/>
        <xdr:cNvSpPr txBox="1"/>
      </xdr:nvSpPr>
      <xdr:spPr>
        <a:xfrm>
          <a:off x="5715000" y="1386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114300</xdr:colOff>
      <xdr:row>11</xdr:row>
      <xdr:rowOff>376237</xdr:rowOff>
    </xdr:from>
    <xdr:ext cx="65" cy="172227"/>
    <xdr:sp macro="" textlink="">
      <xdr:nvSpPr>
        <xdr:cNvPr id="275" name="TextBox 274"/>
        <xdr:cNvSpPr txBox="1"/>
      </xdr:nvSpPr>
      <xdr:spPr>
        <a:xfrm>
          <a:off x="504825" y="1509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11</xdr:row>
      <xdr:rowOff>561975</xdr:rowOff>
    </xdr:from>
    <xdr:ext cx="823464" cy="172227"/>
    <xdr:sp macro="" textlink="">
      <xdr:nvSpPr>
        <xdr:cNvPr id="276" name="TextBox 275"/>
        <xdr:cNvSpPr txBox="1"/>
      </xdr:nvSpPr>
      <xdr:spPr>
        <a:xfrm>
          <a:off x="3743326" y="1527810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11</xdr:row>
      <xdr:rowOff>1385887</xdr:rowOff>
    </xdr:from>
    <xdr:ext cx="65" cy="172227"/>
    <xdr:sp macro="" textlink="">
      <xdr:nvSpPr>
        <xdr:cNvPr id="277" name="TextBox 276"/>
        <xdr:cNvSpPr txBox="1"/>
      </xdr:nvSpPr>
      <xdr:spPr>
        <a:xfrm>
          <a:off x="5762625" y="1610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419101</xdr:colOff>
      <xdr:row>11</xdr:row>
      <xdr:rowOff>561975</xdr:rowOff>
    </xdr:from>
    <xdr:ext cx="823464" cy="172227"/>
    <xdr:sp macro="" textlink="">
      <xdr:nvSpPr>
        <xdr:cNvPr id="279" name="TextBox 278"/>
        <xdr:cNvSpPr txBox="1"/>
      </xdr:nvSpPr>
      <xdr:spPr>
        <a:xfrm>
          <a:off x="10648951" y="1527810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228600</xdr:colOff>
      <xdr:row>12</xdr:row>
      <xdr:rowOff>357187</xdr:rowOff>
    </xdr:from>
    <xdr:ext cx="65" cy="172227"/>
    <xdr:sp macro="" textlink="">
      <xdr:nvSpPr>
        <xdr:cNvPr id="280" name="TextBox 279"/>
        <xdr:cNvSpPr txBox="1"/>
      </xdr:nvSpPr>
      <xdr:spPr>
        <a:xfrm>
          <a:off x="619125" y="1735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85725</xdr:colOff>
      <xdr:row>12</xdr:row>
      <xdr:rowOff>633412</xdr:rowOff>
    </xdr:from>
    <xdr:ext cx="31868" cy="172227"/>
    <xdr:sp macro="" textlink="">
      <xdr:nvSpPr>
        <xdr:cNvPr id="281" name="TextBox 280"/>
        <xdr:cNvSpPr txBox="1"/>
      </xdr:nvSpPr>
      <xdr:spPr>
        <a:xfrm>
          <a:off x="3276600" y="17635537"/>
          <a:ext cx="31868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100" b="0"/>
            <a:t> </a:t>
          </a:r>
          <a:endParaRPr lang="en-US" sz="1100"/>
        </a:p>
      </xdr:txBody>
    </xdr:sp>
    <xdr:clientData/>
  </xdr:oneCellAnchor>
  <xdr:oneCellAnchor>
    <xdr:from>
      <xdr:col>9</xdr:col>
      <xdr:colOff>171450</xdr:colOff>
      <xdr:row>12</xdr:row>
      <xdr:rowOff>738187</xdr:rowOff>
    </xdr:from>
    <xdr:ext cx="65" cy="172227"/>
    <xdr:sp macro="" textlink="">
      <xdr:nvSpPr>
        <xdr:cNvPr id="282" name="TextBox 281"/>
        <xdr:cNvSpPr txBox="1"/>
      </xdr:nvSpPr>
      <xdr:spPr>
        <a:xfrm>
          <a:off x="5695950" y="1774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133350</xdr:colOff>
      <xdr:row>13</xdr:row>
      <xdr:rowOff>338137</xdr:rowOff>
    </xdr:from>
    <xdr:ext cx="65" cy="172227"/>
    <xdr:sp macro="" textlink="">
      <xdr:nvSpPr>
        <xdr:cNvPr id="283" name="TextBox 282"/>
        <xdr:cNvSpPr txBox="1"/>
      </xdr:nvSpPr>
      <xdr:spPr>
        <a:xfrm>
          <a:off x="523875" y="864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15</xdr:row>
      <xdr:rowOff>461962</xdr:rowOff>
    </xdr:from>
    <xdr:ext cx="65" cy="172227"/>
    <xdr:sp macro="" textlink="">
      <xdr:nvSpPr>
        <xdr:cNvPr id="284" name="TextBox 283"/>
        <xdr:cNvSpPr txBox="1"/>
      </xdr:nvSpPr>
      <xdr:spPr>
        <a:xfrm>
          <a:off x="581025" y="10291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26</xdr:row>
      <xdr:rowOff>581024</xdr:rowOff>
    </xdr:from>
    <xdr:ext cx="666750" cy="390525"/>
    <xdr:sp macro="" textlink="">
      <xdr:nvSpPr>
        <xdr:cNvPr id="316" name="TextBox 315"/>
        <xdr:cNvSpPr txBox="1"/>
      </xdr:nvSpPr>
      <xdr:spPr>
        <a:xfrm>
          <a:off x="9667875" y="51930299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31</xdr:row>
      <xdr:rowOff>309562</xdr:rowOff>
    </xdr:from>
    <xdr:ext cx="65" cy="172227"/>
    <xdr:sp macro="" textlink="">
      <xdr:nvSpPr>
        <xdr:cNvPr id="337" name="TextBox 336"/>
        <xdr:cNvSpPr txBox="1"/>
      </xdr:nvSpPr>
      <xdr:spPr>
        <a:xfrm>
          <a:off x="5943600" y="6308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266700</xdr:colOff>
      <xdr:row>39</xdr:row>
      <xdr:rowOff>338137</xdr:rowOff>
    </xdr:from>
    <xdr:ext cx="65" cy="172227"/>
    <xdr:sp macro="" textlink="">
      <xdr:nvSpPr>
        <xdr:cNvPr id="358" name="TextBox 357"/>
        <xdr:cNvSpPr txBox="1"/>
      </xdr:nvSpPr>
      <xdr:spPr>
        <a:xfrm>
          <a:off x="5991225" y="81405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48</xdr:row>
      <xdr:rowOff>4762</xdr:rowOff>
    </xdr:from>
    <xdr:ext cx="65" cy="172227"/>
    <xdr:sp macro="" textlink="">
      <xdr:nvSpPr>
        <xdr:cNvPr id="360" name="TextBox 359"/>
        <xdr:cNvSpPr txBox="1"/>
      </xdr:nvSpPr>
      <xdr:spPr>
        <a:xfrm>
          <a:off x="5743575" y="3498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190500</xdr:colOff>
      <xdr:row>64</xdr:row>
      <xdr:rowOff>4762</xdr:rowOff>
    </xdr:from>
    <xdr:ext cx="65" cy="172227"/>
    <xdr:sp macro="" textlink="">
      <xdr:nvSpPr>
        <xdr:cNvPr id="415" name="TextBox 414"/>
        <xdr:cNvSpPr txBox="1"/>
      </xdr:nvSpPr>
      <xdr:spPr>
        <a:xfrm>
          <a:off x="10944225" y="47172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190500</xdr:colOff>
      <xdr:row>66</xdr:row>
      <xdr:rowOff>1195387</xdr:rowOff>
    </xdr:from>
    <xdr:ext cx="65" cy="172227"/>
    <xdr:sp macro="" textlink="">
      <xdr:nvSpPr>
        <xdr:cNvPr id="438" name="TextBox 437"/>
        <xdr:cNvSpPr txBox="1"/>
      </xdr:nvSpPr>
      <xdr:spPr>
        <a:xfrm>
          <a:off x="9886950" y="143984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133350</xdr:colOff>
      <xdr:row>66</xdr:row>
      <xdr:rowOff>1433512</xdr:rowOff>
    </xdr:from>
    <xdr:ext cx="65" cy="172227"/>
    <xdr:sp macro="" textlink="">
      <xdr:nvSpPr>
        <xdr:cNvPr id="439" name="TextBox 438"/>
        <xdr:cNvSpPr txBox="1"/>
      </xdr:nvSpPr>
      <xdr:spPr>
        <a:xfrm>
          <a:off x="9829800" y="14422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111</xdr:row>
      <xdr:rowOff>1747837</xdr:rowOff>
    </xdr:from>
    <xdr:ext cx="65" cy="172227"/>
    <xdr:sp macro="" textlink="">
      <xdr:nvSpPr>
        <xdr:cNvPr id="432" name="TextBox 431"/>
        <xdr:cNvSpPr txBox="1"/>
      </xdr:nvSpPr>
      <xdr:spPr>
        <a:xfrm>
          <a:off x="5943600" y="24740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113</xdr:row>
      <xdr:rowOff>1747837</xdr:rowOff>
    </xdr:from>
    <xdr:ext cx="65" cy="172227"/>
    <xdr:sp macro="" textlink="">
      <xdr:nvSpPr>
        <xdr:cNvPr id="579" name="TextBox 578"/>
        <xdr:cNvSpPr txBox="1"/>
      </xdr:nvSpPr>
      <xdr:spPr>
        <a:xfrm>
          <a:off x="5943600" y="24740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1747837</xdr:rowOff>
    </xdr:from>
    <xdr:ext cx="65" cy="172227"/>
    <xdr:sp macro="" textlink="">
      <xdr:nvSpPr>
        <xdr:cNvPr id="583" name="TextBox 582"/>
        <xdr:cNvSpPr txBox="1"/>
      </xdr:nvSpPr>
      <xdr:spPr>
        <a:xfrm>
          <a:off x="5943600" y="25197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116</xdr:row>
      <xdr:rowOff>1747837</xdr:rowOff>
    </xdr:from>
    <xdr:ext cx="65" cy="172227"/>
    <xdr:sp macro="" textlink="">
      <xdr:nvSpPr>
        <xdr:cNvPr id="592" name="TextBox 591"/>
        <xdr:cNvSpPr txBox="1"/>
      </xdr:nvSpPr>
      <xdr:spPr>
        <a:xfrm>
          <a:off x="5943600" y="25426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117</xdr:row>
      <xdr:rowOff>0</xdr:rowOff>
    </xdr:from>
    <xdr:ext cx="65" cy="172227"/>
    <xdr:sp macro="" textlink="">
      <xdr:nvSpPr>
        <xdr:cNvPr id="600" name="TextBox 599"/>
        <xdr:cNvSpPr txBox="1"/>
      </xdr:nvSpPr>
      <xdr:spPr>
        <a:xfrm>
          <a:off x="5943600" y="25655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150</xdr:row>
      <xdr:rowOff>1747837</xdr:rowOff>
    </xdr:from>
    <xdr:ext cx="65" cy="172227"/>
    <xdr:sp macro="" textlink="">
      <xdr:nvSpPr>
        <xdr:cNvPr id="693" name="TextBox 692"/>
        <xdr:cNvSpPr txBox="1"/>
      </xdr:nvSpPr>
      <xdr:spPr>
        <a:xfrm>
          <a:off x="5943600" y="33656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152</xdr:row>
      <xdr:rowOff>1747837</xdr:rowOff>
    </xdr:from>
    <xdr:ext cx="65" cy="172227"/>
    <xdr:sp macro="" textlink="">
      <xdr:nvSpPr>
        <xdr:cNvPr id="698" name="TextBox 697"/>
        <xdr:cNvSpPr txBox="1"/>
      </xdr:nvSpPr>
      <xdr:spPr>
        <a:xfrm>
          <a:off x="5943600" y="33656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524</xdr:row>
      <xdr:rowOff>1662112</xdr:rowOff>
    </xdr:from>
    <xdr:ext cx="65" cy="172227"/>
    <xdr:sp macro="" textlink="">
      <xdr:nvSpPr>
        <xdr:cNvPr id="811" name="TextBox 810"/>
        <xdr:cNvSpPr txBox="1"/>
      </xdr:nvSpPr>
      <xdr:spPr>
        <a:xfrm>
          <a:off x="3286125" y="54907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247650</xdr:colOff>
      <xdr:row>526</xdr:row>
      <xdr:rowOff>1490662</xdr:rowOff>
    </xdr:from>
    <xdr:ext cx="65" cy="172227"/>
    <xdr:sp macro="" textlink="">
      <xdr:nvSpPr>
        <xdr:cNvPr id="816" name="TextBox 815"/>
        <xdr:cNvSpPr txBox="1"/>
      </xdr:nvSpPr>
      <xdr:spPr>
        <a:xfrm>
          <a:off x="3371850" y="55347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11</xdr:row>
      <xdr:rowOff>1747837</xdr:rowOff>
    </xdr:from>
    <xdr:ext cx="65" cy="172227"/>
    <xdr:sp macro="" textlink="">
      <xdr:nvSpPr>
        <xdr:cNvPr id="224" name="TextBox 223"/>
        <xdr:cNvSpPr txBox="1"/>
      </xdr:nvSpPr>
      <xdr:spPr>
        <a:xfrm>
          <a:off x="5943600" y="1777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</xdr:row>
      <xdr:rowOff>204787</xdr:rowOff>
    </xdr:from>
    <xdr:ext cx="65" cy="172227"/>
    <xdr:sp macro="" textlink="">
      <xdr:nvSpPr>
        <xdr:cNvPr id="101" name="TextBox 10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</xdr:row>
      <xdr:rowOff>204787</xdr:rowOff>
    </xdr:from>
    <xdr:ext cx="65" cy="172227"/>
    <xdr:sp macro="" textlink="">
      <xdr:nvSpPr>
        <xdr:cNvPr id="102" name="TextBox 10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</xdr:row>
      <xdr:rowOff>195262</xdr:rowOff>
    </xdr:from>
    <xdr:ext cx="65" cy="172227"/>
    <xdr:sp macro="" textlink="">
      <xdr:nvSpPr>
        <xdr:cNvPr id="103" name="TextBox 10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</xdr:row>
      <xdr:rowOff>204787</xdr:rowOff>
    </xdr:from>
    <xdr:ext cx="65" cy="172227"/>
    <xdr:sp macro="" textlink="">
      <xdr:nvSpPr>
        <xdr:cNvPr id="104" name="TextBox 10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</xdr:row>
      <xdr:rowOff>204787</xdr:rowOff>
    </xdr:from>
    <xdr:ext cx="65" cy="172227"/>
    <xdr:sp macro="" textlink="">
      <xdr:nvSpPr>
        <xdr:cNvPr id="105" name="TextBox 10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</xdr:row>
      <xdr:rowOff>195262</xdr:rowOff>
    </xdr:from>
    <xdr:ext cx="65" cy="172227"/>
    <xdr:sp macro="" textlink="">
      <xdr:nvSpPr>
        <xdr:cNvPr id="106" name="TextBox 10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</xdr:row>
      <xdr:rowOff>204787</xdr:rowOff>
    </xdr:from>
    <xdr:ext cx="65" cy="172227"/>
    <xdr:sp macro="" textlink="">
      <xdr:nvSpPr>
        <xdr:cNvPr id="107" name="TextBox 10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</xdr:row>
      <xdr:rowOff>204787</xdr:rowOff>
    </xdr:from>
    <xdr:ext cx="65" cy="172227"/>
    <xdr:sp macro="" textlink="">
      <xdr:nvSpPr>
        <xdr:cNvPr id="108" name="TextBox 10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</xdr:row>
      <xdr:rowOff>195262</xdr:rowOff>
    </xdr:from>
    <xdr:ext cx="65" cy="172227"/>
    <xdr:sp macro="" textlink="">
      <xdr:nvSpPr>
        <xdr:cNvPr id="109" name="TextBox 10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</xdr:row>
      <xdr:rowOff>204787</xdr:rowOff>
    </xdr:from>
    <xdr:ext cx="65" cy="172227"/>
    <xdr:sp macro="" textlink="">
      <xdr:nvSpPr>
        <xdr:cNvPr id="110" name="TextBox 10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</xdr:row>
      <xdr:rowOff>204787</xdr:rowOff>
    </xdr:from>
    <xdr:ext cx="65" cy="172227"/>
    <xdr:sp macro="" textlink="">
      <xdr:nvSpPr>
        <xdr:cNvPr id="111" name="TextBox 11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</xdr:row>
      <xdr:rowOff>195262</xdr:rowOff>
    </xdr:from>
    <xdr:ext cx="65" cy="172227"/>
    <xdr:sp macro="" textlink="">
      <xdr:nvSpPr>
        <xdr:cNvPr id="112" name="TextBox 11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</xdr:row>
      <xdr:rowOff>204787</xdr:rowOff>
    </xdr:from>
    <xdr:ext cx="65" cy="172227"/>
    <xdr:sp macro="" textlink="">
      <xdr:nvSpPr>
        <xdr:cNvPr id="114" name="TextBox 11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</xdr:row>
      <xdr:rowOff>204787</xdr:rowOff>
    </xdr:from>
    <xdr:ext cx="65" cy="172227"/>
    <xdr:sp macro="" textlink="">
      <xdr:nvSpPr>
        <xdr:cNvPr id="116" name="TextBox 11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</xdr:row>
      <xdr:rowOff>195262</xdr:rowOff>
    </xdr:from>
    <xdr:ext cx="65" cy="172227"/>
    <xdr:sp macro="" textlink="">
      <xdr:nvSpPr>
        <xdr:cNvPr id="117" name="TextBox 11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</xdr:row>
      <xdr:rowOff>204787</xdr:rowOff>
    </xdr:from>
    <xdr:ext cx="65" cy="172227"/>
    <xdr:sp macro="" textlink="">
      <xdr:nvSpPr>
        <xdr:cNvPr id="118" name="TextBox 11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</xdr:row>
      <xdr:rowOff>204787</xdr:rowOff>
    </xdr:from>
    <xdr:ext cx="65" cy="172227"/>
    <xdr:sp macro="" textlink="">
      <xdr:nvSpPr>
        <xdr:cNvPr id="119" name="TextBox 11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</xdr:row>
      <xdr:rowOff>195262</xdr:rowOff>
    </xdr:from>
    <xdr:ext cx="65" cy="172227"/>
    <xdr:sp macro="" textlink="">
      <xdr:nvSpPr>
        <xdr:cNvPr id="121" name="TextBox 12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</xdr:row>
      <xdr:rowOff>204787</xdr:rowOff>
    </xdr:from>
    <xdr:ext cx="65" cy="172227"/>
    <xdr:sp macro="" textlink="">
      <xdr:nvSpPr>
        <xdr:cNvPr id="122" name="TextBox 12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</xdr:row>
      <xdr:rowOff>204787</xdr:rowOff>
    </xdr:from>
    <xdr:ext cx="65" cy="172227"/>
    <xdr:sp macro="" textlink="">
      <xdr:nvSpPr>
        <xdr:cNvPr id="123" name="TextBox 12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</xdr:row>
      <xdr:rowOff>195262</xdr:rowOff>
    </xdr:from>
    <xdr:ext cx="65" cy="172227"/>
    <xdr:sp macro="" textlink="">
      <xdr:nvSpPr>
        <xdr:cNvPr id="124" name="TextBox 12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</xdr:row>
      <xdr:rowOff>204787</xdr:rowOff>
    </xdr:from>
    <xdr:ext cx="65" cy="172227"/>
    <xdr:sp macro="" textlink="">
      <xdr:nvSpPr>
        <xdr:cNvPr id="125" name="TextBox 12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</xdr:row>
      <xdr:rowOff>204787</xdr:rowOff>
    </xdr:from>
    <xdr:ext cx="65" cy="172227"/>
    <xdr:sp macro="" textlink="">
      <xdr:nvSpPr>
        <xdr:cNvPr id="126" name="TextBox 12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</xdr:row>
      <xdr:rowOff>195262</xdr:rowOff>
    </xdr:from>
    <xdr:ext cx="65" cy="172227"/>
    <xdr:sp macro="" textlink="">
      <xdr:nvSpPr>
        <xdr:cNvPr id="127" name="TextBox 12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</xdr:row>
      <xdr:rowOff>204787</xdr:rowOff>
    </xdr:from>
    <xdr:ext cx="65" cy="172227"/>
    <xdr:sp macro="" textlink="">
      <xdr:nvSpPr>
        <xdr:cNvPr id="128" name="TextBox 12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</xdr:row>
      <xdr:rowOff>204787</xdr:rowOff>
    </xdr:from>
    <xdr:ext cx="65" cy="172227"/>
    <xdr:sp macro="" textlink="">
      <xdr:nvSpPr>
        <xdr:cNvPr id="129" name="TextBox 12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</xdr:row>
      <xdr:rowOff>195262</xdr:rowOff>
    </xdr:from>
    <xdr:ext cx="65" cy="172227"/>
    <xdr:sp macro="" textlink="">
      <xdr:nvSpPr>
        <xdr:cNvPr id="130" name="TextBox 12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</xdr:row>
      <xdr:rowOff>204787</xdr:rowOff>
    </xdr:from>
    <xdr:ext cx="65" cy="172227"/>
    <xdr:sp macro="" textlink="">
      <xdr:nvSpPr>
        <xdr:cNvPr id="131" name="TextBox 13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</xdr:row>
      <xdr:rowOff>204787</xdr:rowOff>
    </xdr:from>
    <xdr:ext cx="65" cy="172227"/>
    <xdr:sp macro="" textlink="">
      <xdr:nvSpPr>
        <xdr:cNvPr id="132" name="TextBox 13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</xdr:row>
      <xdr:rowOff>195262</xdr:rowOff>
    </xdr:from>
    <xdr:ext cx="65" cy="172227"/>
    <xdr:sp macro="" textlink="">
      <xdr:nvSpPr>
        <xdr:cNvPr id="133" name="TextBox 13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</xdr:row>
      <xdr:rowOff>204787</xdr:rowOff>
    </xdr:from>
    <xdr:ext cx="65" cy="172227"/>
    <xdr:sp macro="" textlink="">
      <xdr:nvSpPr>
        <xdr:cNvPr id="135" name="TextBox 13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</xdr:row>
      <xdr:rowOff>204787</xdr:rowOff>
    </xdr:from>
    <xdr:ext cx="65" cy="172227"/>
    <xdr:sp macro="" textlink="">
      <xdr:nvSpPr>
        <xdr:cNvPr id="137" name="TextBox 13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</xdr:row>
      <xdr:rowOff>195262</xdr:rowOff>
    </xdr:from>
    <xdr:ext cx="65" cy="172227"/>
    <xdr:sp macro="" textlink="">
      <xdr:nvSpPr>
        <xdr:cNvPr id="138" name="TextBox 13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</xdr:row>
      <xdr:rowOff>204787</xdr:rowOff>
    </xdr:from>
    <xdr:ext cx="65" cy="172227"/>
    <xdr:sp macro="" textlink="">
      <xdr:nvSpPr>
        <xdr:cNvPr id="139" name="TextBox 13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</xdr:row>
      <xdr:rowOff>195262</xdr:rowOff>
    </xdr:from>
    <xdr:ext cx="65" cy="172227"/>
    <xdr:sp macro="" textlink="">
      <xdr:nvSpPr>
        <xdr:cNvPr id="141" name="TextBox 14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</xdr:row>
      <xdr:rowOff>204787</xdr:rowOff>
    </xdr:from>
    <xdr:ext cx="65" cy="172227"/>
    <xdr:sp macro="" textlink="">
      <xdr:nvSpPr>
        <xdr:cNvPr id="142" name="TextBox 14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</xdr:row>
      <xdr:rowOff>204787</xdr:rowOff>
    </xdr:from>
    <xdr:ext cx="65" cy="172227"/>
    <xdr:sp macro="" textlink="">
      <xdr:nvSpPr>
        <xdr:cNvPr id="143" name="TextBox 14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</xdr:row>
      <xdr:rowOff>195262</xdr:rowOff>
    </xdr:from>
    <xdr:ext cx="65" cy="172227"/>
    <xdr:sp macro="" textlink="">
      <xdr:nvSpPr>
        <xdr:cNvPr id="144" name="TextBox 14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</xdr:row>
      <xdr:rowOff>204787</xdr:rowOff>
    </xdr:from>
    <xdr:ext cx="65" cy="172227"/>
    <xdr:sp macro="" textlink="">
      <xdr:nvSpPr>
        <xdr:cNvPr id="145" name="TextBox 14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</xdr:row>
      <xdr:rowOff>204787</xdr:rowOff>
    </xdr:from>
    <xdr:ext cx="65" cy="172227"/>
    <xdr:sp macro="" textlink="">
      <xdr:nvSpPr>
        <xdr:cNvPr id="146" name="TextBox 14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</xdr:row>
      <xdr:rowOff>195262</xdr:rowOff>
    </xdr:from>
    <xdr:ext cx="65" cy="172227"/>
    <xdr:sp macro="" textlink="">
      <xdr:nvSpPr>
        <xdr:cNvPr id="148" name="TextBox 14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</xdr:row>
      <xdr:rowOff>204787</xdr:rowOff>
    </xdr:from>
    <xdr:ext cx="65" cy="172227"/>
    <xdr:sp macro="" textlink="">
      <xdr:nvSpPr>
        <xdr:cNvPr id="150" name="TextBox 14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</xdr:row>
      <xdr:rowOff>204787</xdr:rowOff>
    </xdr:from>
    <xdr:ext cx="65" cy="172227"/>
    <xdr:sp macro="" textlink="">
      <xdr:nvSpPr>
        <xdr:cNvPr id="151" name="TextBox 15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</xdr:row>
      <xdr:rowOff>195262</xdr:rowOff>
    </xdr:from>
    <xdr:ext cx="65" cy="172227"/>
    <xdr:sp macro="" textlink="">
      <xdr:nvSpPr>
        <xdr:cNvPr id="152" name="TextBox 15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</xdr:row>
      <xdr:rowOff>204787</xdr:rowOff>
    </xdr:from>
    <xdr:ext cx="65" cy="172227"/>
    <xdr:sp macro="" textlink="">
      <xdr:nvSpPr>
        <xdr:cNvPr id="153" name="TextBox 15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</xdr:row>
      <xdr:rowOff>204787</xdr:rowOff>
    </xdr:from>
    <xdr:ext cx="65" cy="172227"/>
    <xdr:sp macro="" textlink="">
      <xdr:nvSpPr>
        <xdr:cNvPr id="155" name="TextBox 15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38</xdr:row>
      <xdr:rowOff>195262</xdr:rowOff>
    </xdr:from>
    <xdr:ext cx="65" cy="172227"/>
    <xdr:sp macro="" textlink="">
      <xdr:nvSpPr>
        <xdr:cNvPr id="156" name="TextBox 15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38</xdr:row>
      <xdr:rowOff>204787</xdr:rowOff>
    </xdr:from>
    <xdr:ext cx="65" cy="172227"/>
    <xdr:sp macro="" textlink="">
      <xdr:nvSpPr>
        <xdr:cNvPr id="157" name="TextBox 15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39</xdr:row>
      <xdr:rowOff>204787</xdr:rowOff>
    </xdr:from>
    <xdr:ext cx="65" cy="172227"/>
    <xdr:sp macro="" textlink="">
      <xdr:nvSpPr>
        <xdr:cNvPr id="158" name="TextBox 15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40</xdr:row>
      <xdr:rowOff>195262</xdr:rowOff>
    </xdr:from>
    <xdr:ext cx="65" cy="172227"/>
    <xdr:sp macro="" textlink="">
      <xdr:nvSpPr>
        <xdr:cNvPr id="159" name="TextBox 15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40</xdr:row>
      <xdr:rowOff>204787</xdr:rowOff>
    </xdr:from>
    <xdr:ext cx="65" cy="172227"/>
    <xdr:sp macro="" textlink="">
      <xdr:nvSpPr>
        <xdr:cNvPr id="160" name="TextBox 15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41</xdr:row>
      <xdr:rowOff>204787</xdr:rowOff>
    </xdr:from>
    <xdr:ext cx="65" cy="172227"/>
    <xdr:sp macro="" textlink="">
      <xdr:nvSpPr>
        <xdr:cNvPr id="161" name="TextBox 16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42</xdr:row>
      <xdr:rowOff>195262</xdr:rowOff>
    </xdr:from>
    <xdr:ext cx="65" cy="172227"/>
    <xdr:sp macro="" textlink="">
      <xdr:nvSpPr>
        <xdr:cNvPr id="162" name="TextBox 16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42</xdr:row>
      <xdr:rowOff>204787</xdr:rowOff>
    </xdr:from>
    <xdr:ext cx="65" cy="172227"/>
    <xdr:sp macro="" textlink="">
      <xdr:nvSpPr>
        <xdr:cNvPr id="163" name="TextBox 16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43</xdr:row>
      <xdr:rowOff>204787</xdr:rowOff>
    </xdr:from>
    <xdr:ext cx="65" cy="172227"/>
    <xdr:sp macro="" textlink="">
      <xdr:nvSpPr>
        <xdr:cNvPr id="164" name="TextBox 16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44</xdr:row>
      <xdr:rowOff>195262</xdr:rowOff>
    </xdr:from>
    <xdr:ext cx="65" cy="172227"/>
    <xdr:sp macro="" textlink="">
      <xdr:nvSpPr>
        <xdr:cNvPr id="166" name="TextBox 16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44</xdr:row>
      <xdr:rowOff>204787</xdr:rowOff>
    </xdr:from>
    <xdr:ext cx="65" cy="172227"/>
    <xdr:sp macro="" textlink="">
      <xdr:nvSpPr>
        <xdr:cNvPr id="168" name="TextBox 16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45</xdr:row>
      <xdr:rowOff>204787</xdr:rowOff>
    </xdr:from>
    <xdr:ext cx="65" cy="172227"/>
    <xdr:sp macro="" textlink="">
      <xdr:nvSpPr>
        <xdr:cNvPr id="171" name="TextBox 17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46</xdr:row>
      <xdr:rowOff>195262</xdr:rowOff>
    </xdr:from>
    <xdr:ext cx="65" cy="172227"/>
    <xdr:sp macro="" textlink="">
      <xdr:nvSpPr>
        <xdr:cNvPr id="172" name="TextBox 17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46</xdr:row>
      <xdr:rowOff>204787</xdr:rowOff>
    </xdr:from>
    <xdr:ext cx="65" cy="172227"/>
    <xdr:sp macro="" textlink="">
      <xdr:nvSpPr>
        <xdr:cNvPr id="174" name="TextBox 17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47</xdr:row>
      <xdr:rowOff>204787</xdr:rowOff>
    </xdr:from>
    <xdr:ext cx="65" cy="172227"/>
    <xdr:sp macro="" textlink="">
      <xdr:nvSpPr>
        <xdr:cNvPr id="177" name="TextBox 17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48</xdr:row>
      <xdr:rowOff>195262</xdr:rowOff>
    </xdr:from>
    <xdr:ext cx="65" cy="172227"/>
    <xdr:sp macro="" textlink="">
      <xdr:nvSpPr>
        <xdr:cNvPr id="179" name="TextBox 17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48</xdr:row>
      <xdr:rowOff>204787</xdr:rowOff>
    </xdr:from>
    <xdr:ext cx="65" cy="172227"/>
    <xdr:sp macro="" textlink="">
      <xdr:nvSpPr>
        <xdr:cNvPr id="182" name="TextBox 18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49</xdr:row>
      <xdr:rowOff>204787</xdr:rowOff>
    </xdr:from>
    <xdr:ext cx="65" cy="172227"/>
    <xdr:sp macro="" textlink="">
      <xdr:nvSpPr>
        <xdr:cNvPr id="184" name="TextBox 18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50</xdr:row>
      <xdr:rowOff>195262</xdr:rowOff>
    </xdr:from>
    <xdr:ext cx="65" cy="172227"/>
    <xdr:sp macro="" textlink="">
      <xdr:nvSpPr>
        <xdr:cNvPr id="185" name="TextBox 18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50</xdr:row>
      <xdr:rowOff>204787</xdr:rowOff>
    </xdr:from>
    <xdr:ext cx="65" cy="172227"/>
    <xdr:sp macro="" textlink="">
      <xdr:nvSpPr>
        <xdr:cNvPr id="186" name="TextBox 18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51</xdr:row>
      <xdr:rowOff>204787</xdr:rowOff>
    </xdr:from>
    <xdr:ext cx="65" cy="172227"/>
    <xdr:sp macro="" textlink="">
      <xdr:nvSpPr>
        <xdr:cNvPr id="189" name="TextBox 18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52</xdr:row>
      <xdr:rowOff>195262</xdr:rowOff>
    </xdr:from>
    <xdr:ext cx="65" cy="172227"/>
    <xdr:sp macro="" textlink="">
      <xdr:nvSpPr>
        <xdr:cNvPr id="190" name="TextBox 18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52</xdr:row>
      <xdr:rowOff>204787</xdr:rowOff>
    </xdr:from>
    <xdr:ext cx="65" cy="172227"/>
    <xdr:sp macro="" textlink="">
      <xdr:nvSpPr>
        <xdr:cNvPr id="191" name="TextBox 19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53</xdr:row>
      <xdr:rowOff>204787</xdr:rowOff>
    </xdr:from>
    <xdr:ext cx="65" cy="172227"/>
    <xdr:sp macro="" textlink="">
      <xdr:nvSpPr>
        <xdr:cNvPr id="192" name="TextBox 19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54</xdr:row>
      <xdr:rowOff>195262</xdr:rowOff>
    </xdr:from>
    <xdr:ext cx="65" cy="172227"/>
    <xdr:sp macro="" textlink="">
      <xdr:nvSpPr>
        <xdr:cNvPr id="193" name="TextBox 19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54</xdr:row>
      <xdr:rowOff>204787</xdr:rowOff>
    </xdr:from>
    <xdr:ext cx="65" cy="172227"/>
    <xdr:sp macro="" textlink="">
      <xdr:nvSpPr>
        <xdr:cNvPr id="194" name="TextBox 19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55</xdr:row>
      <xdr:rowOff>204787</xdr:rowOff>
    </xdr:from>
    <xdr:ext cx="65" cy="172227"/>
    <xdr:sp macro="" textlink="">
      <xdr:nvSpPr>
        <xdr:cNvPr id="195" name="TextBox 19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56</xdr:row>
      <xdr:rowOff>195262</xdr:rowOff>
    </xdr:from>
    <xdr:ext cx="65" cy="172227"/>
    <xdr:sp macro="" textlink="">
      <xdr:nvSpPr>
        <xdr:cNvPr id="196" name="TextBox 19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56</xdr:row>
      <xdr:rowOff>204787</xdr:rowOff>
    </xdr:from>
    <xdr:ext cx="65" cy="172227"/>
    <xdr:sp macro="" textlink="">
      <xdr:nvSpPr>
        <xdr:cNvPr id="197" name="TextBox 19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57</xdr:row>
      <xdr:rowOff>204787</xdr:rowOff>
    </xdr:from>
    <xdr:ext cx="65" cy="172227"/>
    <xdr:sp macro="" textlink="">
      <xdr:nvSpPr>
        <xdr:cNvPr id="199" name="TextBox 19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58</xdr:row>
      <xdr:rowOff>195262</xdr:rowOff>
    </xdr:from>
    <xdr:ext cx="65" cy="172227"/>
    <xdr:sp macro="" textlink="">
      <xdr:nvSpPr>
        <xdr:cNvPr id="200" name="TextBox 19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58</xdr:row>
      <xdr:rowOff>204787</xdr:rowOff>
    </xdr:from>
    <xdr:ext cx="65" cy="172227"/>
    <xdr:sp macro="" textlink="">
      <xdr:nvSpPr>
        <xdr:cNvPr id="201" name="TextBox 20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59</xdr:row>
      <xdr:rowOff>204787</xdr:rowOff>
    </xdr:from>
    <xdr:ext cx="65" cy="172227"/>
    <xdr:sp macro="" textlink="">
      <xdr:nvSpPr>
        <xdr:cNvPr id="202" name="TextBox 20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60</xdr:row>
      <xdr:rowOff>195262</xdr:rowOff>
    </xdr:from>
    <xdr:ext cx="65" cy="172227"/>
    <xdr:sp macro="" textlink="">
      <xdr:nvSpPr>
        <xdr:cNvPr id="204" name="TextBox 20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60</xdr:row>
      <xdr:rowOff>204787</xdr:rowOff>
    </xdr:from>
    <xdr:ext cx="65" cy="172227"/>
    <xdr:sp macro="" textlink="">
      <xdr:nvSpPr>
        <xdr:cNvPr id="205" name="TextBox 20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61</xdr:row>
      <xdr:rowOff>204787</xdr:rowOff>
    </xdr:from>
    <xdr:ext cx="65" cy="172227"/>
    <xdr:sp macro="" textlink="">
      <xdr:nvSpPr>
        <xdr:cNvPr id="207" name="TextBox 20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62</xdr:row>
      <xdr:rowOff>195262</xdr:rowOff>
    </xdr:from>
    <xdr:ext cx="65" cy="172227"/>
    <xdr:sp macro="" textlink="">
      <xdr:nvSpPr>
        <xdr:cNvPr id="208" name="TextBox 20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62</xdr:row>
      <xdr:rowOff>204787</xdr:rowOff>
    </xdr:from>
    <xdr:ext cx="65" cy="172227"/>
    <xdr:sp macro="" textlink="">
      <xdr:nvSpPr>
        <xdr:cNvPr id="209" name="TextBox 20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63</xdr:row>
      <xdr:rowOff>204787</xdr:rowOff>
    </xdr:from>
    <xdr:ext cx="65" cy="172227"/>
    <xdr:sp macro="" textlink="">
      <xdr:nvSpPr>
        <xdr:cNvPr id="210" name="TextBox 20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64</xdr:row>
      <xdr:rowOff>195262</xdr:rowOff>
    </xdr:from>
    <xdr:ext cx="65" cy="172227"/>
    <xdr:sp macro="" textlink="">
      <xdr:nvSpPr>
        <xdr:cNvPr id="212" name="TextBox 21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64</xdr:row>
      <xdr:rowOff>204787</xdr:rowOff>
    </xdr:from>
    <xdr:ext cx="65" cy="172227"/>
    <xdr:sp macro="" textlink="">
      <xdr:nvSpPr>
        <xdr:cNvPr id="213" name="TextBox 21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65</xdr:row>
      <xdr:rowOff>204787</xdr:rowOff>
    </xdr:from>
    <xdr:ext cx="65" cy="172227"/>
    <xdr:sp macro="" textlink="">
      <xdr:nvSpPr>
        <xdr:cNvPr id="214" name="TextBox 21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66</xdr:row>
      <xdr:rowOff>195262</xdr:rowOff>
    </xdr:from>
    <xdr:ext cx="65" cy="172227"/>
    <xdr:sp macro="" textlink="">
      <xdr:nvSpPr>
        <xdr:cNvPr id="215" name="TextBox 21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66</xdr:row>
      <xdr:rowOff>204787</xdr:rowOff>
    </xdr:from>
    <xdr:ext cx="65" cy="172227"/>
    <xdr:sp macro="" textlink="">
      <xdr:nvSpPr>
        <xdr:cNvPr id="216" name="TextBox 21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67</xdr:row>
      <xdr:rowOff>204787</xdr:rowOff>
    </xdr:from>
    <xdr:ext cx="65" cy="172227"/>
    <xdr:sp macro="" textlink="">
      <xdr:nvSpPr>
        <xdr:cNvPr id="218" name="TextBox 21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68</xdr:row>
      <xdr:rowOff>195262</xdr:rowOff>
    </xdr:from>
    <xdr:ext cx="65" cy="172227"/>
    <xdr:sp macro="" textlink="">
      <xdr:nvSpPr>
        <xdr:cNvPr id="219" name="TextBox 21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68</xdr:row>
      <xdr:rowOff>204787</xdr:rowOff>
    </xdr:from>
    <xdr:ext cx="65" cy="172227"/>
    <xdr:sp macro="" textlink="">
      <xdr:nvSpPr>
        <xdr:cNvPr id="220" name="TextBox 21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69</xdr:row>
      <xdr:rowOff>204787</xdr:rowOff>
    </xdr:from>
    <xdr:ext cx="65" cy="172227"/>
    <xdr:sp macro="" textlink="">
      <xdr:nvSpPr>
        <xdr:cNvPr id="221" name="TextBox 22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70</xdr:row>
      <xdr:rowOff>195262</xdr:rowOff>
    </xdr:from>
    <xdr:ext cx="65" cy="172227"/>
    <xdr:sp macro="" textlink="">
      <xdr:nvSpPr>
        <xdr:cNvPr id="222" name="TextBox 22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70</xdr:row>
      <xdr:rowOff>204787</xdr:rowOff>
    </xdr:from>
    <xdr:ext cx="65" cy="172227"/>
    <xdr:sp macro="" textlink="">
      <xdr:nvSpPr>
        <xdr:cNvPr id="223" name="TextBox 22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71</xdr:row>
      <xdr:rowOff>204787</xdr:rowOff>
    </xdr:from>
    <xdr:ext cx="65" cy="172227"/>
    <xdr:sp macro="" textlink="">
      <xdr:nvSpPr>
        <xdr:cNvPr id="225" name="TextBox 22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72</xdr:row>
      <xdr:rowOff>195262</xdr:rowOff>
    </xdr:from>
    <xdr:ext cx="65" cy="172227"/>
    <xdr:sp macro="" textlink="">
      <xdr:nvSpPr>
        <xdr:cNvPr id="226" name="TextBox 22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72</xdr:row>
      <xdr:rowOff>204787</xdr:rowOff>
    </xdr:from>
    <xdr:ext cx="65" cy="172227"/>
    <xdr:sp macro="" textlink="">
      <xdr:nvSpPr>
        <xdr:cNvPr id="228" name="TextBox 22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73</xdr:row>
      <xdr:rowOff>204787</xdr:rowOff>
    </xdr:from>
    <xdr:ext cx="65" cy="172227"/>
    <xdr:sp macro="" textlink="">
      <xdr:nvSpPr>
        <xdr:cNvPr id="231" name="TextBox 23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74</xdr:row>
      <xdr:rowOff>195262</xdr:rowOff>
    </xdr:from>
    <xdr:ext cx="65" cy="172227"/>
    <xdr:sp macro="" textlink="">
      <xdr:nvSpPr>
        <xdr:cNvPr id="232" name="TextBox 23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74</xdr:row>
      <xdr:rowOff>204787</xdr:rowOff>
    </xdr:from>
    <xdr:ext cx="65" cy="172227"/>
    <xdr:sp macro="" textlink="">
      <xdr:nvSpPr>
        <xdr:cNvPr id="233" name="TextBox 23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75</xdr:row>
      <xdr:rowOff>204787</xdr:rowOff>
    </xdr:from>
    <xdr:ext cx="65" cy="172227"/>
    <xdr:sp macro="" textlink="">
      <xdr:nvSpPr>
        <xdr:cNvPr id="234" name="TextBox 23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76</xdr:row>
      <xdr:rowOff>195262</xdr:rowOff>
    </xdr:from>
    <xdr:ext cx="65" cy="172227"/>
    <xdr:sp macro="" textlink="">
      <xdr:nvSpPr>
        <xdr:cNvPr id="236" name="TextBox 23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76</xdr:row>
      <xdr:rowOff>204787</xdr:rowOff>
    </xdr:from>
    <xdr:ext cx="65" cy="172227"/>
    <xdr:sp macro="" textlink="">
      <xdr:nvSpPr>
        <xdr:cNvPr id="237" name="TextBox 23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77</xdr:row>
      <xdr:rowOff>204787</xdr:rowOff>
    </xdr:from>
    <xdr:ext cx="65" cy="172227"/>
    <xdr:sp macro="" textlink="">
      <xdr:nvSpPr>
        <xdr:cNvPr id="239" name="TextBox 23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78</xdr:row>
      <xdr:rowOff>195262</xdr:rowOff>
    </xdr:from>
    <xdr:ext cx="65" cy="172227"/>
    <xdr:sp macro="" textlink="">
      <xdr:nvSpPr>
        <xdr:cNvPr id="241" name="TextBox 24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78</xdr:row>
      <xdr:rowOff>204787</xdr:rowOff>
    </xdr:from>
    <xdr:ext cx="65" cy="172227"/>
    <xdr:sp macro="" textlink="">
      <xdr:nvSpPr>
        <xdr:cNvPr id="243" name="TextBox 24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79</xdr:row>
      <xdr:rowOff>204787</xdr:rowOff>
    </xdr:from>
    <xdr:ext cx="65" cy="172227"/>
    <xdr:sp macro="" textlink="">
      <xdr:nvSpPr>
        <xdr:cNvPr id="244" name="TextBox 24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80</xdr:row>
      <xdr:rowOff>195262</xdr:rowOff>
    </xdr:from>
    <xdr:ext cx="65" cy="172227"/>
    <xdr:sp macro="" textlink="">
      <xdr:nvSpPr>
        <xdr:cNvPr id="245" name="TextBox 24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80</xdr:row>
      <xdr:rowOff>204787</xdr:rowOff>
    </xdr:from>
    <xdr:ext cx="65" cy="172227"/>
    <xdr:sp macro="" textlink="">
      <xdr:nvSpPr>
        <xdr:cNvPr id="246" name="TextBox 24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81</xdr:row>
      <xdr:rowOff>204787</xdr:rowOff>
    </xdr:from>
    <xdr:ext cx="65" cy="172227"/>
    <xdr:sp macro="" textlink="">
      <xdr:nvSpPr>
        <xdr:cNvPr id="247" name="TextBox 24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82</xdr:row>
      <xdr:rowOff>195262</xdr:rowOff>
    </xdr:from>
    <xdr:ext cx="65" cy="172227"/>
    <xdr:sp macro="" textlink="">
      <xdr:nvSpPr>
        <xdr:cNvPr id="248" name="TextBox 24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82</xdr:row>
      <xdr:rowOff>204787</xdr:rowOff>
    </xdr:from>
    <xdr:ext cx="65" cy="172227"/>
    <xdr:sp macro="" textlink="">
      <xdr:nvSpPr>
        <xdr:cNvPr id="249" name="TextBox 24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83</xdr:row>
      <xdr:rowOff>204787</xdr:rowOff>
    </xdr:from>
    <xdr:ext cx="65" cy="172227"/>
    <xdr:sp macro="" textlink="">
      <xdr:nvSpPr>
        <xdr:cNvPr id="250" name="TextBox 24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84</xdr:row>
      <xdr:rowOff>195262</xdr:rowOff>
    </xdr:from>
    <xdr:ext cx="65" cy="172227"/>
    <xdr:sp macro="" textlink="">
      <xdr:nvSpPr>
        <xdr:cNvPr id="252" name="TextBox 25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84</xdr:row>
      <xdr:rowOff>204787</xdr:rowOff>
    </xdr:from>
    <xdr:ext cx="65" cy="172227"/>
    <xdr:sp macro="" textlink="">
      <xdr:nvSpPr>
        <xdr:cNvPr id="253" name="TextBox 25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85</xdr:row>
      <xdr:rowOff>204787</xdr:rowOff>
    </xdr:from>
    <xdr:ext cx="65" cy="172227"/>
    <xdr:sp macro="" textlink="">
      <xdr:nvSpPr>
        <xdr:cNvPr id="267" name="TextBox 26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86</xdr:row>
      <xdr:rowOff>195262</xdr:rowOff>
    </xdr:from>
    <xdr:ext cx="65" cy="172227"/>
    <xdr:sp macro="" textlink="">
      <xdr:nvSpPr>
        <xdr:cNvPr id="269" name="TextBox 26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86</xdr:row>
      <xdr:rowOff>204787</xdr:rowOff>
    </xdr:from>
    <xdr:ext cx="65" cy="172227"/>
    <xdr:sp macro="" textlink="">
      <xdr:nvSpPr>
        <xdr:cNvPr id="271" name="TextBox 27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87</xdr:row>
      <xdr:rowOff>204787</xdr:rowOff>
    </xdr:from>
    <xdr:ext cx="65" cy="172227"/>
    <xdr:sp macro="" textlink="">
      <xdr:nvSpPr>
        <xdr:cNvPr id="278" name="TextBox 27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88</xdr:row>
      <xdr:rowOff>195262</xdr:rowOff>
    </xdr:from>
    <xdr:ext cx="65" cy="172227"/>
    <xdr:sp macro="" textlink="">
      <xdr:nvSpPr>
        <xdr:cNvPr id="285" name="TextBox 28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88</xdr:row>
      <xdr:rowOff>204787</xdr:rowOff>
    </xdr:from>
    <xdr:ext cx="65" cy="172227"/>
    <xdr:sp macro="" textlink="">
      <xdr:nvSpPr>
        <xdr:cNvPr id="286" name="TextBox 28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89</xdr:row>
      <xdr:rowOff>204787</xdr:rowOff>
    </xdr:from>
    <xdr:ext cx="65" cy="172227"/>
    <xdr:sp macro="" textlink="">
      <xdr:nvSpPr>
        <xdr:cNvPr id="287" name="TextBox 28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90</xdr:row>
      <xdr:rowOff>195262</xdr:rowOff>
    </xdr:from>
    <xdr:ext cx="65" cy="172227"/>
    <xdr:sp macro="" textlink="">
      <xdr:nvSpPr>
        <xdr:cNvPr id="288" name="TextBox 28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90</xdr:row>
      <xdr:rowOff>204787</xdr:rowOff>
    </xdr:from>
    <xdr:ext cx="65" cy="172227"/>
    <xdr:sp macro="" textlink="">
      <xdr:nvSpPr>
        <xdr:cNvPr id="289" name="TextBox 28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91</xdr:row>
      <xdr:rowOff>204787</xdr:rowOff>
    </xdr:from>
    <xdr:ext cx="65" cy="172227"/>
    <xdr:sp macro="" textlink="">
      <xdr:nvSpPr>
        <xdr:cNvPr id="290" name="TextBox 28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92</xdr:row>
      <xdr:rowOff>195262</xdr:rowOff>
    </xdr:from>
    <xdr:ext cx="65" cy="172227"/>
    <xdr:sp macro="" textlink="">
      <xdr:nvSpPr>
        <xdr:cNvPr id="291" name="TextBox 29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92</xdr:row>
      <xdr:rowOff>204787</xdr:rowOff>
    </xdr:from>
    <xdr:ext cx="65" cy="172227"/>
    <xdr:sp macro="" textlink="">
      <xdr:nvSpPr>
        <xdr:cNvPr id="292" name="TextBox 29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93</xdr:row>
      <xdr:rowOff>204787</xdr:rowOff>
    </xdr:from>
    <xdr:ext cx="65" cy="172227"/>
    <xdr:sp macro="" textlink="">
      <xdr:nvSpPr>
        <xdr:cNvPr id="293" name="TextBox 29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94</xdr:row>
      <xdr:rowOff>195262</xdr:rowOff>
    </xdr:from>
    <xdr:ext cx="65" cy="172227"/>
    <xdr:sp macro="" textlink="">
      <xdr:nvSpPr>
        <xdr:cNvPr id="294" name="TextBox 29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94</xdr:row>
      <xdr:rowOff>204787</xdr:rowOff>
    </xdr:from>
    <xdr:ext cx="65" cy="172227"/>
    <xdr:sp macro="" textlink="">
      <xdr:nvSpPr>
        <xdr:cNvPr id="295" name="TextBox 29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95</xdr:row>
      <xdr:rowOff>204787</xdr:rowOff>
    </xdr:from>
    <xdr:ext cx="65" cy="172227"/>
    <xdr:sp macro="" textlink="">
      <xdr:nvSpPr>
        <xdr:cNvPr id="296" name="TextBox 29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96</xdr:row>
      <xdr:rowOff>195262</xdr:rowOff>
    </xdr:from>
    <xdr:ext cx="65" cy="172227"/>
    <xdr:sp macro="" textlink="">
      <xdr:nvSpPr>
        <xdr:cNvPr id="297" name="TextBox 29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96</xdr:row>
      <xdr:rowOff>204787</xdr:rowOff>
    </xdr:from>
    <xdr:ext cx="65" cy="172227"/>
    <xdr:sp macro="" textlink="">
      <xdr:nvSpPr>
        <xdr:cNvPr id="298" name="TextBox 29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97</xdr:row>
      <xdr:rowOff>204787</xdr:rowOff>
    </xdr:from>
    <xdr:ext cx="65" cy="172227"/>
    <xdr:sp macro="" textlink="">
      <xdr:nvSpPr>
        <xdr:cNvPr id="299" name="TextBox 29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98</xdr:row>
      <xdr:rowOff>195262</xdr:rowOff>
    </xdr:from>
    <xdr:ext cx="65" cy="172227"/>
    <xdr:sp macro="" textlink="">
      <xdr:nvSpPr>
        <xdr:cNvPr id="300" name="TextBox 29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98</xdr:row>
      <xdr:rowOff>204787</xdr:rowOff>
    </xdr:from>
    <xdr:ext cx="65" cy="172227"/>
    <xdr:sp macro="" textlink="">
      <xdr:nvSpPr>
        <xdr:cNvPr id="301" name="TextBox 30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99</xdr:row>
      <xdr:rowOff>204787</xdr:rowOff>
    </xdr:from>
    <xdr:ext cx="65" cy="172227"/>
    <xdr:sp macro="" textlink="">
      <xdr:nvSpPr>
        <xdr:cNvPr id="302" name="TextBox 30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100</xdr:row>
      <xdr:rowOff>195262</xdr:rowOff>
    </xdr:from>
    <xdr:ext cx="65" cy="172227"/>
    <xdr:sp macro="" textlink="">
      <xdr:nvSpPr>
        <xdr:cNvPr id="303" name="TextBox 30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100</xdr:row>
      <xdr:rowOff>204787</xdr:rowOff>
    </xdr:from>
    <xdr:ext cx="65" cy="172227"/>
    <xdr:sp macro="" textlink="">
      <xdr:nvSpPr>
        <xdr:cNvPr id="304" name="TextBox 30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101</xdr:row>
      <xdr:rowOff>204787</xdr:rowOff>
    </xdr:from>
    <xdr:ext cx="65" cy="172227"/>
    <xdr:sp macro="" textlink="">
      <xdr:nvSpPr>
        <xdr:cNvPr id="305" name="TextBox 30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102</xdr:row>
      <xdr:rowOff>195262</xdr:rowOff>
    </xdr:from>
    <xdr:ext cx="65" cy="172227"/>
    <xdr:sp macro="" textlink="">
      <xdr:nvSpPr>
        <xdr:cNvPr id="306" name="TextBox 30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102</xdr:row>
      <xdr:rowOff>204787</xdr:rowOff>
    </xdr:from>
    <xdr:ext cx="65" cy="172227"/>
    <xdr:sp macro="" textlink="">
      <xdr:nvSpPr>
        <xdr:cNvPr id="307" name="TextBox 30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103</xdr:row>
      <xdr:rowOff>204787</xdr:rowOff>
    </xdr:from>
    <xdr:ext cx="65" cy="172227"/>
    <xdr:sp macro="" textlink="">
      <xdr:nvSpPr>
        <xdr:cNvPr id="308" name="TextBox 30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104</xdr:row>
      <xdr:rowOff>195262</xdr:rowOff>
    </xdr:from>
    <xdr:ext cx="65" cy="172227"/>
    <xdr:sp macro="" textlink="">
      <xdr:nvSpPr>
        <xdr:cNvPr id="309" name="TextBox 30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104</xdr:row>
      <xdr:rowOff>204787</xdr:rowOff>
    </xdr:from>
    <xdr:ext cx="65" cy="172227"/>
    <xdr:sp macro="" textlink="">
      <xdr:nvSpPr>
        <xdr:cNvPr id="310" name="TextBox 30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105</xdr:row>
      <xdr:rowOff>204787</xdr:rowOff>
    </xdr:from>
    <xdr:ext cx="65" cy="172227"/>
    <xdr:sp macro="" textlink="">
      <xdr:nvSpPr>
        <xdr:cNvPr id="311" name="TextBox 31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106</xdr:row>
      <xdr:rowOff>195262</xdr:rowOff>
    </xdr:from>
    <xdr:ext cx="65" cy="172227"/>
    <xdr:sp macro="" textlink="">
      <xdr:nvSpPr>
        <xdr:cNvPr id="312" name="TextBox 31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106</xdr:row>
      <xdr:rowOff>204787</xdr:rowOff>
    </xdr:from>
    <xdr:ext cx="65" cy="172227"/>
    <xdr:sp macro="" textlink="">
      <xdr:nvSpPr>
        <xdr:cNvPr id="313" name="TextBox 31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107</xdr:row>
      <xdr:rowOff>204787</xdr:rowOff>
    </xdr:from>
    <xdr:ext cx="65" cy="172227"/>
    <xdr:sp macro="" textlink="">
      <xdr:nvSpPr>
        <xdr:cNvPr id="314" name="TextBox 31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108</xdr:row>
      <xdr:rowOff>195262</xdr:rowOff>
    </xdr:from>
    <xdr:ext cx="65" cy="172227"/>
    <xdr:sp macro="" textlink="">
      <xdr:nvSpPr>
        <xdr:cNvPr id="315" name="TextBox 31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108</xdr:row>
      <xdr:rowOff>204787</xdr:rowOff>
    </xdr:from>
    <xdr:ext cx="65" cy="172227"/>
    <xdr:sp macro="" textlink="">
      <xdr:nvSpPr>
        <xdr:cNvPr id="317" name="TextBox 31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109</xdr:row>
      <xdr:rowOff>204787</xdr:rowOff>
    </xdr:from>
    <xdr:ext cx="65" cy="172227"/>
    <xdr:sp macro="" textlink="">
      <xdr:nvSpPr>
        <xdr:cNvPr id="318" name="TextBox 31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110</xdr:row>
      <xdr:rowOff>195262</xdr:rowOff>
    </xdr:from>
    <xdr:ext cx="65" cy="172227"/>
    <xdr:sp macro="" textlink="">
      <xdr:nvSpPr>
        <xdr:cNvPr id="319" name="TextBox 31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110</xdr:row>
      <xdr:rowOff>204787</xdr:rowOff>
    </xdr:from>
    <xdr:ext cx="65" cy="172227"/>
    <xdr:sp macro="" textlink="">
      <xdr:nvSpPr>
        <xdr:cNvPr id="320" name="TextBox 31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111</xdr:row>
      <xdr:rowOff>204787</xdr:rowOff>
    </xdr:from>
    <xdr:ext cx="65" cy="172227"/>
    <xdr:sp macro="" textlink="">
      <xdr:nvSpPr>
        <xdr:cNvPr id="321" name="TextBox 32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112</xdr:row>
      <xdr:rowOff>195262</xdr:rowOff>
    </xdr:from>
    <xdr:ext cx="65" cy="172227"/>
    <xdr:sp macro="" textlink="">
      <xdr:nvSpPr>
        <xdr:cNvPr id="322" name="TextBox 32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112</xdr:row>
      <xdr:rowOff>204787</xdr:rowOff>
    </xdr:from>
    <xdr:ext cx="65" cy="172227"/>
    <xdr:sp macro="" textlink="">
      <xdr:nvSpPr>
        <xdr:cNvPr id="323" name="TextBox 32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113</xdr:row>
      <xdr:rowOff>204787</xdr:rowOff>
    </xdr:from>
    <xdr:ext cx="65" cy="172227"/>
    <xdr:sp macro="" textlink="">
      <xdr:nvSpPr>
        <xdr:cNvPr id="324" name="TextBox 32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195262</xdr:rowOff>
    </xdr:from>
    <xdr:ext cx="65" cy="172227"/>
    <xdr:sp macro="" textlink="">
      <xdr:nvSpPr>
        <xdr:cNvPr id="325" name="TextBox 32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204787</xdr:rowOff>
    </xdr:from>
    <xdr:ext cx="65" cy="172227"/>
    <xdr:sp macro="" textlink="">
      <xdr:nvSpPr>
        <xdr:cNvPr id="326" name="TextBox 32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204787</xdr:rowOff>
    </xdr:from>
    <xdr:ext cx="65" cy="172227"/>
    <xdr:sp macro="" textlink="">
      <xdr:nvSpPr>
        <xdr:cNvPr id="327" name="TextBox 32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117</xdr:row>
      <xdr:rowOff>0</xdr:rowOff>
    </xdr:from>
    <xdr:ext cx="65" cy="172227"/>
    <xdr:sp macro="" textlink="">
      <xdr:nvSpPr>
        <xdr:cNvPr id="328" name="TextBox 32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117</xdr:row>
      <xdr:rowOff>0</xdr:rowOff>
    </xdr:from>
    <xdr:ext cx="65" cy="172227"/>
    <xdr:sp macro="" textlink="">
      <xdr:nvSpPr>
        <xdr:cNvPr id="329" name="TextBox 32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117</xdr:row>
      <xdr:rowOff>204787</xdr:rowOff>
    </xdr:from>
    <xdr:ext cx="65" cy="172227"/>
    <xdr:sp macro="" textlink="">
      <xdr:nvSpPr>
        <xdr:cNvPr id="330" name="TextBox 32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118</xdr:row>
      <xdr:rowOff>195262</xdr:rowOff>
    </xdr:from>
    <xdr:ext cx="65" cy="172227"/>
    <xdr:sp macro="" textlink="">
      <xdr:nvSpPr>
        <xdr:cNvPr id="331" name="TextBox 33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118</xdr:row>
      <xdr:rowOff>204787</xdr:rowOff>
    </xdr:from>
    <xdr:ext cx="65" cy="172227"/>
    <xdr:sp macro="" textlink="">
      <xdr:nvSpPr>
        <xdr:cNvPr id="332" name="TextBox 33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119</xdr:row>
      <xdr:rowOff>204787</xdr:rowOff>
    </xdr:from>
    <xdr:ext cx="65" cy="172227"/>
    <xdr:sp macro="" textlink="">
      <xdr:nvSpPr>
        <xdr:cNvPr id="333" name="TextBox 33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120</xdr:row>
      <xdr:rowOff>195262</xdr:rowOff>
    </xdr:from>
    <xdr:ext cx="65" cy="172227"/>
    <xdr:sp macro="" textlink="">
      <xdr:nvSpPr>
        <xdr:cNvPr id="334" name="TextBox 33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120</xdr:row>
      <xdr:rowOff>204787</xdr:rowOff>
    </xdr:from>
    <xdr:ext cx="65" cy="172227"/>
    <xdr:sp macro="" textlink="">
      <xdr:nvSpPr>
        <xdr:cNvPr id="335" name="TextBox 33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121</xdr:row>
      <xdr:rowOff>204787</xdr:rowOff>
    </xdr:from>
    <xdr:ext cx="65" cy="172227"/>
    <xdr:sp macro="" textlink="">
      <xdr:nvSpPr>
        <xdr:cNvPr id="336" name="TextBox 33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195262</xdr:rowOff>
    </xdr:from>
    <xdr:ext cx="65" cy="172227"/>
    <xdr:sp macro="" textlink="">
      <xdr:nvSpPr>
        <xdr:cNvPr id="338" name="TextBox 33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204787</xdr:rowOff>
    </xdr:from>
    <xdr:ext cx="65" cy="172227"/>
    <xdr:sp macro="" textlink="">
      <xdr:nvSpPr>
        <xdr:cNvPr id="339" name="TextBox 33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123</xdr:row>
      <xdr:rowOff>204787</xdr:rowOff>
    </xdr:from>
    <xdr:ext cx="65" cy="172227"/>
    <xdr:sp macro="" textlink="">
      <xdr:nvSpPr>
        <xdr:cNvPr id="340" name="TextBox 33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195262</xdr:rowOff>
    </xdr:from>
    <xdr:ext cx="65" cy="172227"/>
    <xdr:sp macro="" textlink="">
      <xdr:nvSpPr>
        <xdr:cNvPr id="341" name="TextBox 34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204787</xdr:rowOff>
    </xdr:from>
    <xdr:ext cx="65" cy="172227"/>
    <xdr:sp macro="" textlink="">
      <xdr:nvSpPr>
        <xdr:cNvPr id="342" name="TextBox 34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125</xdr:row>
      <xdr:rowOff>204787</xdr:rowOff>
    </xdr:from>
    <xdr:ext cx="65" cy="172227"/>
    <xdr:sp macro="" textlink="">
      <xdr:nvSpPr>
        <xdr:cNvPr id="343" name="TextBox 34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195262</xdr:rowOff>
    </xdr:from>
    <xdr:ext cx="65" cy="172227"/>
    <xdr:sp macro="" textlink="">
      <xdr:nvSpPr>
        <xdr:cNvPr id="344" name="TextBox 34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204787</xdr:rowOff>
    </xdr:from>
    <xdr:ext cx="65" cy="172227"/>
    <xdr:sp macro="" textlink="">
      <xdr:nvSpPr>
        <xdr:cNvPr id="345" name="TextBox 34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204787</xdr:rowOff>
    </xdr:from>
    <xdr:ext cx="65" cy="172227"/>
    <xdr:sp macro="" textlink="">
      <xdr:nvSpPr>
        <xdr:cNvPr id="346" name="TextBox 34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195262</xdr:rowOff>
    </xdr:from>
    <xdr:ext cx="65" cy="172227"/>
    <xdr:sp macro="" textlink="">
      <xdr:nvSpPr>
        <xdr:cNvPr id="347" name="TextBox 34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204787</xdr:rowOff>
    </xdr:from>
    <xdr:ext cx="65" cy="172227"/>
    <xdr:sp macro="" textlink="">
      <xdr:nvSpPr>
        <xdr:cNvPr id="348" name="TextBox 34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204787</xdr:rowOff>
    </xdr:from>
    <xdr:ext cx="65" cy="172227"/>
    <xdr:sp macro="" textlink="">
      <xdr:nvSpPr>
        <xdr:cNvPr id="349" name="TextBox 34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195262</xdr:rowOff>
    </xdr:from>
    <xdr:ext cx="65" cy="172227"/>
    <xdr:sp macro="" textlink="">
      <xdr:nvSpPr>
        <xdr:cNvPr id="350" name="TextBox 34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204787</xdr:rowOff>
    </xdr:from>
    <xdr:ext cx="65" cy="172227"/>
    <xdr:sp macro="" textlink="">
      <xdr:nvSpPr>
        <xdr:cNvPr id="351" name="TextBox 35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204787</xdr:rowOff>
    </xdr:from>
    <xdr:ext cx="65" cy="172227"/>
    <xdr:sp macro="" textlink="">
      <xdr:nvSpPr>
        <xdr:cNvPr id="352" name="TextBox 35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195262</xdr:rowOff>
    </xdr:from>
    <xdr:ext cx="65" cy="172227"/>
    <xdr:sp macro="" textlink="">
      <xdr:nvSpPr>
        <xdr:cNvPr id="353" name="TextBox 35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204787</xdr:rowOff>
    </xdr:from>
    <xdr:ext cx="65" cy="172227"/>
    <xdr:sp macro="" textlink="">
      <xdr:nvSpPr>
        <xdr:cNvPr id="354" name="TextBox 35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204787</xdr:rowOff>
    </xdr:from>
    <xdr:ext cx="65" cy="172227"/>
    <xdr:sp macro="" textlink="">
      <xdr:nvSpPr>
        <xdr:cNvPr id="355" name="TextBox 35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195262</xdr:rowOff>
    </xdr:from>
    <xdr:ext cx="65" cy="172227"/>
    <xdr:sp macro="" textlink="">
      <xdr:nvSpPr>
        <xdr:cNvPr id="356" name="TextBox 35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204787</xdr:rowOff>
    </xdr:from>
    <xdr:ext cx="65" cy="172227"/>
    <xdr:sp macro="" textlink="">
      <xdr:nvSpPr>
        <xdr:cNvPr id="357" name="TextBox 35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204787</xdr:rowOff>
    </xdr:from>
    <xdr:ext cx="65" cy="172227"/>
    <xdr:sp macro="" textlink="">
      <xdr:nvSpPr>
        <xdr:cNvPr id="359" name="TextBox 35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195262</xdr:rowOff>
    </xdr:from>
    <xdr:ext cx="65" cy="172227"/>
    <xdr:sp macro="" textlink="">
      <xdr:nvSpPr>
        <xdr:cNvPr id="361" name="TextBox 36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204787</xdr:rowOff>
    </xdr:from>
    <xdr:ext cx="65" cy="172227"/>
    <xdr:sp macro="" textlink="">
      <xdr:nvSpPr>
        <xdr:cNvPr id="362" name="TextBox 36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204787</xdr:rowOff>
    </xdr:from>
    <xdr:ext cx="65" cy="172227"/>
    <xdr:sp macro="" textlink="">
      <xdr:nvSpPr>
        <xdr:cNvPr id="363" name="TextBox 36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195262</xdr:rowOff>
    </xdr:from>
    <xdr:ext cx="65" cy="172227"/>
    <xdr:sp macro="" textlink="">
      <xdr:nvSpPr>
        <xdr:cNvPr id="364" name="TextBox 36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204787</xdr:rowOff>
    </xdr:from>
    <xdr:ext cx="65" cy="172227"/>
    <xdr:sp macro="" textlink="">
      <xdr:nvSpPr>
        <xdr:cNvPr id="365" name="TextBox 36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204787</xdr:rowOff>
    </xdr:from>
    <xdr:ext cx="65" cy="172227"/>
    <xdr:sp macro="" textlink="">
      <xdr:nvSpPr>
        <xdr:cNvPr id="366" name="TextBox 36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195262</xdr:rowOff>
    </xdr:from>
    <xdr:ext cx="65" cy="172227"/>
    <xdr:sp macro="" textlink="">
      <xdr:nvSpPr>
        <xdr:cNvPr id="367" name="TextBox 36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204787</xdr:rowOff>
    </xdr:from>
    <xdr:ext cx="65" cy="172227"/>
    <xdr:sp macro="" textlink="">
      <xdr:nvSpPr>
        <xdr:cNvPr id="368" name="TextBox 36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204787</xdr:rowOff>
    </xdr:from>
    <xdr:ext cx="65" cy="172227"/>
    <xdr:sp macro="" textlink="">
      <xdr:nvSpPr>
        <xdr:cNvPr id="369" name="TextBox 36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195262</xdr:rowOff>
    </xdr:from>
    <xdr:ext cx="65" cy="172227"/>
    <xdr:sp macro="" textlink="">
      <xdr:nvSpPr>
        <xdr:cNvPr id="370" name="TextBox 36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204787</xdr:rowOff>
    </xdr:from>
    <xdr:ext cx="65" cy="172227"/>
    <xdr:sp macro="" textlink="">
      <xdr:nvSpPr>
        <xdr:cNvPr id="371" name="TextBox 37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204787</xdr:rowOff>
    </xdr:from>
    <xdr:ext cx="65" cy="172227"/>
    <xdr:sp macro="" textlink="">
      <xdr:nvSpPr>
        <xdr:cNvPr id="372" name="TextBox 37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195262</xdr:rowOff>
    </xdr:from>
    <xdr:ext cx="65" cy="172227"/>
    <xdr:sp macro="" textlink="">
      <xdr:nvSpPr>
        <xdr:cNvPr id="373" name="TextBox 37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204787</xdr:rowOff>
    </xdr:from>
    <xdr:ext cx="65" cy="172227"/>
    <xdr:sp macro="" textlink="">
      <xdr:nvSpPr>
        <xdr:cNvPr id="374" name="TextBox 37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204787</xdr:rowOff>
    </xdr:from>
    <xdr:ext cx="65" cy="172227"/>
    <xdr:sp macro="" textlink="">
      <xdr:nvSpPr>
        <xdr:cNvPr id="375" name="TextBox 37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195262</xdr:rowOff>
    </xdr:from>
    <xdr:ext cx="65" cy="172227"/>
    <xdr:sp macro="" textlink="">
      <xdr:nvSpPr>
        <xdr:cNvPr id="376" name="TextBox 37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204787</xdr:rowOff>
    </xdr:from>
    <xdr:ext cx="65" cy="172227"/>
    <xdr:sp macro="" textlink="">
      <xdr:nvSpPr>
        <xdr:cNvPr id="377" name="TextBox 37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204787</xdr:rowOff>
    </xdr:from>
    <xdr:ext cx="65" cy="172227"/>
    <xdr:sp macro="" textlink="">
      <xdr:nvSpPr>
        <xdr:cNvPr id="378" name="TextBox 37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195262</xdr:rowOff>
    </xdr:from>
    <xdr:ext cx="65" cy="172227"/>
    <xdr:sp macro="" textlink="">
      <xdr:nvSpPr>
        <xdr:cNvPr id="379" name="TextBox 37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204787</xdr:rowOff>
    </xdr:from>
    <xdr:ext cx="65" cy="172227"/>
    <xdr:sp macro="" textlink="">
      <xdr:nvSpPr>
        <xdr:cNvPr id="380" name="TextBox 37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204787</xdr:rowOff>
    </xdr:from>
    <xdr:ext cx="65" cy="172227"/>
    <xdr:sp macro="" textlink="">
      <xdr:nvSpPr>
        <xdr:cNvPr id="381" name="TextBox 38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195262</xdr:rowOff>
    </xdr:from>
    <xdr:ext cx="65" cy="172227"/>
    <xdr:sp macro="" textlink="">
      <xdr:nvSpPr>
        <xdr:cNvPr id="382" name="TextBox 38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204787</xdr:rowOff>
    </xdr:from>
    <xdr:ext cx="65" cy="172227"/>
    <xdr:sp macro="" textlink="">
      <xdr:nvSpPr>
        <xdr:cNvPr id="383" name="TextBox 38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204787</xdr:rowOff>
    </xdr:from>
    <xdr:ext cx="65" cy="172227"/>
    <xdr:sp macro="" textlink="">
      <xdr:nvSpPr>
        <xdr:cNvPr id="384" name="TextBox 38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195262</xdr:rowOff>
    </xdr:from>
    <xdr:ext cx="65" cy="172227"/>
    <xdr:sp macro="" textlink="">
      <xdr:nvSpPr>
        <xdr:cNvPr id="385" name="TextBox 38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204787</xdr:rowOff>
    </xdr:from>
    <xdr:ext cx="65" cy="172227"/>
    <xdr:sp macro="" textlink="">
      <xdr:nvSpPr>
        <xdr:cNvPr id="386" name="TextBox 38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204787</xdr:rowOff>
    </xdr:from>
    <xdr:ext cx="65" cy="172227"/>
    <xdr:sp macro="" textlink="">
      <xdr:nvSpPr>
        <xdr:cNvPr id="387" name="TextBox 38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195262</xdr:rowOff>
    </xdr:from>
    <xdr:ext cx="65" cy="172227"/>
    <xdr:sp macro="" textlink="">
      <xdr:nvSpPr>
        <xdr:cNvPr id="388" name="TextBox 38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204787</xdr:rowOff>
    </xdr:from>
    <xdr:ext cx="65" cy="172227"/>
    <xdr:sp macro="" textlink="">
      <xdr:nvSpPr>
        <xdr:cNvPr id="389" name="TextBox 38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204787</xdr:rowOff>
    </xdr:from>
    <xdr:ext cx="65" cy="172227"/>
    <xdr:sp macro="" textlink="">
      <xdr:nvSpPr>
        <xdr:cNvPr id="390" name="TextBox 38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195262</xdr:rowOff>
    </xdr:from>
    <xdr:ext cx="65" cy="172227"/>
    <xdr:sp macro="" textlink="">
      <xdr:nvSpPr>
        <xdr:cNvPr id="391" name="TextBox 39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204787</xdr:rowOff>
    </xdr:from>
    <xdr:ext cx="65" cy="172227"/>
    <xdr:sp macro="" textlink="">
      <xdr:nvSpPr>
        <xdr:cNvPr id="392" name="TextBox 39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204787</xdr:rowOff>
    </xdr:from>
    <xdr:ext cx="65" cy="172227"/>
    <xdr:sp macro="" textlink="">
      <xdr:nvSpPr>
        <xdr:cNvPr id="393" name="TextBox 39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195262</xdr:rowOff>
    </xdr:from>
    <xdr:ext cx="65" cy="172227"/>
    <xdr:sp macro="" textlink="">
      <xdr:nvSpPr>
        <xdr:cNvPr id="394" name="TextBox 39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204787</xdr:rowOff>
    </xdr:from>
    <xdr:ext cx="65" cy="172227"/>
    <xdr:sp macro="" textlink="">
      <xdr:nvSpPr>
        <xdr:cNvPr id="395" name="TextBox 39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352425</xdr:colOff>
      <xdr:row>8</xdr:row>
      <xdr:rowOff>366712</xdr:rowOff>
    </xdr:from>
    <xdr:ext cx="65" cy="172227"/>
    <xdr:sp macro="" textlink="">
      <xdr:nvSpPr>
        <xdr:cNvPr id="396" name="TextBox 395"/>
        <xdr:cNvSpPr txBox="1"/>
      </xdr:nvSpPr>
      <xdr:spPr>
        <a:xfrm>
          <a:off x="3924300" y="5214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133350</xdr:colOff>
      <xdr:row>8</xdr:row>
      <xdr:rowOff>795337</xdr:rowOff>
    </xdr:from>
    <xdr:ext cx="65" cy="172227"/>
    <xdr:sp macro="" textlink="">
      <xdr:nvSpPr>
        <xdr:cNvPr id="397" name="TextBox 396"/>
        <xdr:cNvSpPr txBox="1"/>
      </xdr:nvSpPr>
      <xdr:spPr>
        <a:xfrm>
          <a:off x="5391150" y="407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95250</xdr:colOff>
      <xdr:row>86</xdr:row>
      <xdr:rowOff>294120</xdr:rowOff>
    </xdr:from>
    <xdr:ext cx="376834" cy="391680"/>
    <xdr:sp macro="" textlink="">
      <xdr:nvSpPr>
        <xdr:cNvPr id="4" name="TextBox 3"/>
        <xdr:cNvSpPr txBox="1"/>
      </xdr:nvSpPr>
      <xdr:spPr>
        <a:xfrm rot="10800000" flipV="1">
          <a:off x="3314700" y="66064245"/>
          <a:ext cx="376834" cy="391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1747837</xdr:rowOff>
    </xdr:from>
    <xdr:ext cx="65" cy="172227"/>
    <xdr:sp macro="" textlink="">
      <xdr:nvSpPr>
        <xdr:cNvPr id="398" name="TextBox 397"/>
        <xdr:cNvSpPr txBox="1"/>
      </xdr:nvSpPr>
      <xdr:spPr>
        <a:xfrm>
          <a:off x="5562600" y="901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121</xdr:row>
      <xdr:rowOff>204787</xdr:rowOff>
    </xdr:from>
    <xdr:ext cx="65" cy="172227"/>
    <xdr:sp macro="" textlink="">
      <xdr:nvSpPr>
        <xdr:cNvPr id="481" name="TextBox 480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195262</xdr:rowOff>
    </xdr:from>
    <xdr:ext cx="65" cy="172227"/>
    <xdr:sp macro="" textlink="">
      <xdr:nvSpPr>
        <xdr:cNvPr id="482" name="TextBox 481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204787</xdr:rowOff>
    </xdr:from>
    <xdr:ext cx="65" cy="172227"/>
    <xdr:sp macro="" textlink="">
      <xdr:nvSpPr>
        <xdr:cNvPr id="483" name="TextBox 482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123</xdr:row>
      <xdr:rowOff>204787</xdr:rowOff>
    </xdr:from>
    <xdr:ext cx="65" cy="172227"/>
    <xdr:sp macro="" textlink="">
      <xdr:nvSpPr>
        <xdr:cNvPr id="484" name="TextBox 483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195262</xdr:rowOff>
    </xdr:from>
    <xdr:ext cx="65" cy="172227"/>
    <xdr:sp macro="" textlink="">
      <xdr:nvSpPr>
        <xdr:cNvPr id="485" name="TextBox 484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204787</xdr:rowOff>
    </xdr:from>
    <xdr:ext cx="65" cy="172227"/>
    <xdr:sp macro="" textlink="">
      <xdr:nvSpPr>
        <xdr:cNvPr id="486" name="TextBox 485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125</xdr:row>
      <xdr:rowOff>204787</xdr:rowOff>
    </xdr:from>
    <xdr:ext cx="65" cy="172227"/>
    <xdr:sp macro="" textlink="">
      <xdr:nvSpPr>
        <xdr:cNvPr id="487" name="TextBox 486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195262</xdr:rowOff>
    </xdr:from>
    <xdr:ext cx="65" cy="172227"/>
    <xdr:sp macro="" textlink="">
      <xdr:nvSpPr>
        <xdr:cNvPr id="488" name="TextBox 487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204787</xdr:rowOff>
    </xdr:from>
    <xdr:ext cx="65" cy="172227"/>
    <xdr:sp macro="" textlink="">
      <xdr:nvSpPr>
        <xdr:cNvPr id="489" name="TextBox 488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204787</xdr:rowOff>
    </xdr:from>
    <xdr:ext cx="65" cy="172227"/>
    <xdr:sp macro="" textlink="">
      <xdr:nvSpPr>
        <xdr:cNvPr id="490" name="TextBox 489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195262</xdr:rowOff>
    </xdr:from>
    <xdr:ext cx="65" cy="172227"/>
    <xdr:sp macro="" textlink="">
      <xdr:nvSpPr>
        <xdr:cNvPr id="491" name="TextBox 490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204787</xdr:rowOff>
    </xdr:from>
    <xdr:ext cx="65" cy="172227"/>
    <xdr:sp macro="" textlink="">
      <xdr:nvSpPr>
        <xdr:cNvPr id="492" name="TextBox 491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204787</xdr:rowOff>
    </xdr:from>
    <xdr:ext cx="65" cy="172227"/>
    <xdr:sp macro="" textlink="">
      <xdr:nvSpPr>
        <xdr:cNvPr id="493" name="TextBox 492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195262</xdr:rowOff>
    </xdr:from>
    <xdr:ext cx="65" cy="172227"/>
    <xdr:sp macro="" textlink="">
      <xdr:nvSpPr>
        <xdr:cNvPr id="494" name="TextBox 493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204787</xdr:rowOff>
    </xdr:from>
    <xdr:ext cx="65" cy="172227"/>
    <xdr:sp macro="" textlink="">
      <xdr:nvSpPr>
        <xdr:cNvPr id="495" name="TextBox 494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204787</xdr:rowOff>
    </xdr:from>
    <xdr:ext cx="65" cy="172227"/>
    <xdr:sp macro="" textlink="">
      <xdr:nvSpPr>
        <xdr:cNvPr id="496" name="TextBox 495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195262</xdr:rowOff>
    </xdr:from>
    <xdr:ext cx="65" cy="172227"/>
    <xdr:sp macro="" textlink="">
      <xdr:nvSpPr>
        <xdr:cNvPr id="497" name="TextBox 496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204787</xdr:rowOff>
    </xdr:from>
    <xdr:ext cx="65" cy="172227"/>
    <xdr:sp macro="" textlink="">
      <xdr:nvSpPr>
        <xdr:cNvPr id="498" name="TextBox 497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204787</xdr:rowOff>
    </xdr:from>
    <xdr:ext cx="65" cy="172227"/>
    <xdr:sp macro="" textlink="">
      <xdr:nvSpPr>
        <xdr:cNvPr id="499" name="TextBox 498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195262</xdr:rowOff>
    </xdr:from>
    <xdr:ext cx="65" cy="172227"/>
    <xdr:sp macro="" textlink="">
      <xdr:nvSpPr>
        <xdr:cNvPr id="500" name="TextBox 499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204787</xdr:rowOff>
    </xdr:from>
    <xdr:ext cx="65" cy="172227"/>
    <xdr:sp macro="" textlink="">
      <xdr:nvSpPr>
        <xdr:cNvPr id="501" name="TextBox 500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204787</xdr:rowOff>
    </xdr:from>
    <xdr:ext cx="65" cy="172227"/>
    <xdr:sp macro="" textlink="">
      <xdr:nvSpPr>
        <xdr:cNvPr id="502" name="TextBox 501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195262</xdr:rowOff>
    </xdr:from>
    <xdr:ext cx="65" cy="172227"/>
    <xdr:sp macro="" textlink="">
      <xdr:nvSpPr>
        <xdr:cNvPr id="503" name="TextBox 502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204787</xdr:rowOff>
    </xdr:from>
    <xdr:ext cx="65" cy="172227"/>
    <xdr:sp macro="" textlink="">
      <xdr:nvSpPr>
        <xdr:cNvPr id="504" name="TextBox 503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204787</xdr:rowOff>
    </xdr:from>
    <xdr:ext cx="65" cy="172227"/>
    <xdr:sp macro="" textlink="">
      <xdr:nvSpPr>
        <xdr:cNvPr id="505" name="TextBox 504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195262</xdr:rowOff>
    </xdr:from>
    <xdr:ext cx="65" cy="172227"/>
    <xdr:sp macro="" textlink="">
      <xdr:nvSpPr>
        <xdr:cNvPr id="506" name="TextBox 505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204787</xdr:rowOff>
    </xdr:from>
    <xdr:ext cx="65" cy="172227"/>
    <xdr:sp macro="" textlink="">
      <xdr:nvSpPr>
        <xdr:cNvPr id="507" name="TextBox 506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204787</xdr:rowOff>
    </xdr:from>
    <xdr:ext cx="65" cy="172227"/>
    <xdr:sp macro="" textlink="">
      <xdr:nvSpPr>
        <xdr:cNvPr id="508" name="TextBox 507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195262</xdr:rowOff>
    </xdr:from>
    <xdr:ext cx="65" cy="172227"/>
    <xdr:sp macro="" textlink="">
      <xdr:nvSpPr>
        <xdr:cNvPr id="509" name="TextBox 508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204787</xdr:rowOff>
    </xdr:from>
    <xdr:ext cx="65" cy="172227"/>
    <xdr:sp macro="" textlink="">
      <xdr:nvSpPr>
        <xdr:cNvPr id="510" name="TextBox 509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204787</xdr:rowOff>
    </xdr:from>
    <xdr:ext cx="65" cy="172227"/>
    <xdr:sp macro="" textlink="">
      <xdr:nvSpPr>
        <xdr:cNvPr id="511" name="TextBox 510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195262</xdr:rowOff>
    </xdr:from>
    <xdr:ext cx="65" cy="172227"/>
    <xdr:sp macro="" textlink="">
      <xdr:nvSpPr>
        <xdr:cNvPr id="512" name="TextBox 511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204787</xdr:rowOff>
    </xdr:from>
    <xdr:ext cx="65" cy="172227"/>
    <xdr:sp macro="" textlink="">
      <xdr:nvSpPr>
        <xdr:cNvPr id="513" name="TextBox 512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204787</xdr:rowOff>
    </xdr:from>
    <xdr:ext cx="65" cy="172227"/>
    <xdr:sp macro="" textlink="">
      <xdr:nvSpPr>
        <xdr:cNvPr id="514" name="TextBox 513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195262</xdr:rowOff>
    </xdr:from>
    <xdr:ext cx="65" cy="172227"/>
    <xdr:sp macro="" textlink="">
      <xdr:nvSpPr>
        <xdr:cNvPr id="515" name="TextBox 514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204787</xdr:rowOff>
    </xdr:from>
    <xdr:ext cx="65" cy="172227"/>
    <xdr:sp macro="" textlink="">
      <xdr:nvSpPr>
        <xdr:cNvPr id="516" name="TextBox 515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204787</xdr:rowOff>
    </xdr:from>
    <xdr:ext cx="65" cy="172227"/>
    <xdr:sp macro="" textlink="">
      <xdr:nvSpPr>
        <xdr:cNvPr id="517" name="TextBox 516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195262</xdr:rowOff>
    </xdr:from>
    <xdr:ext cx="65" cy="172227"/>
    <xdr:sp macro="" textlink="">
      <xdr:nvSpPr>
        <xdr:cNvPr id="518" name="TextBox 517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204787</xdr:rowOff>
    </xdr:from>
    <xdr:ext cx="65" cy="172227"/>
    <xdr:sp macro="" textlink="">
      <xdr:nvSpPr>
        <xdr:cNvPr id="519" name="TextBox 518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204787</xdr:rowOff>
    </xdr:from>
    <xdr:ext cx="65" cy="172227"/>
    <xdr:sp macro="" textlink="">
      <xdr:nvSpPr>
        <xdr:cNvPr id="520" name="TextBox 519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195262</xdr:rowOff>
    </xdr:from>
    <xdr:ext cx="65" cy="172227"/>
    <xdr:sp macro="" textlink="">
      <xdr:nvSpPr>
        <xdr:cNvPr id="521" name="TextBox 520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204787</xdr:rowOff>
    </xdr:from>
    <xdr:ext cx="65" cy="172227"/>
    <xdr:sp macro="" textlink="">
      <xdr:nvSpPr>
        <xdr:cNvPr id="522" name="TextBox 521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204787</xdr:rowOff>
    </xdr:from>
    <xdr:ext cx="65" cy="172227"/>
    <xdr:sp macro="" textlink="">
      <xdr:nvSpPr>
        <xdr:cNvPr id="523" name="TextBox 522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195262</xdr:rowOff>
    </xdr:from>
    <xdr:ext cx="65" cy="172227"/>
    <xdr:sp macro="" textlink="">
      <xdr:nvSpPr>
        <xdr:cNvPr id="524" name="TextBox 523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204787</xdr:rowOff>
    </xdr:from>
    <xdr:ext cx="65" cy="172227"/>
    <xdr:sp macro="" textlink="">
      <xdr:nvSpPr>
        <xdr:cNvPr id="525" name="TextBox 524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204787</xdr:rowOff>
    </xdr:from>
    <xdr:ext cx="65" cy="172227"/>
    <xdr:sp macro="" textlink="">
      <xdr:nvSpPr>
        <xdr:cNvPr id="526" name="TextBox 525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195262</xdr:rowOff>
    </xdr:from>
    <xdr:ext cx="65" cy="172227"/>
    <xdr:sp macro="" textlink="">
      <xdr:nvSpPr>
        <xdr:cNvPr id="527" name="TextBox 526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204787</xdr:rowOff>
    </xdr:from>
    <xdr:ext cx="65" cy="172227"/>
    <xdr:sp macro="" textlink="">
      <xdr:nvSpPr>
        <xdr:cNvPr id="528" name="TextBox 527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204787</xdr:rowOff>
    </xdr:from>
    <xdr:ext cx="65" cy="172227"/>
    <xdr:sp macro="" textlink="">
      <xdr:nvSpPr>
        <xdr:cNvPr id="529" name="TextBox 528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195262</xdr:rowOff>
    </xdr:from>
    <xdr:ext cx="65" cy="172227"/>
    <xdr:sp macro="" textlink="">
      <xdr:nvSpPr>
        <xdr:cNvPr id="530" name="TextBox 529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204787</xdr:rowOff>
    </xdr:from>
    <xdr:ext cx="65" cy="172227"/>
    <xdr:sp macro="" textlink="">
      <xdr:nvSpPr>
        <xdr:cNvPr id="531" name="TextBox 530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204787</xdr:rowOff>
    </xdr:from>
    <xdr:ext cx="65" cy="172227"/>
    <xdr:sp macro="" textlink="">
      <xdr:nvSpPr>
        <xdr:cNvPr id="532" name="TextBox 531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195262</xdr:rowOff>
    </xdr:from>
    <xdr:ext cx="65" cy="172227"/>
    <xdr:sp macro="" textlink="">
      <xdr:nvSpPr>
        <xdr:cNvPr id="533" name="TextBox 532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204787</xdr:rowOff>
    </xdr:from>
    <xdr:ext cx="65" cy="172227"/>
    <xdr:sp macro="" textlink="">
      <xdr:nvSpPr>
        <xdr:cNvPr id="534" name="TextBox 533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204787</xdr:rowOff>
    </xdr:from>
    <xdr:ext cx="65" cy="172227"/>
    <xdr:sp macro="" textlink="">
      <xdr:nvSpPr>
        <xdr:cNvPr id="535" name="TextBox 534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195262</xdr:rowOff>
    </xdr:from>
    <xdr:ext cx="65" cy="172227"/>
    <xdr:sp macro="" textlink="">
      <xdr:nvSpPr>
        <xdr:cNvPr id="536" name="TextBox 535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204787</xdr:rowOff>
    </xdr:from>
    <xdr:ext cx="65" cy="172227"/>
    <xdr:sp macro="" textlink="">
      <xdr:nvSpPr>
        <xdr:cNvPr id="537" name="TextBox 536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204787</xdr:rowOff>
    </xdr:from>
    <xdr:ext cx="65" cy="172227"/>
    <xdr:sp macro="" textlink="">
      <xdr:nvSpPr>
        <xdr:cNvPr id="538" name="TextBox 537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195262</xdr:rowOff>
    </xdr:from>
    <xdr:ext cx="65" cy="172227"/>
    <xdr:sp macro="" textlink="">
      <xdr:nvSpPr>
        <xdr:cNvPr id="539" name="TextBox 538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204787</xdr:rowOff>
    </xdr:from>
    <xdr:ext cx="65" cy="172227"/>
    <xdr:sp macro="" textlink="">
      <xdr:nvSpPr>
        <xdr:cNvPr id="540" name="TextBox 539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204787</xdr:rowOff>
    </xdr:from>
    <xdr:ext cx="65" cy="172227"/>
    <xdr:sp macro="" textlink="">
      <xdr:nvSpPr>
        <xdr:cNvPr id="541" name="TextBox 540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195262</xdr:rowOff>
    </xdr:from>
    <xdr:ext cx="65" cy="172227"/>
    <xdr:sp macro="" textlink="">
      <xdr:nvSpPr>
        <xdr:cNvPr id="542" name="TextBox 541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204787</xdr:rowOff>
    </xdr:from>
    <xdr:ext cx="65" cy="172227"/>
    <xdr:sp macro="" textlink="">
      <xdr:nvSpPr>
        <xdr:cNvPr id="543" name="TextBox 542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204787</xdr:rowOff>
    </xdr:from>
    <xdr:ext cx="65" cy="172227"/>
    <xdr:sp macro="" textlink="">
      <xdr:nvSpPr>
        <xdr:cNvPr id="544" name="TextBox 543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195262</xdr:rowOff>
    </xdr:from>
    <xdr:ext cx="65" cy="172227"/>
    <xdr:sp macro="" textlink="">
      <xdr:nvSpPr>
        <xdr:cNvPr id="545" name="TextBox 544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204787</xdr:rowOff>
    </xdr:from>
    <xdr:ext cx="65" cy="172227"/>
    <xdr:sp macro="" textlink="">
      <xdr:nvSpPr>
        <xdr:cNvPr id="546" name="TextBox 545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165</xdr:row>
      <xdr:rowOff>204787</xdr:rowOff>
    </xdr:from>
    <xdr:ext cx="65" cy="172227"/>
    <xdr:sp macro="" textlink="">
      <xdr:nvSpPr>
        <xdr:cNvPr id="547" name="TextBox 546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195262</xdr:rowOff>
    </xdr:from>
    <xdr:ext cx="65" cy="172227"/>
    <xdr:sp macro="" textlink="">
      <xdr:nvSpPr>
        <xdr:cNvPr id="548" name="TextBox 547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204787</xdr:rowOff>
    </xdr:from>
    <xdr:ext cx="65" cy="172227"/>
    <xdr:sp macro="" textlink="">
      <xdr:nvSpPr>
        <xdr:cNvPr id="549" name="TextBox 548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204787</xdr:rowOff>
    </xdr:from>
    <xdr:ext cx="65" cy="172227"/>
    <xdr:sp macro="" textlink="">
      <xdr:nvSpPr>
        <xdr:cNvPr id="550" name="TextBox 549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195262</xdr:rowOff>
    </xdr:from>
    <xdr:ext cx="65" cy="172227"/>
    <xdr:sp macro="" textlink="">
      <xdr:nvSpPr>
        <xdr:cNvPr id="551" name="TextBox 550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204787</xdr:rowOff>
    </xdr:from>
    <xdr:ext cx="65" cy="172227"/>
    <xdr:sp macro="" textlink="">
      <xdr:nvSpPr>
        <xdr:cNvPr id="552" name="TextBox 551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204787</xdr:rowOff>
    </xdr:from>
    <xdr:ext cx="65" cy="172227"/>
    <xdr:sp macro="" textlink="">
      <xdr:nvSpPr>
        <xdr:cNvPr id="553" name="TextBox 552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195262</xdr:rowOff>
    </xdr:from>
    <xdr:ext cx="65" cy="172227"/>
    <xdr:sp macro="" textlink="">
      <xdr:nvSpPr>
        <xdr:cNvPr id="554" name="TextBox 553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204787</xdr:rowOff>
    </xdr:from>
    <xdr:ext cx="65" cy="172227"/>
    <xdr:sp macro="" textlink="">
      <xdr:nvSpPr>
        <xdr:cNvPr id="555" name="TextBox 554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204787</xdr:rowOff>
    </xdr:from>
    <xdr:ext cx="65" cy="172227"/>
    <xdr:sp macro="" textlink="">
      <xdr:nvSpPr>
        <xdr:cNvPr id="556" name="TextBox 555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195262</xdr:rowOff>
    </xdr:from>
    <xdr:ext cx="65" cy="172227"/>
    <xdr:sp macro="" textlink="">
      <xdr:nvSpPr>
        <xdr:cNvPr id="557" name="TextBox 556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558" name="TextBox 557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195262</xdr:rowOff>
    </xdr:from>
    <xdr:ext cx="65" cy="172227"/>
    <xdr:sp macro="" textlink="">
      <xdr:nvSpPr>
        <xdr:cNvPr id="559" name="TextBox 558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204787</xdr:rowOff>
    </xdr:from>
    <xdr:ext cx="65" cy="172227"/>
    <xdr:sp macro="" textlink="">
      <xdr:nvSpPr>
        <xdr:cNvPr id="560" name="TextBox 559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204787</xdr:rowOff>
    </xdr:from>
    <xdr:ext cx="65" cy="172227"/>
    <xdr:sp macro="" textlink="">
      <xdr:nvSpPr>
        <xdr:cNvPr id="561" name="TextBox 560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195262</xdr:rowOff>
    </xdr:from>
    <xdr:ext cx="65" cy="172227"/>
    <xdr:sp macro="" textlink="">
      <xdr:nvSpPr>
        <xdr:cNvPr id="562" name="TextBox 561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204787</xdr:rowOff>
    </xdr:from>
    <xdr:ext cx="65" cy="172227"/>
    <xdr:sp macro="" textlink="">
      <xdr:nvSpPr>
        <xdr:cNvPr id="563" name="TextBox 562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204787</xdr:rowOff>
    </xdr:from>
    <xdr:ext cx="65" cy="172227"/>
    <xdr:sp macro="" textlink="">
      <xdr:nvSpPr>
        <xdr:cNvPr id="564" name="TextBox 563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195262</xdr:rowOff>
    </xdr:from>
    <xdr:ext cx="65" cy="172227"/>
    <xdr:sp macro="" textlink="">
      <xdr:nvSpPr>
        <xdr:cNvPr id="565" name="TextBox 564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204787</xdr:rowOff>
    </xdr:from>
    <xdr:ext cx="65" cy="172227"/>
    <xdr:sp macro="" textlink="">
      <xdr:nvSpPr>
        <xdr:cNvPr id="566" name="TextBox 565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204787</xdr:rowOff>
    </xdr:from>
    <xdr:ext cx="65" cy="172227"/>
    <xdr:sp macro="" textlink="">
      <xdr:nvSpPr>
        <xdr:cNvPr id="567" name="TextBox 566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195262</xdr:rowOff>
    </xdr:from>
    <xdr:ext cx="65" cy="172227"/>
    <xdr:sp macro="" textlink="">
      <xdr:nvSpPr>
        <xdr:cNvPr id="568" name="TextBox 567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569" name="TextBox 568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204787</xdr:rowOff>
    </xdr:from>
    <xdr:ext cx="65" cy="172227"/>
    <xdr:sp macro="" textlink="">
      <xdr:nvSpPr>
        <xdr:cNvPr id="570" name="TextBox 569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304800</xdr:colOff>
      <xdr:row>487</xdr:row>
      <xdr:rowOff>862012</xdr:rowOff>
    </xdr:from>
    <xdr:ext cx="65" cy="172227"/>
    <xdr:sp macro="" textlink="">
      <xdr:nvSpPr>
        <xdr:cNvPr id="425" name="TextBox 424"/>
        <xdr:cNvSpPr txBox="1"/>
      </xdr:nvSpPr>
      <xdr:spPr>
        <a:xfrm>
          <a:off x="4295775" y="163329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494</xdr:row>
      <xdr:rowOff>728662</xdr:rowOff>
    </xdr:from>
    <xdr:ext cx="65" cy="172227"/>
    <xdr:sp macro="" textlink="">
      <xdr:nvSpPr>
        <xdr:cNvPr id="426" name="TextBox 425"/>
        <xdr:cNvSpPr txBox="1"/>
      </xdr:nvSpPr>
      <xdr:spPr>
        <a:xfrm>
          <a:off x="10858500" y="169187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590550</xdr:colOff>
      <xdr:row>514</xdr:row>
      <xdr:rowOff>728662</xdr:rowOff>
    </xdr:from>
    <xdr:ext cx="65" cy="172227"/>
    <xdr:sp macro="" textlink="">
      <xdr:nvSpPr>
        <xdr:cNvPr id="427" name="TextBox 426"/>
        <xdr:cNvSpPr txBox="1"/>
      </xdr:nvSpPr>
      <xdr:spPr>
        <a:xfrm>
          <a:off x="10763250" y="186818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521</xdr:row>
      <xdr:rowOff>947737</xdr:rowOff>
    </xdr:from>
    <xdr:ext cx="65" cy="172227"/>
    <xdr:sp macro="" textlink="">
      <xdr:nvSpPr>
        <xdr:cNvPr id="428" name="TextBox 427"/>
        <xdr:cNvSpPr txBox="1"/>
      </xdr:nvSpPr>
      <xdr:spPr>
        <a:xfrm>
          <a:off x="4667250" y="675660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521</xdr:row>
      <xdr:rowOff>938212</xdr:rowOff>
    </xdr:from>
    <xdr:ext cx="65" cy="172227"/>
    <xdr:sp macro="" textlink="">
      <xdr:nvSpPr>
        <xdr:cNvPr id="429" name="TextBox 428"/>
        <xdr:cNvSpPr txBox="1"/>
      </xdr:nvSpPr>
      <xdr:spPr>
        <a:xfrm>
          <a:off x="11525250" y="67565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524</xdr:row>
      <xdr:rowOff>1662112</xdr:rowOff>
    </xdr:from>
    <xdr:ext cx="65" cy="172227"/>
    <xdr:sp macro="" textlink="">
      <xdr:nvSpPr>
        <xdr:cNvPr id="430" name="TextBox 429"/>
        <xdr:cNvSpPr txBox="1"/>
      </xdr:nvSpPr>
      <xdr:spPr>
        <a:xfrm>
          <a:off x="4105275" y="68167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531</xdr:row>
      <xdr:rowOff>1062037</xdr:rowOff>
    </xdr:from>
    <xdr:ext cx="65" cy="172227"/>
    <xdr:sp macro="" textlink="">
      <xdr:nvSpPr>
        <xdr:cNvPr id="431" name="TextBox 430"/>
        <xdr:cNvSpPr txBox="1"/>
      </xdr:nvSpPr>
      <xdr:spPr>
        <a:xfrm>
          <a:off x="11487150" y="689681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532</xdr:row>
      <xdr:rowOff>1062037</xdr:rowOff>
    </xdr:from>
    <xdr:ext cx="65" cy="172227"/>
    <xdr:sp macro="" textlink="">
      <xdr:nvSpPr>
        <xdr:cNvPr id="433" name="TextBox 432"/>
        <xdr:cNvSpPr txBox="1"/>
      </xdr:nvSpPr>
      <xdr:spPr>
        <a:xfrm>
          <a:off x="11487150" y="691072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76200</xdr:colOff>
      <xdr:row>535</xdr:row>
      <xdr:rowOff>1109662</xdr:rowOff>
    </xdr:from>
    <xdr:ext cx="65" cy="172227"/>
    <xdr:sp macro="" textlink="">
      <xdr:nvSpPr>
        <xdr:cNvPr id="434" name="TextBox 433"/>
        <xdr:cNvSpPr txBox="1"/>
      </xdr:nvSpPr>
      <xdr:spPr>
        <a:xfrm>
          <a:off x="11544300" y="69529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541</xdr:row>
      <xdr:rowOff>1014412</xdr:rowOff>
    </xdr:from>
    <xdr:ext cx="65" cy="172227"/>
    <xdr:sp macro="" textlink="">
      <xdr:nvSpPr>
        <xdr:cNvPr id="435" name="TextBox 434"/>
        <xdr:cNvSpPr txBox="1"/>
      </xdr:nvSpPr>
      <xdr:spPr>
        <a:xfrm>
          <a:off x="11506200" y="70354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114300</xdr:colOff>
      <xdr:row>542</xdr:row>
      <xdr:rowOff>1004887</xdr:rowOff>
    </xdr:from>
    <xdr:ext cx="65" cy="172227"/>
    <xdr:sp macro="" textlink="">
      <xdr:nvSpPr>
        <xdr:cNvPr id="436" name="TextBox 435"/>
        <xdr:cNvSpPr txBox="1"/>
      </xdr:nvSpPr>
      <xdr:spPr>
        <a:xfrm>
          <a:off x="4781550" y="706312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543</xdr:row>
      <xdr:rowOff>814387</xdr:rowOff>
    </xdr:from>
    <xdr:ext cx="65" cy="172227"/>
    <xdr:sp macro="" textlink="">
      <xdr:nvSpPr>
        <xdr:cNvPr id="437" name="TextBox 436"/>
        <xdr:cNvSpPr txBox="1"/>
      </xdr:nvSpPr>
      <xdr:spPr>
        <a:xfrm>
          <a:off x="4724400" y="70473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543</xdr:row>
      <xdr:rowOff>804862</xdr:rowOff>
    </xdr:from>
    <xdr:ext cx="65" cy="172227"/>
    <xdr:sp macro="" textlink="">
      <xdr:nvSpPr>
        <xdr:cNvPr id="440" name="TextBox 439"/>
        <xdr:cNvSpPr txBox="1"/>
      </xdr:nvSpPr>
      <xdr:spPr>
        <a:xfrm>
          <a:off x="11487150" y="70472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543</xdr:row>
      <xdr:rowOff>1014412</xdr:rowOff>
    </xdr:from>
    <xdr:ext cx="65" cy="172227"/>
    <xdr:sp macro="" textlink="">
      <xdr:nvSpPr>
        <xdr:cNvPr id="441" name="TextBox 440"/>
        <xdr:cNvSpPr txBox="1"/>
      </xdr:nvSpPr>
      <xdr:spPr>
        <a:xfrm>
          <a:off x="11506200" y="704930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85725</xdr:colOff>
      <xdr:row>13</xdr:row>
      <xdr:rowOff>633412</xdr:rowOff>
    </xdr:from>
    <xdr:ext cx="31868" cy="172227"/>
    <xdr:sp macro="" textlink="">
      <xdr:nvSpPr>
        <xdr:cNvPr id="442" name="TextBox 441"/>
        <xdr:cNvSpPr txBox="1"/>
      </xdr:nvSpPr>
      <xdr:spPr>
        <a:xfrm>
          <a:off x="3438525" y="12444412"/>
          <a:ext cx="31868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100" b="0"/>
            <a:t> </a:t>
          </a:r>
          <a:endParaRPr lang="en-US" sz="1100"/>
        </a:p>
      </xdr:txBody>
    </xdr:sp>
    <xdr:clientData/>
  </xdr:oneCellAnchor>
  <xdr:oneCellAnchor>
    <xdr:from>
      <xdr:col>14</xdr:col>
      <xdr:colOff>0</xdr:colOff>
      <xdr:row>12</xdr:row>
      <xdr:rowOff>1747837</xdr:rowOff>
    </xdr:from>
    <xdr:ext cx="65" cy="172227"/>
    <xdr:sp macro="" textlink="">
      <xdr:nvSpPr>
        <xdr:cNvPr id="443" name="TextBox 442"/>
        <xdr:cNvSpPr txBox="1"/>
      </xdr:nvSpPr>
      <xdr:spPr>
        <a:xfrm>
          <a:off x="8810625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4</xdr:row>
      <xdr:rowOff>1347787</xdr:rowOff>
    </xdr:from>
    <xdr:ext cx="65" cy="172227"/>
    <xdr:sp macro="" textlink="">
      <xdr:nvSpPr>
        <xdr:cNvPr id="444" name="TextBox 443"/>
        <xdr:cNvSpPr txBox="1"/>
      </xdr:nvSpPr>
      <xdr:spPr>
        <a:xfrm>
          <a:off x="10887075" y="398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200025</xdr:colOff>
      <xdr:row>7</xdr:row>
      <xdr:rowOff>347662</xdr:rowOff>
    </xdr:from>
    <xdr:ext cx="65" cy="172227"/>
    <xdr:sp macro="" textlink="">
      <xdr:nvSpPr>
        <xdr:cNvPr id="445" name="TextBox 444"/>
        <xdr:cNvSpPr txBox="1"/>
      </xdr:nvSpPr>
      <xdr:spPr>
        <a:xfrm>
          <a:off x="504825" y="563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123825</xdr:colOff>
      <xdr:row>7</xdr:row>
      <xdr:rowOff>204787</xdr:rowOff>
    </xdr:from>
    <xdr:ext cx="65" cy="172227"/>
    <xdr:sp macro="" textlink="">
      <xdr:nvSpPr>
        <xdr:cNvPr id="446" name="TextBox 445"/>
        <xdr:cNvSpPr txBox="1"/>
      </xdr:nvSpPr>
      <xdr:spPr>
        <a:xfrm>
          <a:off x="428625" y="5491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</xdr:row>
      <xdr:rowOff>1747837</xdr:rowOff>
    </xdr:from>
    <xdr:ext cx="65" cy="172227"/>
    <xdr:sp macro="" textlink="">
      <xdr:nvSpPr>
        <xdr:cNvPr id="447" name="TextBox 446"/>
        <xdr:cNvSpPr txBox="1"/>
      </xdr:nvSpPr>
      <xdr:spPr>
        <a:xfrm>
          <a:off x="8810625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13</xdr:row>
      <xdr:rowOff>1385887</xdr:rowOff>
    </xdr:from>
    <xdr:ext cx="65" cy="172227"/>
    <xdr:sp macro="" textlink="">
      <xdr:nvSpPr>
        <xdr:cNvPr id="448" name="TextBox 447"/>
        <xdr:cNvSpPr txBox="1"/>
      </xdr:nvSpPr>
      <xdr:spPr>
        <a:xfrm>
          <a:off x="6096000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14</xdr:row>
      <xdr:rowOff>738187</xdr:rowOff>
    </xdr:from>
    <xdr:ext cx="65" cy="172227"/>
    <xdr:sp macro="" textlink="">
      <xdr:nvSpPr>
        <xdr:cNvPr id="449" name="TextBox 448"/>
        <xdr:cNvSpPr txBox="1"/>
      </xdr:nvSpPr>
      <xdr:spPr>
        <a:xfrm>
          <a:off x="6029325" y="1254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13</xdr:row>
      <xdr:rowOff>1747837</xdr:rowOff>
    </xdr:from>
    <xdr:ext cx="65" cy="172227"/>
    <xdr:sp macro="" textlink="">
      <xdr:nvSpPr>
        <xdr:cNvPr id="450" name="TextBox 449"/>
        <xdr:cNvSpPr txBox="1"/>
      </xdr:nvSpPr>
      <xdr:spPr>
        <a:xfrm>
          <a:off x="8810625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18</xdr:row>
      <xdr:rowOff>1385887</xdr:rowOff>
    </xdr:from>
    <xdr:ext cx="65" cy="172227"/>
    <xdr:sp macro="" textlink="">
      <xdr:nvSpPr>
        <xdr:cNvPr id="451" name="TextBox 450"/>
        <xdr:cNvSpPr txBox="1"/>
      </xdr:nvSpPr>
      <xdr:spPr>
        <a:xfrm>
          <a:off x="6096000" y="1442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19</xdr:row>
      <xdr:rowOff>738187</xdr:rowOff>
    </xdr:from>
    <xdr:ext cx="65" cy="172227"/>
    <xdr:sp macro="" textlink="">
      <xdr:nvSpPr>
        <xdr:cNvPr id="452" name="TextBox 451"/>
        <xdr:cNvSpPr txBox="1"/>
      </xdr:nvSpPr>
      <xdr:spPr>
        <a:xfrm>
          <a:off x="6029325" y="1515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19</xdr:row>
      <xdr:rowOff>1385887</xdr:rowOff>
    </xdr:from>
    <xdr:ext cx="65" cy="172227"/>
    <xdr:sp macro="" textlink="">
      <xdr:nvSpPr>
        <xdr:cNvPr id="453" name="TextBox 452"/>
        <xdr:cNvSpPr txBox="1"/>
      </xdr:nvSpPr>
      <xdr:spPr>
        <a:xfrm>
          <a:off x="6096000" y="2095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20</xdr:row>
      <xdr:rowOff>738187</xdr:rowOff>
    </xdr:from>
    <xdr:ext cx="65" cy="172227"/>
    <xdr:sp macro="" textlink="">
      <xdr:nvSpPr>
        <xdr:cNvPr id="454" name="TextBox 453"/>
        <xdr:cNvSpPr txBox="1"/>
      </xdr:nvSpPr>
      <xdr:spPr>
        <a:xfrm>
          <a:off x="6029325" y="21683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27</xdr:row>
      <xdr:rowOff>581024</xdr:rowOff>
    </xdr:from>
    <xdr:ext cx="666750" cy="390525"/>
    <xdr:sp macro="" textlink="">
      <xdr:nvSpPr>
        <xdr:cNvPr id="455" name="TextBox 454"/>
        <xdr:cNvSpPr txBox="1"/>
      </xdr:nvSpPr>
      <xdr:spPr>
        <a:xfrm>
          <a:off x="10725150" y="30880049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32</xdr:row>
      <xdr:rowOff>309562</xdr:rowOff>
    </xdr:from>
    <xdr:ext cx="65" cy="172227"/>
    <xdr:sp macro="" textlink="">
      <xdr:nvSpPr>
        <xdr:cNvPr id="456" name="TextBox 455"/>
        <xdr:cNvSpPr txBox="1"/>
      </xdr:nvSpPr>
      <xdr:spPr>
        <a:xfrm>
          <a:off x="6076950" y="3713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219075</xdr:colOff>
      <xdr:row>48</xdr:row>
      <xdr:rowOff>4762</xdr:rowOff>
    </xdr:from>
    <xdr:ext cx="65" cy="172227"/>
    <xdr:sp macro="" textlink="">
      <xdr:nvSpPr>
        <xdr:cNvPr id="457" name="TextBox 456"/>
        <xdr:cNvSpPr txBox="1"/>
      </xdr:nvSpPr>
      <xdr:spPr>
        <a:xfrm>
          <a:off x="6076950" y="5901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419101</xdr:colOff>
      <xdr:row>12</xdr:row>
      <xdr:rowOff>561975</xdr:rowOff>
    </xdr:from>
    <xdr:ext cx="823464" cy="172227"/>
    <xdr:sp macro="" textlink="">
      <xdr:nvSpPr>
        <xdr:cNvPr id="458" name="TextBox 457"/>
        <xdr:cNvSpPr txBox="1"/>
      </xdr:nvSpPr>
      <xdr:spPr>
        <a:xfrm>
          <a:off x="10668001" y="11068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14</xdr:row>
      <xdr:rowOff>1747837</xdr:rowOff>
    </xdr:from>
    <xdr:ext cx="65" cy="172227"/>
    <xdr:sp macro="" textlink="">
      <xdr:nvSpPr>
        <xdr:cNvPr id="459" name="TextBox 458"/>
        <xdr:cNvSpPr txBox="1"/>
      </xdr:nvSpPr>
      <xdr:spPr>
        <a:xfrm>
          <a:off x="8810625" y="1442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27</xdr:row>
      <xdr:rowOff>581024</xdr:rowOff>
    </xdr:from>
    <xdr:ext cx="666750" cy="390525"/>
    <xdr:sp macro="" textlink="">
      <xdr:nvSpPr>
        <xdr:cNvPr id="460" name="TextBox 459"/>
        <xdr:cNvSpPr txBox="1"/>
      </xdr:nvSpPr>
      <xdr:spPr>
        <a:xfrm>
          <a:off x="10725150" y="29927549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28</xdr:row>
      <xdr:rowOff>581024</xdr:rowOff>
    </xdr:from>
    <xdr:ext cx="666750" cy="390525"/>
    <xdr:sp macro="" textlink="">
      <xdr:nvSpPr>
        <xdr:cNvPr id="461" name="TextBox 460"/>
        <xdr:cNvSpPr txBox="1"/>
      </xdr:nvSpPr>
      <xdr:spPr>
        <a:xfrm>
          <a:off x="10725150" y="31232474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28</xdr:row>
      <xdr:rowOff>581024</xdr:rowOff>
    </xdr:from>
    <xdr:ext cx="666750" cy="390525"/>
    <xdr:sp macro="" textlink="">
      <xdr:nvSpPr>
        <xdr:cNvPr id="462" name="TextBox 461"/>
        <xdr:cNvSpPr txBox="1"/>
      </xdr:nvSpPr>
      <xdr:spPr>
        <a:xfrm>
          <a:off x="10725150" y="31232474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32</xdr:row>
      <xdr:rowOff>309562</xdr:rowOff>
    </xdr:from>
    <xdr:ext cx="65" cy="172227"/>
    <xdr:sp macro="" textlink="">
      <xdr:nvSpPr>
        <xdr:cNvPr id="463" name="TextBox 462"/>
        <xdr:cNvSpPr txBox="1"/>
      </xdr:nvSpPr>
      <xdr:spPr>
        <a:xfrm>
          <a:off x="6076950" y="3618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266700</xdr:colOff>
      <xdr:row>39</xdr:row>
      <xdr:rowOff>338137</xdr:rowOff>
    </xdr:from>
    <xdr:ext cx="65" cy="172227"/>
    <xdr:sp macro="" textlink="">
      <xdr:nvSpPr>
        <xdr:cNvPr id="464" name="TextBox 463"/>
        <xdr:cNvSpPr txBox="1"/>
      </xdr:nvSpPr>
      <xdr:spPr>
        <a:xfrm>
          <a:off x="6124575" y="46648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254"/>
  <sheetViews>
    <sheetView tabSelected="1" workbookViewId="0">
      <selection activeCell="E2227" sqref="E2227"/>
    </sheetView>
  </sheetViews>
  <sheetFormatPr defaultColWidth="8.7109375" defaultRowHeight="15"/>
  <cols>
    <col min="1" max="1" width="4.5703125" style="5" customWidth="1"/>
    <col min="2" max="2" width="6.28515625" style="5" customWidth="1"/>
    <col min="3" max="3" width="11.5703125" style="5" customWidth="1"/>
    <col min="4" max="4" width="8.42578125" style="5" customWidth="1"/>
    <col min="5" max="5" width="19.42578125" style="6" customWidth="1"/>
    <col min="6" max="6" width="8.85546875" style="5" customWidth="1"/>
    <col min="7" max="7" width="10.85546875" style="5" customWidth="1"/>
    <col min="8" max="8" width="8.7109375" style="5" customWidth="1"/>
    <col min="9" max="9" width="9.140625" style="5" customWidth="1"/>
    <col min="10" max="10" width="8.42578125" style="5" customWidth="1"/>
    <col min="11" max="11" width="11.5703125" style="5" customWidth="1"/>
    <col min="12" max="12" width="8.140625" style="5" customWidth="1"/>
    <col min="13" max="13" width="7" style="5" customWidth="1"/>
    <col min="14" max="14" width="9.140625" style="5" customWidth="1"/>
    <col min="15" max="15" width="21.5703125" style="6" customWidth="1"/>
    <col min="16" max="16" width="7.140625" style="5" customWidth="1"/>
    <col min="17" max="17" width="11.140625" style="5" customWidth="1"/>
    <col min="18" max="18" width="8.28515625" style="5" bestFit="1" customWidth="1"/>
    <col min="19" max="19" width="15.7109375" style="5" customWidth="1"/>
    <col min="20" max="16384" width="8.7109375" style="5"/>
  </cols>
  <sheetData>
    <row r="1" spans="1:19" s="1" customFormat="1" ht="18.75" customHeight="1">
      <c r="A1" s="89" t="str">
        <f>UPPER("statement showing that the position as per available record including microflimed vf-vii prepared")</f>
        <v>STATEMENT SHOWING THAT THE POSITION AS PER AVAILABLE RECORD INCLUDING MICROFLIMED VF-VII PREPARED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s="1" customFormat="1" ht="18.75" customHeight="1">
      <c r="A2" s="89" t="str">
        <f>UPPER(" during re-written process in 1985-86 and onwards viz-a-viz the computrized record of rights")</f>
        <v xml:space="preserve"> DURING RE-WRITTEN PROCESS IN 1985-86 AND ONWARDS VIZ-A-VIZ THE COMPUTRIZED RECORD OF RIGHTS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s="1" customFormat="1" ht="29.25" customHeight="1">
      <c r="A3" s="96" t="str">
        <f>UPPER("name of district:")</f>
        <v>NAME OF DISTRICT:</v>
      </c>
      <c r="B3" s="97"/>
      <c r="C3" s="98"/>
      <c r="D3" s="99" t="s">
        <v>9</v>
      </c>
      <c r="E3" s="100"/>
      <c r="F3" s="101"/>
      <c r="G3" s="90" t="s">
        <v>10</v>
      </c>
      <c r="H3" s="90"/>
      <c r="I3" s="90"/>
      <c r="J3" s="90"/>
      <c r="K3" s="92" t="s">
        <v>11</v>
      </c>
      <c r="L3" s="92"/>
      <c r="M3" s="92"/>
      <c r="N3" s="92"/>
      <c r="O3" s="96" t="s">
        <v>12</v>
      </c>
      <c r="P3" s="97"/>
      <c r="Q3" s="98"/>
      <c r="R3" s="91" t="s">
        <v>56</v>
      </c>
      <c r="S3" s="92"/>
    </row>
    <row r="4" spans="1:19" s="2" customFormat="1" ht="65.099999999999994" customHeight="1">
      <c r="A4" s="93" t="s">
        <v>18</v>
      </c>
      <c r="B4" s="93"/>
      <c r="C4" s="93"/>
      <c r="D4" s="93"/>
      <c r="E4" s="93"/>
      <c r="F4" s="93"/>
      <c r="G4" s="93"/>
      <c r="H4" s="93"/>
      <c r="I4" s="94" t="s">
        <v>13</v>
      </c>
      <c r="J4" s="94"/>
      <c r="K4" s="94"/>
      <c r="L4" s="95" t="s">
        <v>17</v>
      </c>
      <c r="M4" s="95"/>
      <c r="N4" s="95"/>
      <c r="O4" s="95"/>
      <c r="P4" s="95"/>
      <c r="Q4" s="95"/>
      <c r="R4" s="95"/>
      <c r="S4" s="88" t="s">
        <v>8</v>
      </c>
    </row>
    <row r="5" spans="1:19" s="76" customFormat="1" ht="50.1" customHeight="1">
      <c r="A5" s="16" t="s">
        <v>0</v>
      </c>
      <c r="B5" s="16" t="s">
        <v>14</v>
      </c>
      <c r="C5" s="16" t="s">
        <v>15</v>
      </c>
      <c r="D5" s="16" t="s">
        <v>16</v>
      </c>
      <c r="E5" s="16" t="s">
        <v>1</v>
      </c>
      <c r="F5" s="16" t="s">
        <v>2</v>
      </c>
      <c r="G5" s="16" t="s">
        <v>3</v>
      </c>
      <c r="H5" s="16" t="s">
        <v>4</v>
      </c>
      <c r="I5" s="16" t="s">
        <v>16</v>
      </c>
      <c r="J5" s="16" t="s">
        <v>5</v>
      </c>
      <c r="K5" s="16" t="s">
        <v>15</v>
      </c>
      <c r="L5" s="16" t="s">
        <v>16</v>
      </c>
      <c r="M5" s="16" t="s">
        <v>5</v>
      </c>
      <c r="N5" s="16" t="s">
        <v>6</v>
      </c>
      <c r="O5" s="16" t="s">
        <v>7</v>
      </c>
      <c r="P5" s="16" t="s">
        <v>2</v>
      </c>
      <c r="Q5" s="16" t="s">
        <v>3</v>
      </c>
      <c r="R5" s="16" t="s">
        <v>4</v>
      </c>
      <c r="S5" s="88"/>
    </row>
    <row r="6" spans="1:19" s="77" customFormat="1" ht="50.1" customHeight="1">
      <c r="A6" s="3">
        <v>1</v>
      </c>
      <c r="B6" s="3">
        <v>119</v>
      </c>
      <c r="C6" s="9">
        <v>42560</v>
      </c>
      <c r="D6" s="3" t="s">
        <v>57</v>
      </c>
      <c r="E6" s="3" t="s">
        <v>58</v>
      </c>
      <c r="F6" s="8" t="s">
        <v>59</v>
      </c>
      <c r="G6" s="3" t="s">
        <v>60</v>
      </c>
      <c r="H6" s="3" t="s">
        <v>61</v>
      </c>
      <c r="I6" s="3" t="s">
        <v>57</v>
      </c>
      <c r="J6" s="3">
        <v>118</v>
      </c>
      <c r="K6" s="9">
        <v>42560</v>
      </c>
      <c r="L6" s="3" t="s">
        <v>19</v>
      </c>
      <c r="M6" s="3">
        <v>62</v>
      </c>
      <c r="N6" s="3" t="s">
        <v>24</v>
      </c>
      <c r="O6" s="3" t="s">
        <v>62</v>
      </c>
      <c r="P6" s="8" t="s">
        <v>20</v>
      </c>
      <c r="Q6" s="3" t="s">
        <v>60</v>
      </c>
      <c r="R6" s="3" t="s">
        <v>63</v>
      </c>
      <c r="S6" s="13" t="s">
        <v>26</v>
      </c>
    </row>
    <row r="7" spans="1:19" s="7" customFormat="1" ht="50.1" customHeight="1">
      <c r="A7" s="3">
        <v>2</v>
      </c>
      <c r="B7" s="3">
        <v>118</v>
      </c>
      <c r="C7" s="9">
        <v>42560</v>
      </c>
      <c r="D7" s="3" t="s">
        <v>57</v>
      </c>
      <c r="E7" s="3" t="s">
        <v>64</v>
      </c>
      <c r="F7" s="3" t="s">
        <v>51</v>
      </c>
      <c r="G7" s="3" t="s">
        <v>60</v>
      </c>
      <c r="H7" s="3" t="s">
        <v>65</v>
      </c>
      <c r="I7" s="3"/>
      <c r="J7" s="3"/>
      <c r="K7" s="3"/>
      <c r="L7" s="3" t="s">
        <v>19</v>
      </c>
      <c r="M7" s="3">
        <v>62</v>
      </c>
      <c r="N7" s="3" t="s">
        <v>24</v>
      </c>
      <c r="O7" s="3" t="s">
        <v>66</v>
      </c>
      <c r="P7" s="3" t="s">
        <v>20</v>
      </c>
      <c r="Q7" s="3" t="s">
        <v>60</v>
      </c>
      <c r="R7" s="3" t="s">
        <v>63</v>
      </c>
      <c r="S7" s="13" t="s">
        <v>26</v>
      </c>
    </row>
    <row r="8" spans="1:19" s="7" customFormat="1" ht="50.1" customHeight="1">
      <c r="A8" s="3">
        <v>3</v>
      </c>
      <c r="B8" s="3">
        <v>117</v>
      </c>
      <c r="C8" s="3" t="s">
        <v>67</v>
      </c>
      <c r="D8" s="3" t="s">
        <v>57</v>
      </c>
      <c r="E8" s="3" t="s">
        <v>68</v>
      </c>
      <c r="F8" s="3" t="s">
        <v>69</v>
      </c>
      <c r="G8" s="13">
        <v>464</v>
      </c>
      <c r="H8" s="3" t="s">
        <v>70</v>
      </c>
      <c r="I8" s="3" t="s">
        <v>57</v>
      </c>
      <c r="J8" s="4">
        <v>43</v>
      </c>
      <c r="K8" s="9">
        <v>41340</v>
      </c>
      <c r="L8" s="3" t="s">
        <v>19</v>
      </c>
      <c r="M8" s="3">
        <v>161</v>
      </c>
      <c r="N8" s="3" t="s">
        <v>24</v>
      </c>
      <c r="O8" s="4" t="s">
        <v>71</v>
      </c>
      <c r="P8" s="3" t="s">
        <v>20</v>
      </c>
      <c r="Q8" s="3" t="s">
        <v>72</v>
      </c>
      <c r="R8" s="3" t="s">
        <v>73</v>
      </c>
      <c r="S8" s="13" t="s">
        <v>26</v>
      </c>
    </row>
    <row r="9" spans="1:19" s="7" customFormat="1" ht="50.1" customHeight="1">
      <c r="A9" s="3">
        <v>4</v>
      </c>
      <c r="B9" s="3">
        <v>116</v>
      </c>
      <c r="C9" s="9" t="s">
        <v>74</v>
      </c>
      <c r="D9" s="3" t="s">
        <v>57</v>
      </c>
      <c r="E9" s="3" t="s">
        <v>75</v>
      </c>
      <c r="F9" s="3" t="s">
        <v>20</v>
      </c>
      <c r="G9" s="13">
        <v>464</v>
      </c>
      <c r="H9" s="10" t="s">
        <v>39</v>
      </c>
      <c r="I9" s="3" t="s">
        <v>57</v>
      </c>
      <c r="J9" s="3">
        <v>65</v>
      </c>
      <c r="K9" s="3" t="s">
        <v>76</v>
      </c>
      <c r="L9" s="3" t="s">
        <v>19</v>
      </c>
      <c r="M9" s="3">
        <v>161</v>
      </c>
      <c r="N9" s="3" t="s">
        <v>24</v>
      </c>
      <c r="O9" s="4" t="s">
        <v>71</v>
      </c>
      <c r="P9" s="3" t="s">
        <v>20</v>
      </c>
      <c r="Q9" s="3" t="s">
        <v>72</v>
      </c>
      <c r="R9" s="10" t="s">
        <v>73</v>
      </c>
      <c r="S9" s="13" t="s">
        <v>26</v>
      </c>
    </row>
    <row r="10" spans="1:19" s="7" customFormat="1" ht="50.1" customHeight="1">
      <c r="A10" s="3">
        <v>5</v>
      </c>
      <c r="B10" s="3">
        <v>115</v>
      </c>
      <c r="C10" s="9">
        <v>42708</v>
      </c>
      <c r="D10" s="3" t="s">
        <v>57</v>
      </c>
      <c r="E10" s="3" t="s">
        <v>77</v>
      </c>
      <c r="F10" s="3" t="s">
        <v>20</v>
      </c>
      <c r="G10" s="3">
        <v>497</v>
      </c>
      <c r="H10" s="3" t="s">
        <v>78</v>
      </c>
      <c r="I10" s="3"/>
      <c r="J10" s="3"/>
      <c r="K10" s="9"/>
      <c r="L10" s="3" t="s">
        <v>19</v>
      </c>
      <c r="M10" s="3">
        <v>37</v>
      </c>
      <c r="N10" s="3" t="s">
        <v>24</v>
      </c>
      <c r="O10" s="3" t="s">
        <v>79</v>
      </c>
      <c r="P10" s="3" t="s">
        <v>20</v>
      </c>
      <c r="Q10" s="3">
        <v>497</v>
      </c>
      <c r="R10" s="3" t="s">
        <v>78</v>
      </c>
      <c r="S10" s="13" t="s">
        <v>26</v>
      </c>
    </row>
    <row r="11" spans="1:19" s="7" customFormat="1" ht="50.1" customHeight="1">
      <c r="A11" s="3">
        <v>6</v>
      </c>
      <c r="B11" s="3">
        <v>114</v>
      </c>
      <c r="C11" s="9">
        <v>42525</v>
      </c>
      <c r="D11" s="3" t="s">
        <v>57</v>
      </c>
      <c r="E11" s="3" t="s">
        <v>80</v>
      </c>
      <c r="F11" s="3" t="s">
        <v>20</v>
      </c>
      <c r="G11" s="3" t="s">
        <v>81</v>
      </c>
      <c r="H11" s="3" t="s">
        <v>82</v>
      </c>
      <c r="I11" s="3" t="s">
        <v>57</v>
      </c>
      <c r="J11" s="3">
        <v>107</v>
      </c>
      <c r="K11" s="9">
        <v>42463</v>
      </c>
      <c r="L11" s="3" t="s">
        <v>19</v>
      </c>
      <c r="M11" s="3">
        <v>7</v>
      </c>
      <c r="N11" s="3" t="s">
        <v>24</v>
      </c>
      <c r="O11" s="3" t="s">
        <v>83</v>
      </c>
      <c r="P11" s="3" t="s">
        <v>20</v>
      </c>
      <c r="Q11" s="3" t="s">
        <v>84</v>
      </c>
      <c r="R11" s="10" t="s">
        <v>85</v>
      </c>
      <c r="S11" s="13" t="s">
        <v>26</v>
      </c>
    </row>
    <row r="12" spans="1:19" s="7" customFormat="1" ht="50.1" customHeight="1">
      <c r="A12" s="3">
        <v>7</v>
      </c>
      <c r="B12" s="3">
        <v>113</v>
      </c>
      <c r="C12" s="9">
        <v>42525</v>
      </c>
      <c r="D12" s="3" t="s">
        <v>57</v>
      </c>
      <c r="E12" s="3" t="s">
        <v>86</v>
      </c>
      <c r="F12" s="3" t="s">
        <v>20</v>
      </c>
      <c r="G12" s="3" t="s">
        <v>87</v>
      </c>
      <c r="H12" s="10" t="s">
        <v>88</v>
      </c>
      <c r="I12" s="3" t="s">
        <v>57</v>
      </c>
      <c r="J12" s="3">
        <v>107</v>
      </c>
      <c r="K12" s="9">
        <v>42463</v>
      </c>
      <c r="L12" s="3" t="s">
        <v>19</v>
      </c>
      <c r="M12" s="3">
        <v>7</v>
      </c>
      <c r="N12" s="3" t="s">
        <v>24</v>
      </c>
      <c r="O12" s="3" t="s">
        <v>83</v>
      </c>
      <c r="P12" s="3" t="s">
        <v>20</v>
      </c>
      <c r="Q12" s="3" t="s">
        <v>89</v>
      </c>
      <c r="R12" s="10" t="s">
        <v>85</v>
      </c>
      <c r="S12" s="13" t="s">
        <v>26</v>
      </c>
    </row>
    <row r="13" spans="1:19" s="7" customFormat="1" ht="50.1" customHeight="1">
      <c r="A13" s="3">
        <v>8</v>
      </c>
      <c r="B13" s="3">
        <v>112</v>
      </c>
      <c r="C13" s="9">
        <v>42525</v>
      </c>
      <c r="D13" s="3" t="s">
        <v>57</v>
      </c>
      <c r="E13" s="3" t="s">
        <v>90</v>
      </c>
      <c r="F13" s="3" t="s">
        <v>20</v>
      </c>
      <c r="G13" s="3">
        <v>404</v>
      </c>
      <c r="H13" s="3" t="s">
        <v>91</v>
      </c>
      <c r="I13" s="3" t="s">
        <v>57</v>
      </c>
      <c r="J13" s="3">
        <v>107</v>
      </c>
      <c r="K13" s="9">
        <v>42463</v>
      </c>
      <c r="L13" s="11" t="s">
        <v>19</v>
      </c>
      <c r="M13" s="11">
        <v>7</v>
      </c>
      <c r="N13" s="3" t="s">
        <v>24</v>
      </c>
      <c r="O13" s="3" t="s">
        <v>83</v>
      </c>
      <c r="P13" s="3" t="s">
        <v>20</v>
      </c>
      <c r="Q13" s="3" t="s">
        <v>92</v>
      </c>
      <c r="R13" s="10" t="s">
        <v>85</v>
      </c>
      <c r="S13" s="13" t="s">
        <v>26</v>
      </c>
    </row>
    <row r="14" spans="1:19" s="7" customFormat="1" ht="50.1" customHeight="1">
      <c r="A14" s="3">
        <v>9</v>
      </c>
      <c r="B14" s="3">
        <v>111</v>
      </c>
      <c r="C14" s="9">
        <v>42494</v>
      </c>
      <c r="D14" s="3" t="s">
        <v>57</v>
      </c>
      <c r="E14" s="3" t="s">
        <v>93</v>
      </c>
      <c r="F14" s="3" t="s">
        <v>20</v>
      </c>
      <c r="G14" s="3" t="s">
        <v>94</v>
      </c>
      <c r="H14" s="3" t="s">
        <v>95</v>
      </c>
      <c r="I14" s="3" t="s">
        <v>96</v>
      </c>
      <c r="J14" s="3" t="s">
        <v>97</v>
      </c>
      <c r="K14" s="3" t="s">
        <v>98</v>
      </c>
      <c r="L14" s="3" t="s">
        <v>19</v>
      </c>
      <c r="M14" s="3">
        <v>113</v>
      </c>
      <c r="N14" s="3" t="s">
        <v>24</v>
      </c>
      <c r="O14" s="3" t="s">
        <v>99</v>
      </c>
      <c r="P14" s="3" t="s">
        <v>20</v>
      </c>
      <c r="Q14" s="3" t="s">
        <v>94</v>
      </c>
      <c r="R14" s="3" t="s">
        <v>100</v>
      </c>
      <c r="S14" s="13" t="s">
        <v>26</v>
      </c>
    </row>
    <row r="15" spans="1:19" s="7" customFormat="1" ht="50.1" customHeight="1">
      <c r="A15" s="3">
        <v>10</v>
      </c>
      <c r="B15" s="3">
        <v>110</v>
      </c>
      <c r="C15" s="9">
        <v>42494</v>
      </c>
      <c r="D15" s="3" t="s">
        <v>57</v>
      </c>
      <c r="E15" s="3" t="s">
        <v>68</v>
      </c>
      <c r="F15" s="3" t="s">
        <v>101</v>
      </c>
      <c r="G15" s="3" t="s">
        <v>102</v>
      </c>
      <c r="H15" s="3" t="s">
        <v>103</v>
      </c>
      <c r="I15" s="3" t="s">
        <v>96</v>
      </c>
      <c r="J15" s="3">
        <v>398</v>
      </c>
      <c r="K15" s="9">
        <v>37173</v>
      </c>
      <c r="L15" s="11" t="s">
        <v>19</v>
      </c>
      <c r="M15" s="11">
        <v>161</v>
      </c>
      <c r="N15" s="3" t="s">
        <v>24</v>
      </c>
      <c r="O15" s="3" t="s">
        <v>104</v>
      </c>
      <c r="P15" s="3" t="s">
        <v>20</v>
      </c>
      <c r="Q15" s="3" t="s">
        <v>72</v>
      </c>
      <c r="R15" s="3" t="s">
        <v>73</v>
      </c>
      <c r="S15" s="13" t="s">
        <v>26</v>
      </c>
    </row>
    <row r="16" spans="1:19" s="7" customFormat="1" ht="50.1" customHeight="1">
      <c r="A16" s="3">
        <v>11</v>
      </c>
      <c r="B16" s="3">
        <v>109</v>
      </c>
      <c r="C16" s="9">
        <v>42494</v>
      </c>
      <c r="D16" s="3" t="s">
        <v>57</v>
      </c>
      <c r="E16" s="3" t="s">
        <v>68</v>
      </c>
      <c r="F16" s="3" t="s">
        <v>20</v>
      </c>
      <c r="G16" s="3" t="s">
        <v>72</v>
      </c>
      <c r="H16" s="3" t="s">
        <v>20</v>
      </c>
      <c r="I16" s="3" t="s">
        <v>96</v>
      </c>
      <c r="J16" s="3">
        <v>398</v>
      </c>
      <c r="K16" s="9">
        <v>37173</v>
      </c>
      <c r="L16" s="3" t="s">
        <v>19</v>
      </c>
      <c r="M16" s="3">
        <v>161</v>
      </c>
      <c r="N16" s="3" t="s">
        <v>24</v>
      </c>
      <c r="O16" s="3" t="s">
        <v>104</v>
      </c>
      <c r="P16" s="3" t="s">
        <v>20</v>
      </c>
      <c r="Q16" s="3" t="s">
        <v>72</v>
      </c>
      <c r="R16" s="3" t="s">
        <v>73</v>
      </c>
      <c r="S16" s="13" t="s">
        <v>26</v>
      </c>
    </row>
    <row r="17" spans="1:19" s="7" customFormat="1" ht="50.1" customHeight="1">
      <c r="A17" s="3">
        <v>12</v>
      </c>
      <c r="B17" s="3">
        <v>108</v>
      </c>
      <c r="C17" s="9">
        <v>42494</v>
      </c>
      <c r="D17" s="3" t="s">
        <v>57</v>
      </c>
      <c r="E17" s="3" t="s">
        <v>105</v>
      </c>
      <c r="F17" s="3" t="s">
        <v>20</v>
      </c>
      <c r="G17" s="3" t="s">
        <v>106</v>
      </c>
      <c r="H17" s="3" t="s">
        <v>107</v>
      </c>
      <c r="I17" s="3" t="s">
        <v>108</v>
      </c>
      <c r="J17" s="3">
        <v>503</v>
      </c>
      <c r="K17" s="9">
        <v>38083</v>
      </c>
      <c r="L17" s="3" t="s">
        <v>19</v>
      </c>
      <c r="M17" s="3">
        <v>136</v>
      </c>
      <c r="N17" s="3" t="s">
        <v>24</v>
      </c>
      <c r="O17" s="3" t="s">
        <v>109</v>
      </c>
      <c r="P17" s="3" t="s">
        <v>20</v>
      </c>
      <c r="Q17" s="3" t="s">
        <v>106</v>
      </c>
      <c r="R17" s="3" t="s">
        <v>41</v>
      </c>
      <c r="S17" s="13" t="s">
        <v>26</v>
      </c>
    </row>
    <row r="18" spans="1:19" s="7" customFormat="1" ht="50.1" customHeight="1">
      <c r="A18" s="3">
        <v>13</v>
      </c>
      <c r="B18" s="3">
        <v>107</v>
      </c>
      <c r="C18" s="9">
        <v>42463</v>
      </c>
      <c r="D18" s="3" t="s">
        <v>57</v>
      </c>
      <c r="E18" s="3" t="s">
        <v>110</v>
      </c>
      <c r="F18" s="3" t="s">
        <v>20</v>
      </c>
      <c r="G18" s="3" t="s">
        <v>81</v>
      </c>
      <c r="H18" s="3" t="s">
        <v>111</v>
      </c>
      <c r="I18" s="3" t="s">
        <v>96</v>
      </c>
      <c r="J18" s="3">
        <v>297</v>
      </c>
      <c r="K18" s="9" t="s">
        <v>112</v>
      </c>
      <c r="L18" s="3" t="s">
        <v>19</v>
      </c>
      <c r="M18" s="3">
        <v>7</v>
      </c>
      <c r="N18" s="3" t="s">
        <v>24</v>
      </c>
      <c r="O18" s="3" t="s">
        <v>113</v>
      </c>
      <c r="P18" s="3" t="s">
        <v>20</v>
      </c>
      <c r="Q18" s="3" t="s">
        <v>81</v>
      </c>
      <c r="R18" s="3" t="s">
        <v>114</v>
      </c>
      <c r="S18" s="13" t="s">
        <v>26</v>
      </c>
    </row>
    <row r="19" spans="1:19" s="7" customFormat="1" ht="50.1" customHeight="1">
      <c r="A19" s="3">
        <v>14</v>
      </c>
      <c r="B19" s="3">
        <v>106</v>
      </c>
      <c r="C19" s="9">
        <v>42431</v>
      </c>
      <c r="D19" s="3" t="s">
        <v>57</v>
      </c>
      <c r="E19" s="3" t="s">
        <v>115</v>
      </c>
      <c r="F19" s="3" t="s">
        <v>20</v>
      </c>
      <c r="G19" s="3">
        <v>402</v>
      </c>
      <c r="H19" s="10" t="s">
        <v>116</v>
      </c>
      <c r="I19" s="3" t="s">
        <v>96</v>
      </c>
      <c r="J19" s="3"/>
      <c r="K19" s="9"/>
      <c r="L19" s="3" t="s">
        <v>19</v>
      </c>
      <c r="M19" s="3">
        <v>36</v>
      </c>
      <c r="N19" s="3" t="s">
        <v>24</v>
      </c>
      <c r="O19" s="3" t="s">
        <v>117</v>
      </c>
      <c r="P19" s="3" t="s">
        <v>20</v>
      </c>
      <c r="Q19" s="3" t="s">
        <v>118</v>
      </c>
      <c r="R19" s="10" t="s">
        <v>119</v>
      </c>
      <c r="S19" s="13" t="s">
        <v>26</v>
      </c>
    </row>
    <row r="20" spans="1:19" s="7" customFormat="1" ht="50.1" customHeight="1">
      <c r="A20" s="3">
        <v>15</v>
      </c>
      <c r="B20" s="3">
        <v>105</v>
      </c>
      <c r="C20" s="9" t="s">
        <v>120</v>
      </c>
      <c r="D20" s="3" t="s">
        <v>57</v>
      </c>
      <c r="E20" s="3" t="s">
        <v>121</v>
      </c>
      <c r="F20" s="3" t="s">
        <v>20</v>
      </c>
      <c r="G20" s="3">
        <v>693</v>
      </c>
      <c r="H20" s="3" t="s">
        <v>122</v>
      </c>
      <c r="I20" s="3" t="s">
        <v>57</v>
      </c>
      <c r="J20" s="3">
        <v>95</v>
      </c>
      <c r="K20" s="3" t="s">
        <v>123</v>
      </c>
      <c r="L20" s="3" t="s">
        <v>124</v>
      </c>
      <c r="M20" s="3" t="s">
        <v>124</v>
      </c>
      <c r="N20" s="3" t="s">
        <v>124</v>
      </c>
      <c r="O20" s="3" t="s">
        <v>125</v>
      </c>
      <c r="P20" s="3" t="s">
        <v>20</v>
      </c>
      <c r="Q20" s="3">
        <v>693</v>
      </c>
      <c r="R20" s="3" t="s">
        <v>122</v>
      </c>
      <c r="S20" s="13" t="s">
        <v>55</v>
      </c>
    </row>
    <row r="21" spans="1:19" s="7" customFormat="1" ht="50.1" customHeight="1">
      <c r="A21" s="3">
        <v>16</v>
      </c>
      <c r="B21" s="3">
        <v>104</v>
      </c>
      <c r="C21" s="9" t="s">
        <v>126</v>
      </c>
      <c r="D21" s="3" t="s">
        <v>57</v>
      </c>
      <c r="E21" s="3" t="s">
        <v>127</v>
      </c>
      <c r="F21" s="3" t="s">
        <v>20</v>
      </c>
      <c r="G21" s="3" t="s">
        <v>128</v>
      </c>
      <c r="H21" s="3" t="s">
        <v>129</v>
      </c>
      <c r="I21" s="3" t="s">
        <v>57</v>
      </c>
      <c r="J21" s="3">
        <v>14</v>
      </c>
      <c r="K21" s="3" t="s">
        <v>130</v>
      </c>
      <c r="L21" s="3" t="s">
        <v>19</v>
      </c>
      <c r="M21" s="3">
        <v>4</v>
      </c>
      <c r="N21" s="3" t="s">
        <v>24</v>
      </c>
      <c r="O21" s="3" t="s">
        <v>131</v>
      </c>
      <c r="P21" s="3" t="s">
        <v>20</v>
      </c>
      <c r="Q21" s="3" t="s">
        <v>128</v>
      </c>
      <c r="R21" s="3" t="s">
        <v>129</v>
      </c>
      <c r="S21" s="13" t="s">
        <v>26</v>
      </c>
    </row>
    <row r="22" spans="1:19" s="7" customFormat="1" ht="50.1" customHeight="1">
      <c r="A22" s="3">
        <v>17</v>
      </c>
      <c r="B22" s="3">
        <v>103</v>
      </c>
      <c r="C22" s="9" t="s">
        <v>132</v>
      </c>
      <c r="D22" s="3" t="s">
        <v>57</v>
      </c>
      <c r="E22" s="3" t="s">
        <v>133</v>
      </c>
      <c r="F22" s="3" t="s">
        <v>134</v>
      </c>
      <c r="G22" s="3">
        <v>660</v>
      </c>
      <c r="H22" s="3" t="s">
        <v>135</v>
      </c>
      <c r="I22" s="3" t="s">
        <v>57</v>
      </c>
      <c r="J22" s="3" t="s">
        <v>136</v>
      </c>
      <c r="K22" s="3" t="s">
        <v>137</v>
      </c>
      <c r="L22" s="3" t="s">
        <v>19</v>
      </c>
      <c r="M22" s="3">
        <v>144</v>
      </c>
      <c r="N22" s="3" t="s">
        <v>29</v>
      </c>
      <c r="O22" s="3" t="s">
        <v>138</v>
      </c>
      <c r="P22" s="3" t="s">
        <v>20</v>
      </c>
      <c r="Q22" s="3" t="s">
        <v>139</v>
      </c>
      <c r="R22" s="3" t="s">
        <v>140</v>
      </c>
      <c r="S22" s="13" t="s">
        <v>26</v>
      </c>
    </row>
    <row r="23" spans="1:19" s="7" customFormat="1" ht="50.1" customHeight="1">
      <c r="A23" s="3">
        <v>18</v>
      </c>
      <c r="B23" s="3">
        <v>102</v>
      </c>
      <c r="C23" s="9" t="s">
        <v>141</v>
      </c>
      <c r="D23" s="3" t="s">
        <v>57</v>
      </c>
      <c r="E23" s="3" t="s">
        <v>142</v>
      </c>
      <c r="F23" s="3" t="s">
        <v>35</v>
      </c>
      <c r="G23" s="3" t="s">
        <v>143</v>
      </c>
      <c r="H23" s="3" t="s">
        <v>36</v>
      </c>
      <c r="I23" s="3" t="s">
        <v>57</v>
      </c>
      <c r="J23" s="4">
        <v>84</v>
      </c>
      <c r="K23" s="9">
        <v>42156</v>
      </c>
      <c r="L23" s="3" t="s">
        <v>19</v>
      </c>
      <c r="M23" s="3">
        <v>137</v>
      </c>
      <c r="N23" s="3" t="s">
        <v>24</v>
      </c>
      <c r="O23" s="3" t="s">
        <v>144</v>
      </c>
      <c r="P23" s="8" t="s">
        <v>20</v>
      </c>
      <c r="Q23" s="3" t="s">
        <v>145</v>
      </c>
      <c r="R23" s="3" t="s">
        <v>146</v>
      </c>
      <c r="S23" s="13" t="s">
        <v>26</v>
      </c>
    </row>
    <row r="24" spans="1:19" s="7" customFormat="1" ht="50.1" customHeight="1">
      <c r="A24" s="3">
        <v>19</v>
      </c>
      <c r="B24" s="3">
        <v>101</v>
      </c>
      <c r="C24" s="9" t="s">
        <v>141</v>
      </c>
      <c r="D24" s="3" t="s">
        <v>57</v>
      </c>
      <c r="E24" s="3" t="s">
        <v>147</v>
      </c>
      <c r="F24" s="3" t="s">
        <v>148</v>
      </c>
      <c r="G24" s="3">
        <v>439</v>
      </c>
      <c r="H24" s="3" t="s">
        <v>20</v>
      </c>
      <c r="I24" s="3" t="s">
        <v>57</v>
      </c>
      <c r="J24" s="3">
        <v>84</v>
      </c>
      <c r="K24" s="9">
        <v>42156</v>
      </c>
      <c r="L24" s="3" t="s">
        <v>19</v>
      </c>
      <c r="M24" s="3">
        <v>137</v>
      </c>
      <c r="N24" s="3" t="s">
        <v>24</v>
      </c>
      <c r="O24" s="3" t="s">
        <v>144</v>
      </c>
      <c r="P24" s="8" t="s">
        <v>20</v>
      </c>
      <c r="Q24" s="3" t="s">
        <v>145</v>
      </c>
      <c r="R24" s="3" t="s">
        <v>146</v>
      </c>
      <c r="S24" s="13" t="s">
        <v>26</v>
      </c>
    </row>
    <row r="25" spans="1:19" s="7" customFormat="1" ht="50.1" customHeight="1">
      <c r="A25" s="3">
        <v>20</v>
      </c>
      <c r="B25" s="3">
        <v>100</v>
      </c>
      <c r="C25" s="9"/>
      <c r="D25" s="3"/>
      <c r="E25" s="3" t="s">
        <v>149</v>
      </c>
      <c r="F25" s="3"/>
      <c r="G25" s="3"/>
      <c r="H25" s="3"/>
      <c r="I25" s="3"/>
      <c r="J25" s="3"/>
      <c r="K25" s="9"/>
      <c r="L25" s="3"/>
      <c r="M25" s="3"/>
      <c r="N25" s="3"/>
      <c r="O25" s="3"/>
      <c r="P25" s="3"/>
      <c r="Q25" s="3"/>
      <c r="R25" s="3"/>
      <c r="S25" s="13"/>
    </row>
    <row r="26" spans="1:19" s="7" customFormat="1" ht="50.1" customHeight="1">
      <c r="A26" s="3">
        <v>21</v>
      </c>
      <c r="B26" s="3">
        <v>99</v>
      </c>
      <c r="C26" s="9">
        <v>42075</v>
      </c>
      <c r="D26" s="3" t="s">
        <v>57</v>
      </c>
      <c r="E26" s="3" t="s">
        <v>150</v>
      </c>
      <c r="F26" s="3" t="s">
        <v>45</v>
      </c>
      <c r="G26" s="3" t="s">
        <v>151</v>
      </c>
      <c r="H26" s="3" t="s">
        <v>152</v>
      </c>
      <c r="I26" s="3" t="s">
        <v>153</v>
      </c>
      <c r="J26" s="3">
        <v>674</v>
      </c>
      <c r="K26" s="9" t="s">
        <v>154</v>
      </c>
      <c r="L26" s="3" t="s">
        <v>19</v>
      </c>
      <c r="M26" s="3" t="s">
        <v>155</v>
      </c>
      <c r="N26" s="3" t="s">
        <v>24</v>
      </c>
      <c r="O26" s="3" t="s">
        <v>156</v>
      </c>
      <c r="P26" s="8" t="s">
        <v>20</v>
      </c>
      <c r="Q26" s="3" t="s">
        <v>157</v>
      </c>
      <c r="R26" s="3" t="s">
        <v>158</v>
      </c>
      <c r="S26" s="13" t="s">
        <v>37</v>
      </c>
    </row>
    <row r="27" spans="1:19" s="7" customFormat="1" ht="50.1" customHeight="1">
      <c r="A27" s="3">
        <v>22</v>
      </c>
      <c r="B27" s="3">
        <v>98</v>
      </c>
      <c r="C27" s="9">
        <v>42258</v>
      </c>
      <c r="D27" s="3" t="s">
        <v>57</v>
      </c>
      <c r="E27" s="3" t="s">
        <v>159</v>
      </c>
      <c r="F27" s="3" t="s">
        <v>160</v>
      </c>
      <c r="G27" s="3" t="s">
        <v>151</v>
      </c>
      <c r="H27" s="3" t="s">
        <v>40</v>
      </c>
      <c r="I27" s="3" t="s">
        <v>153</v>
      </c>
      <c r="J27" s="3">
        <v>679</v>
      </c>
      <c r="K27" s="9" t="s">
        <v>161</v>
      </c>
      <c r="L27" s="3" t="s">
        <v>19</v>
      </c>
      <c r="M27" s="3" t="s">
        <v>155</v>
      </c>
      <c r="N27" s="3" t="s">
        <v>24</v>
      </c>
      <c r="O27" s="3" t="s">
        <v>156</v>
      </c>
      <c r="P27" s="8" t="s">
        <v>20</v>
      </c>
      <c r="Q27" s="3" t="s">
        <v>157</v>
      </c>
      <c r="R27" s="3" t="s">
        <v>158</v>
      </c>
      <c r="S27" s="13" t="s">
        <v>26</v>
      </c>
    </row>
    <row r="28" spans="1:19" s="7" customFormat="1" ht="50.1" customHeight="1">
      <c r="A28" s="3">
        <v>23</v>
      </c>
      <c r="B28" s="3">
        <v>97</v>
      </c>
      <c r="C28" s="9">
        <v>42258</v>
      </c>
      <c r="D28" s="3" t="s">
        <v>57</v>
      </c>
      <c r="E28" s="3" t="s">
        <v>162</v>
      </c>
      <c r="F28" s="3" t="s">
        <v>160</v>
      </c>
      <c r="G28" s="3" t="s">
        <v>151</v>
      </c>
      <c r="H28" s="3" t="s">
        <v>40</v>
      </c>
      <c r="I28" s="3" t="s">
        <v>153</v>
      </c>
      <c r="J28" s="3">
        <v>678</v>
      </c>
      <c r="K28" s="9" t="s">
        <v>161</v>
      </c>
      <c r="L28" s="3" t="s">
        <v>19</v>
      </c>
      <c r="M28" s="3" t="s">
        <v>155</v>
      </c>
      <c r="N28" s="3" t="s">
        <v>24</v>
      </c>
      <c r="O28" s="3" t="s">
        <v>156</v>
      </c>
      <c r="P28" s="8" t="s">
        <v>20</v>
      </c>
      <c r="Q28" s="3" t="s">
        <v>157</v>
      </c>
      <c r="R28" s="3" t="s">
        <v>158</v>
      </c>
      <c r="S28" s="13" t="s">
        <v>26</v>
      </c>
    </row>
    <row r="29" spans="1:19" s="7" customFormat="1" ht="50.1" customHeight="1">
      <c r="A29" s="3">
        <v>24</v>
      </c>
      <c r="B29" s="3">
        <v>96</v>
      </c>
      <c r="C29" s="9">
        <v>42258</v>
      </c>
      <c r="D29" s="3" t="s">
        <v>57</v>
      </c>
      <c r="E29" s="3" t="s">
        <v>163</v>
      </c>
      <c r="F29" s="3" t="s">
        <v>160</v>
      </c>
      <c r="G29" s="3" t="s">
        <v>151</v>
      </c>
      <c r="H29" s="3" t="s">
        <v>40</v>
      </c>
      <c r="I29" s="3" t="s">
        <v>153</v>
      </c>
      <c r="J29" s="3">
        <v>677</v>
      </c>
      <c r="K29" s="9" t="s">
        <v>161</v>
      </c>
      <c r="L29" s="3" t="s">
        <v>19</v>
      </c>
      <c r="M29" s="3" t="s">
        <v>155</v>
      </c>
      <c r="N29" s="3" t="s">
        <v>24</v>
      </c>
      <c r="O29" s="3" t="s">
        <v>156</v>
      </c>
      <c r="P29" s="8" t="s">
        <v>20</v>
      </c>
      <c r="Q29" s="3" t="s">
        <v>157</v>
      </c>
      <c r="R29" s="3" t="s">
        <v>158</v>
      </c>
      <c r="S29" s="13" t="s">
        <v>26</v>
      </c>
    </row>
    <row r="30" spans="1:19" s="7" customFormat="1" ht="50.1" customHeight="1">
      <c r="A30" s="3">
        <v>25</v>
      </c>
      <c r="B30" s="3">
        <v>95</v>
      </c>
      <c r="C30" s="3" t="s">
        <v>164</v>
      </c>
      <c r="D30" s="3" t="s">
        <v>57</v>
      </c>
      <c r="E30" s="3" t="s">
        <v>165</v>
      </c>
      <c r="F30" s="3" t="s">
        <v>20</v>
      </c>
      <c r="G30" s="3">
        <v>693</v>
      </c>
      <c r="H30" s="8" t="s">
        <v>122</v>
      </c>
      <c r="I30" s="3" t="s">
        <v>57</v>
      </c>
      <c r="J30" s="3">
        <v>80</v>
      </c>
      <c r="K30" s="9">
        <v>41770</v>
      </c>
      <c r="L30" s="3" t="s">
        <v>124</v>
      </c>
      <c r="M30" s="3" t="s">
        <v>124</v>
      </c>
      <c r="N30" s="3" t="s">
        <v>124</v>
      </c>
      <c r="O30" s="3" t="s">
        <v>125</v>
      </c>
      <c r="P30" s="3" t="s">
        <v>20</v>
      </c>
      <c r="Q30" s="3">
        <v>693</v>
      </c>
      <c r="R30" s="3" t="s">
        <v>122</v>
      </c>
      <c r="S30" s="13" t="s">
        <v>55</v>
      </c>
    </row>
    <row r="31" spans="1:19" s="7" customFormat="1" ht="50.1" customHeight="1">
      <c r="A31" s="3">
        <v>26</v>
      </c>
      <c r="B31" s="3">
        <v>94</v>
      </c>
      <c r="C31" s="3" t="s">
        <v>166</v>
      </c>
      <c r="D31" s="3" t="s">
        <v>57</v>
      </c>
      <c r="E31" s="3" t="s">
        <v>167</v>
      </c>
      <c r="F31" s="3" t="s">
        <v>168</v>
      </c>
      <c r="G31" s="3" t="s">
        <v>169</v>
      </c>
      <c r="H31" s="3" t="s">
        <v>170</v>
      </c>
      <c r="I31" s="3" t="s">
        <v>171</v>
      </c>
      <c r="J31" s="3">
        <v>478</v>
      </c>
      <c r="K31" s="9">
        <v>37720</v>
      </c>
      <c r="L31" s="3" t="s">
        <v>19</v>
      </c>
      <c r="M31" s="3">
        <v>112</v>
      </c>
      <c r="N31" s="3" t="s">
        <v>24</v>
      </c>
      <c r="O31" s="3" t="s">
        <v>172</v>
      </c>
      <c r="P31" s="3" t="s">
        <v>20</v>
      </c>
      <c r="Q31" s="3" t="s">
        <v>169</v>
      </c>
      <c r="R31" s="3" t="s">
        <v>173</v>
      </c>
      <c r="S31" s="13" t="s">
        <v>26</v>
      </c>
    </row>
    <row r="32" spans="1:19" s="7" customFormat="1" ht="50.1" customHeight="1">
      <c r="A32" s="3">
        <v>27</v>
      </c>
      <c r="B32" s="3">
        <v>93</v>
      </c>
      <c r="C32" s="3" t="s">
        <v>174</v>
      </c>
      <c r="D32" s="3" t="s">
        <v>57</v>
      </c>
      <c r="E32" s="3" t="s">
        <v>175</v>
      </c>
      <c r="F32" s="3" t="s">
        <v>20</v>
      </c>
      <c r="G32" s="3" t="s">
        <v>176</v>
      </c>
      <c r="H32" s="3" t="s">
        <v>177</v>
      </c>
      <c r="I32" s="3" t="s">
        <v>96</v>
      </c>
      <c r="J32" s="3">
        <v>634</v>
      </c>
      <c r="K32" s="9">
        <v>39209</v>
      </c>
      <c r="L32" s="3" t="s">
        <v>19</v>
      </c>
      <c r="M32" s="3">
        <v>95</v>
      </c>
      <c r="N32" s="3" t="s">
        <v>24</v>
      </c>
      <c r="O32" s="3" t="s">
        <v>178</v>
      </c>
      <c r="P32" s="3" t="s">
        <v>20</v>
      </c>
      <c r="Q32" s="3" t="s">
        <v>179</v>
      </c>
      <c r="R32" s="3" t="s">
        <v>180</v>
      </c>
      <c r="S32" s="13" t="s">
        <v>26</v>
      </c>
    </row>
    <row r="33" spans="1:19" s="7" customFormat="1" ht="50.1" customHeight="1">
      <c r="A33" s="3">
        <v>28</v>
      </c>
      <c r="B33" s="3">
        <v>92</v>
      </c>
      <c r="C33" s="3" t="s">
        <v>174</v>
      </c>
      <c r="D33" s="3" t="s">
        <v>57</v>
      </c>
      <c r="E33" s="3" t="s">
        <v>181</v>
      </c>
      <c r="F33" s="3" t="s">
        <v>20</v>
      </c>
      <c r="G33" s="3" t="s">
        <v>176</v>
      </c>
      <c r="H33" s="3" t="s">
        <v>177</v>
      </c>
      <c r="I33" s="3" t="s">
        <v>96</v>
      </c>
      <c r="J33" s="3">
        <v>634</v>
      </c>
      <c r="K33" s="9">
        <v>39209</v>
      </c>
      <c r="L33" s="3" t="s">
        <v>19</v>
      </c>
      <c r="M33" s="3">
        <v>95</v>
      </c>
      <c r="N33" s="3" t="s">
        <v>24</v>
      </c>
      <c r="O33" s="3" t="s">
        <v>178</v>
      </c>
      <c r="P33" s="3" t="s">
        <v>20</v>
      </c>
      <c r="Q33" s="3" t="s">
        <v>179</v>
      </c>
      <c r="R33" s="3" t="s">
        <v>180</v>
      </c>
      <c r="S33" s="13" t="s">
        <v>26</v>
      </c>
    </row>
    <row r="34" spans="1:19" s="7" customFormat="1" ht="50.1" customHeight="1">
      <c r="A34" s="3">
        <v>29</v>
      </c>
      <c r="B34" s="3">
        <v>91</v>
      </c>
      <c r="C34" s="9">
        <v>42130</v>
      </c>
      <c r="D34" s="3" t="s">
        <v>57</v>
      </c>
      <c r="E34" s="3" t="s">
        <v>182</v>
      </c>
      <c r="F34" s="3" t="s">
        <v>20</v>
      </c>
      <c r="G34" s="3" t="s">
        <v>183</v>
      </c>
      <c r="H34" s="3" t="s">
        <v>184</v>
      </c>
      <c r="I34" s="3" t="s">
        <v>171</v>
      </c>
      <c r="J34" s="3">
        <v>288</v>
      </c>
      <c r="K34" s="3" t="s">
        <v>185</v>
      </c>
      <c r="L34" s="3" t="s">
        <v>19</v>
      </c>
      <c r="M34" s="3">
        <v>10</v>
      </c>
      <c r="N34" s="3" t="s">
        <v>24</v>
      </c>
      <c r="O34" s="3" t="s">
        <v>186</v>
      </c>
      <c r="P34" s="3" t="s">
        <v>20</v>
      </c>
      <c r="Q34" s="3" t="s">
        <v>187</v>
      </c>
      <c r="R34" s="3" t="s">
        <v>188</v>
      </c>
      <c r="S34" s="13" t="s">
        <v>26</v>
      </c>
    </row>
    <row r="35" spans="1:19" s="7" customFormat="1" ht="50.1" customHeight="1">
      <c r="A35" s="3">
        <v>30</v>
      </c>
      <c r="B35" s="3">
        <v>90</v>
      </c>
      <c r="C35" s="9" t="s">
        <v>189</v>
      </c>
      <c r="D35" s="3" t="s">
        <v>57</v>
      </c>
      <c r="E35" s="3" t="s">
        <v>190</v>
      </c>
      <c r="F35" s="3" t="s">
        <v>20</v>
      </c>
      <c r="G35" s="3" t="s">
        <v>191</v>
      </c>
      <c r="H35" s="8" t="s">
        <v>192</v>
      </c>
      <c r="I35" s="3" t="s">
        <v>96</v>
      </c>
      <c r="J35" s="3">
        <v>425</v>
      </c>
      <c r="K35" s="3" t="s">
        <v>198</v>
      </c>
      <c r="L35" s="3" t="s">
        <v>19</v>
      </c>
      <c r="M35" s="3">
        <v>10</v>
      </c>
      <c r="N35" s="3" t="s">
        <v>24</v>
      </c>
      <c r="O35" s="3" t="s">
        <v>186</v>
      </c>
      <c r="P35" s="3" t="s">
        <v>20</v>
      </c>
      <c r="Q35" s="3" t="s">
        <v>191</v>
      </c>
      <c r="R35" s="3" t="s">
        <v>188</v>
      </c>
      <c r="S35" s="13" t="s">
        <v>26</v>
      </c>
    </row>
    <row r="36" spans="1:19" s="7" customFormat="1" ht="50.1" customHeight="1">
      <c r="A36" s="3">
        <v>31</v>
      </c>
      <c r="B36" s="3">
        <v>89</v>
      </c>
      <c r="C36" s="3" t="s">
        <v>193</v>
      </c>
      <c r="D36" s="3" t="s">
        <v>57</v>
      </c>
      <c r="E36" s="3" t="s">
        <v>194</v>
      </c>
      <c r="F36" s="3" t="s">
        <v>195</v>
      </c>
      <c r="G36" s="3">
        <v>460</v>
      </c>
      <c r="H36" s="3" t="s">
        <v>196</v>
      </c>
      <c r="I36" s="3" t="s">
        <v>57</v>
      </c>
      <c r="J36" s="3">
        <v>16</v>
      </c>
      <c r="K36" s="3" t="s">
        <v>197</v>
      </c>
      <c r="L36" s="3" t="s">
        <v>19</v>
      </c>
      <c r="M36" s="3">
        <v>144</v>
      </c>
      <c r="N36" s="3" t="s">
        <v>24</v>
      </c>
      <c r="O36" s="3" t="s">
        <v>199</v>
      </c>
      <c r="P36" s="8" t="s">
        <v>20</v>
      </c>
      <c r="Q36" s="3" t="s">
        <v>139</v>
      </c>
      <c r="R36" s="3" t="s">
        <v>200</v>
      </c>
      <c r="S36" s="13" t="s">
        <v>26</v>
      </c>
    </row>
    <row r="37" spans="1:19" s="7" customFormat="1" ht="50.1" customHeight="1">
      <c r="A37" s="3">
        <v>32</v>
      </c>
      <c r="B37" s="3">
        <v>88</v>
      </c>
      <c r="C37" s="3" t="s">
        <v>201</v>
      </c>
      <c r="D37" s="3" t="s">
        <v>57</v>
      </c>
      <c r="E37" s="3" t="s">
        <v>202</v>
      </c>
      <c r="F37" s="3" t="s">
        <v>203</v>
      </c>
      <c r="G37" s="3">
        <v>545</v>
      </c>
      <c r="H37" s="3" t="s">
        <v>34</v>
      </c>
      <c r="I37" s="3"/>
      <c r="J37" s="3"/>
      <c r="K37" s="3"/>
      <c r="L37" s="3" t="s">
        <v>19</v>
      </c>
      <c r="M37" s="3" t="s">
        <v>204</v>
      </c>
      <c r="N37" s="3" t="s">
        <v>24</v>
      </c>
      <c r="O37" s="3" t="s">
        <v>205</v>
      </c>
      <c r="P37" s="3" t="s">
        <v>20</v>
      </c>
      <c r="Q37" s="3">
        <v>545</v>
      </c>
      <c r="R37" s="3" t="s">
        <v>206</v>
      </c>
      <c r="S37" s="13" t="s">
        <v>26</v>
      </c>
    </row>
    <row r="38" spans="1:19" s="7" customFormat="1" ht="50.1" customHeight="1">
      <c r="A38" s="3">
        <v>33</v>
      </c>
      <c r="B38" s="3">
        <v>87</v>
      </c>
      <c r="C38" s="9">
        <v>42220</v>
      </c>
      <c r="D38" s="3" t="s">
        <v>57</v>
      </c>
      <c r="E38" s="3" t="s">
        <v>207</v>
      </c>
      <c r="F38" s="3" t="s">
        <v>208</v>
      </c>
      <c r="G38" s="3" t="s">
        <v>209</v>
      </c>
      <c r="H38" s="3" t="s">
        <v>210</v>
      </c>
      <c r="I38" s="3" t="s">
        <v>57</v>
      </c>
      <c r="J38" s="3">
        <v>40</v>
      </c>
      <c r="K38" s="9">
        <v>41553</v>
      </c>
      <c r="L38" s="3" t="s">
        <v>19</v>
      </c>
      <c r="M38" s="3">
        <v>47</v>
      </c>
      <c r="N38" s="3" t="s">
        <v>24</v>
      </c>
      <c r="O38" s="3" t="s">
        <v>211</v>
      </c>
      <c r="P38" s="3" t="s">
        <v>20</v>
      </c>
      <c r="Q38" s="3" t="s">
        <v>209</v>
      </c>
      <c r="R38" s="3" t="s">
        <v>212</v>
      </c>
      <c r="S38" s="13" t="s">
        <v>26</v>
      </c>
    </row>
    <row r="39" spans="1:19" s="7" customFormat="1" ht="50.1" customHeight="1">
      <c r="A39" s="3">
        <v>34</v>
      </c>
      <c r="B39" s="3">
        <v>86</v>
      </c>
      <c r="C39" s="9">
        <v>42279</v>
      </c>
      <c r="D39" s="3" t="s">
        <v>57</v>
      </c>
      <c r="E39" s="3" t="s">
        <v>213</v>
      </c>
      <c r="F39" s="3" t="s">
        <v>20</v>
      </c>
      <c r="G39" s="3" t="s">
        <v>214</v>
      </c>
      <c r="H39" s="3" t="s">
        <v>215</v>
      </c>
      <c r="I39" s="3"/>
      <c r="J39" s="3"/>
      <c r="K39" s="3"/>
      <c r="L39" s="3" t="s">
        <v>19</v>
      </c>
      <c r="M39" s="3">
        <v>124</v>
      </c>
      <c r="N39" s="3" t="s">
        <v>24</v>
      </c>
      <c r="O39" s="3" t="s">
        <v>216</v>
      </c>
      <c r="P39" s="3" t="s">
        <v>20</v>
      </c>
      <c r="Q39" s="3" t="s">
        <v>214</v>
      </c>
      <c r="R39" s="3" t="s">
        <v>217</v>
      </c>
      <c r="S39" s="13" t="s">
        <v>26</v>
      </c>
    </row>
    <row r="40" spans="1:19" s="7" customFormat="1" ht="50.1" customHeight="1">
      <c r="A40" s="3">
        <v>35</v>
      </c>
      <c r="B40" s="3">
        <v>85</v>
      </c>
      <c r="C40" s="9" t="s">
        <v>218</v>
      </c>
      <c r="D40" s="3" t="s">
        <v>57</v>
      </c>
      <c r="E40" s="3" t="s">
        <v>219</v>
      </c>
      <c r="F40" s="3" t="s">
        <v>48</v>
      </c>
      <c r="G40" s="3" t="s">
        <v>44</v>
      </c>
      <c r="H40" s="3" t="s">
        <v>220</v>
      </c>
      <c r="I40" s="3" t="s">
        <v>221</v>
      </c>
      <c r="J40" s="3" t="s">
        <v>222</v>
      </c>
      <c r="K40" s="9" t="s">
        <v>223</v>
      </c>
      <c r="L40" s="3" t="s">
        <v>19</v>
      </c>
      <c r="M40" s="3">
        <v>29</v>
      </c>
      <c r="N40" s="3" t="s">
        <v>24</v>
      </c>
      <c r="O40" s="3" t="s">
        <v>224</v>
      </c>
      <c r="P40" s="3" t="s">
        <v>20</v>
      </c>
      <c r="Q40" s="3" t="s">
        <v>44</v>
      </c>
      <c r="R40" s="3" t="s">
        <v>225</v>
      </c>
      <c r="S40" s="13" t="s">
        <v>26</v>
      </c>
    </row>
    <row r="41" spans="1:19" s="7" customFormat="1" ht="50.1" customHeight="1">
      <c r="A41" s="3">
        <v>36</v>
      </c>
      <c r="B41" s="3">
        <v>84</v>
      </c>
      <c r="C41" s="9" t="s">
        <v>226</v>
      </c>
      <c r="D41" s="3" t="s">
        <v>57</v>
      </c>
      <c r="E41" s="3" t="s">
        <v>227</v>
      </c>
      <c r="F41" s="8" t="s">
        <v>228</v>
      </c>
      <c r="G41" s="3" t="s">
        <v>229</v>
      </c>
      <c r="H41" s="8" t="s">
        <v>116</v>
      </c>
      <c r="I41" s="3" t="s">
        <v>108</v>
      </c>
      <c r="J41" s="3">
        <v>581</v>
      </c>
      <c r="K41" s="3" t="s">
        <v>230</v>
      </c>
      <c r="L41" s="3" t="s">
        <v>19</v>
      </c>
      <c r="M41" s="3" t="s">
        <v>231</v>
      </c>
      <c r="N41" s="3" t="s">
        <v>24</v>
      </c>
      <c r="O41" s="3" t="s">
        <v>232</v>
      </c>
      <c r="P41" s="3" t="s">
        <v>20</v>
      </c>
      <c r="Q41" s="3" t="s">
        <v>233</v>
      </c>
      <c r="R41" s="3" t="s">
        <v>234</v>
      </c>
      <c r="S41" s="13" t="s">
        <v>26</v>
      </c>
    </row>
    <row r="42" spans="1:19" s="7" customFormat="1" ht="50.1" customHeight="1">
      <c r="A42" s="3">
        <v>37</v>
      </c>
      <c r="B42" s="3">
        <v>83</v>
      </c>
      <c r="C42" s="3" t="s">
        <v>25</v>
      </c>
      <c r="D42" s="3" t="s">
        <v>57</v>
      </c>
      <c r="E42" s="3" t="s">
        <v>235</v>
      </c>
      <c r="F42" s="3" t="s">
        <v>236</v>
      </c>
      <c r="G42" s="3" t="s">
        <v>237</v>
      </c>
      <c r="H42" s="3" t="s">
        <v>238</v>
      </c>
      <c r="I42" s="3" t="s">
        <v>239</v>
      </c>
      <c r="J42" s="3" t="s">
        <v>240</v>
      </c>
      <c r="K42" s="3" t="s">
        <v>241</v>
      </c>
      <c r="L42" s="3" t="s">
        <v>19</v>
      </c>
      <c r="M42" s="3">
        <v>20</v>
      </c>
      <c r="N42" s="3" t="s">
        <v>24</v>
      </c>
      <c r="O42" s="3" t="s">
        <v>242</v>
      </c>
      <c r="P42" s="3" t="s">
        <v>20</v>
      </c>
      <c r="Q42" s="3" t="s">
        <v>237</v>
      </c>
      <c r="R42" s="3" t="s">
        <v>243</v>
      </c>
      <c r="S42" s="13" t="s">
        <v>26</v>
      </c>
    </row>
    <row r="43" spans="1:19" s="7" customFormat="1" ht="50.1" customHeight="1">
      <c r="A43" s="3">
        <v>38</v>
      </c>
      <c r="B43" s="3">
        <v>82</v>
      </c>
      <c r="C43" s="9" t="s">
        <v>244</v>
      </c>
      <c r="D43" s="3" t="s">
        <v>57</v>
      </c>
      <c r="E43" s="3" t="s">
        <v>194</v>
      </c>
      <c r="F43" s="3" t="s">
        <v>245</v>
      </c>
      <c r="G43" s="3">
        <v>460</v>
      </c>
      <c r="H43" s="3" t="s">
        <v>246</v>
      </c>
      <c r="I43" s="3" t="s">
        <v>57</v>
      </c>
      <c r="J43" s="3">
        <v>16</v>
      </c>
      <c r="K43" s="9" t="s">
        <v>197</v>
      </c>
      <c r="L43" s="3" t="s">
        <v>19</v>
      </c>
      <c r="M43" s="3">
        <v>144</v>
      </c>
      <c r="N43" s="3" t="s">
        <v>24</v>
      </c>
      <c r="O43" s="3" t="s">
        <v>247</v>
      </c>
      <c r="P43" s="3" t="s">
        <v>20</v>
      </c>
      <c r="Q43" s="3" t="s">
        <v>139</v>
      </c>
      <c r="R43" s="3" t="s">
        <v>200</v>
      </c>
      <c r="S43" s="13" t="s">
        <v>26</v>
      </c>
    </row>
    <row r="44" spans="1:19" s="7" customFormat="1" ht="50.1" customHeight="1">
      <c r="A44" s="3">
        <v>39</v>
      </c>
      <c r="B44" s="3">
        <v>81</v>
      </c>
      <c r="C44" s="9" t="s">
        <v>244</v>
      </c>
      <c r="D44" s="3" t="s">
        <v>57</v>
      </c>
      <c r="E44" s="3" t="s">
        <v>194</v>
      </c>
      <c r="F44" s="3" t="s">
        <v>195</v>
      </c>
      <c r="G44" s="3">
        <v>460</v>
      </c>
      <c r="H44" s="3" t="s">
        <v>248</v>
      </c>
      <c r="I44" s="3" t="s">
        <v>57</v>
      </c>
      <c r="J44" s="3">
        <v>67</v>
      </c>
      <c r="K44" s="9">
        <v>41979</v>
      </c>
      <c r="L44" s="3" t="s">
        <v>19</v>
      </c>
      <c r="M44" s="3">
        <v>144</v>
      </c>
      <c r="N44" s="3" t="s">
        <v>24</v>
      </c>
      <c r="O44" s="3" t="s">
        <v>247</v>
      </c>
      <c r="P44" s="3" t="s">
        <v>20</v>
      </c>
      <c r="Q44" s="3" t="s">
        <v>139</v>
      </c>
      <c r="R44" s="3" t="s">
        <v>200</v>
      </c>
      <c r="S44" s="13" t="s">
        <v>26</v>
      </c>
    </row>
    <row r="45" spans="1:19" s="7" customFormat="1" ht="50.1" customHeight="1">
      <c r="A45" s="3">
        <v>40</v>
      </c>
      <c r="B45" s="3">
        <v>80</v>
      </c>
      <c r="C45" s="9" t="s">
        <v>249</v>
      </c>
      <c r="D45" s="3" t="s">
        <v>57</v>
      </c>
      <c r="E45" s="3" t="s">
        <v>125</v>
      </c>
      <c r="F45" s="8" t="s">
        <v>20</v>
      </c>
      <c r="G45" s="3">
        <v>693</v>
      </c>
      <c r="H45" s="3" t="s">
        <v>250</v>
      </c>
      <c r="I45" s="3" t="s">
        <v>108</v>
      </c>
      <c r="J45" s="3">
        <v>688</v>
      </c>
      <c r="K45" s="3" t="s">
        <v>251</v>
      </c>
      <c r="L45" s="3"/>
      <c r="M45" s="3"/>
      <c r="N45" s="3"/>
      <c r="O45" s="3" t="s">
        <v>125</v>
      </c>
      <c r="P45" s="3" t="s">
        <v>20</v>
      </c>
      <c r="Q45" s="3">
        <v>693</v>
      </c>
      <c r="R45" s="10" t="s">
        <v>122</v>
      </c>
      <c r="S45" s="13" t="s">
        <v>55</v>
      </c>
    </row>
    <row r="46" spans="1:19" s="7" customFormat="1" ht="50.1" customHeight="1">
      <c r="A46" s="3">
        <v>41</v>
      </c>
      <c r="B46" s="3">
        <v>79</v>
      </c>
      <c r="C46" s="9" t="s">
        <v>252</v>
      </c>
      <c r="D46" s="3" t="s">
        <v>57</v>
      </c>
      <c r="E46" s="3" t="s">
        <v>253</v>
      </c>
      <c r="F46" s="3" t="s">
        <v>254</v>
      </c>
      <c r="G46" s="3" t="s">
        <v>255</v>
      </c>
      <c r="H46" s="3" t="s">
        <v>256</v>
      </c>
      <c r="I46" s="3" t="s">
        <v>96</v>
      </c>
      <c r="J46" s="3" t="s">
        <v>257</v>
      </c>
      <c r="K46" s="3" t="s">
        <v>258</v>
      </c>
      <c r="L46" s="3" t="s">
        <v>19</v>
      </c>
      <c r="M46" s="3">
        <v>58</v>
      </c>
      <c r="N46" s="3" t="s">
        <v>24</v>
      </c>
      <c r="O46" s="3" t="s">
        <v>259</v>
      </c>
      <c r="P46" s="3" t="s">
        <v>20</v>
      </c>
      <c r="Q46" s="3" t="s">
        <v>260</v>
      </c>
      <c r="R46" s="3" t="s">
        <v>261</v>
      </c>
      <c r="S46" s="13" t="s">
        <v>26</v>
      </c>
    </row>
    <row r="47" spans="1:19" s="7" customFormat="1" ht="50.1" customHeight="1">
      <c r="A47" s="3">
        <v>42</v>
      </c>
      <c r="B47" s="3">
        <v>78</v>
      </c>
      <c r="C47" s="9">
        <v>41649</v>
      </c>
      <c r="D47" s="3" t="s">
        <v>57</v>
      </c>
      <c r="E47" s="3" t="s">
        <v>207</v>
      </c>
      <c r="F47" s="3" t="s">
        <v>262</v>
      </c>
      <c r="G47" s="3" t="s">
        <v>209</v>
      </c>
      <c r="H47" s="3" t="s">
        <v>263</v>
      </c>
      <c r="I47" s="3" t="s">
        <v>264</v>
      </c>
      <c r="J47" s="3" t="s">
        <v>265</v>
      </c>
      <c r="K47" s="9" t="s">
        <v>266</v>
      </c>
      <c r="L47" s="3" t="s">
        <v>19</v>
      </c>
      <c r="M47" s="3">
        <v>47</v>
      </c>
      <c r="N47" s="3" t="s">
        <v>24</v>
      </c>
      <c r="O47" s="3" t="s">
        <v>211</v>
      </c>
      <c r="P47" s="8" t="s">
        <v>20</v>
      </c>
      <c r="Q47" s="3" t="s">
        <v>209</v>
      </c>
      <c r="R47" s="3" t="s">
        <v>212</v>
      </c>
      <c r="S47" s="13" t="s">
        <v>26</v>
      </c>
    </row>
    <row r="48" spans="1:19" s="7" customFormat="1" ht="50.1" customHeight="1">
      <c r="A48" s="3">
        <v>43</v>
      </c>
      <c r="B48" s="3">
        <v>77</v>
      </c>
      <c r="C48" s="9">
        <v>41649</v>
      </c>
      <c r="D48" s="3" t="s">
        <v>57</v>
      </c>
      <c r="E48" s="3" t="s">
        <v>267</v>
      </c>
      <c r="F48" s="3" t="s">
        <v>31</v>
      </c>
      <c r="G48" s="3" t="s">
        <v>268</v>
      </c>
      <c r="H48" s="3" t="s">
        <v>46</v>
      </c>
      <c r="I48" s="3" t="s">
        <v>96</v>
      </c>
      <c r="J48" s="3" t="s">
        <v>269</v>
      </c>
      <c r="K48" s="9" t="s">
        <v>270</v>
      </c>
      <c r="L48" s="3" t="s">
        <v>19</v>
      </c>
      <c r="M48" s="3">
        <v>18</v>
      </c>
      <c r="N48" s="3" t="s">
        <v>24</v>
      </c>
      <c r="O48" s="3" t="s">
        <v>271</v>
      </c>
      <c r="P48" s="3" t="s">
        <v>20</v>
      </c>
      <c r="Q48" s="3" t="s">
        <v>272</v>
      </c>
      <c r="R48" s="3" t="s">
        <v>273</v>
      </c>
      <c r="S48" s="13" t="s">
        <v>26</v>
      </c>
    </row>
    <row r="49" spans="1:19" s="7" customFormat="1" ht="50.1" customHeight="1">
      <c r="A49" s="3">
        <v>44</v>
      </c>
      <c r="B49" s="3">
        <v>76</v>
      </c>
      <c r="C49" s="9">
        <v>41649</v>
      </c>
      <c r="D49" s="3" t="s">
        <v>57</v>
      </c>
      <c r="E49" s="3" t="s">
        <v>207</v>
      </c>
      <c r="F49" s="3" t="s">
        <v>274</v>
      </c>
      <c r="G49" s="3">
        <v>38</v>
      </c>
      <c r="H49" s="3" t="s">
        <v>275</v>
      </c>
      <c r="I49" s="3" t="s">
        <v>264</v>
      </c>
      <c r="J49" s="3" t="s">
        <v>276</v>
      </c>
      <c r="K49" s="3"/>
      <c r="L49" s="3" t="s">
        <v>277</v>
      </c>
      <c r="M49" s="3">
        <v>25</v>
      </c>
      <c r="N49" s="3" t="s">
        <v>24</v>
      </c>
      <c r="O49" s="3" t="s">
        <v>278</v>
      </c>
      <c r="P49" s="3" t="s">
        <v>20</v>
      </c>
      <c r="Q49" s="3" t="s">
        <v>279</v>
      </c>
      <c r="R49" s="3" t="s">
        <v>280</v>
      </c>
      <c r="S49" s="13" t="s">
        <v>21</v>
      </c>
    </row>
    <row r="50" spans="1:19" s="7" customFormat="1" ht="50.1" customHeight="1">
      <c r="A50" s="3">
        <v>45</v>
      </c>
      <c r="B50" s="3">
        <v>75</v>
      </c>
      <c r="C50" s="9">
        <v>41649</v>
      </c>
      <c r="D50" s="3" t="s">
        <v>57</v>
      </c>
      <c r="E50" s="3" t="s">
        <v>281</v>
      </c>
      <c r="F50" s="3" t="s">
        <v>282</v>
      </c>
      <c r="G50" s="3" t="s">
        <v>209</v>
      </c>
      <c r="H50" s="3" t="s">
        <v>283</v>
      </c>
      <c r="I50" s="3" t="s">
        <v>57</v>
      </c>
      <c r="J50" s="3">
        <v>69</v>
      </c>
      <c r="K50" s="9">
        <v>41859</v>
      </c>
      <c r="L50" s="3" t="s">
        <v>19</v>
      </c>
      <c r="M50" s="3">
        <v>47</v>
      </c>
      <c r="N50" s="3" t="s">
        <v>24</v>
      </c>
      <c r="O50" s="3" t="s">
        <v>211</v>
      </c>
      <c r="P50" s="3" t="s">
        <v>20</v>
      </c>
      <c r="Q50" s="3" t="s">
        <v>209</v>
      </c>
      <c r="R50" s="3" t="s">
        <v>284</v>
      </c>
      <c r="S50" s="13" t="s">
        <v>26</v>
      </c>
    </row>
    <row r="51" spans="1:19" s="7" customFormat="1" ht="50.1" customHeight="1">
      <c r="A51" s="3">
        <v>46</v>
      </c>
      <c r="B51" s="3">
        <v>74</v>
      </c>
      <c r="C51" s="9" t="s">
        <v>285</v>
      </c>
      <c r="D51" s="3" t="s">
        <v>57</v>
      </c>
      <c r="E51" s="3" t="s">
        <v>253</v>
      </c>
      <c r="F51" s="3" t="s">
        <v>286</v>
      </c>
      <c r="G51" s="3" t="s">
        <v>260</v>
      </c>
      <c r="H51" s="3" t="s">
        <v>53</v>
      </c>
      <c r="I51" s="3" t="s">
        <v>287</v>
      </c>
      <c r="J51" s="3">
        <v>92</v>
      </c>
      <c r="K51" s="9" t="s">
        <v>288</v>
      </c>
      <c r="L51" s="9" t="s">
        <v>19</v>
      </c>
      <c r="M51" s="3">
        <v>58</v>
      </c>
      <c r="N51" s="3" t="s">
        <v>24</v>
      </c>
      <c r="O51" s="3" t="s">
        <v>259</v>
      </c>
      <c r="P51" s="3" t="s">
        <v>20</v>
      </c>
      <c r="Q51" s="3" t="s">
        <v>289</v>
      </c>
      <c r="R51" s="3" t="s">
        <v>261</v>
      </c>
      <c r="S51" s="13" t="s">
        <v>26</v>
      </c>
    </row>
    <row r="52" spans="1:19" s="7" customFormat="1" ht="50.1" customHeight="1">
      <c r="A52" s="3">
        <v>47</v>
      </c>
      <c r="B52" s="3">
        <v>73</v>
      </c>
      <c r="C52" s="3" t="s">
        <v>285</v>
      </c>
      <c r="D52" s="3" t="s">
        <v>57</v>
      </c>
      <c r="E52" s="3" t="s">
        <v>290</v>
      </c>
      <c r="F52" s="3" t="s">
        <v>291</v>
      </c>
      <c r="G52" s="3" t="s">
        <v>260</v>
      </c>
      <c r="H52" s="3" t="s">
        <v>292</v>
      </c>
      <c r="I52" s="3" t="s">
        <v>287</v>
      </c>
      <c r="J52" s="9">
        <v>92</v>
      </c>
      <c r="K52" s="9" t="s">
        <v>288</v>
      </c>
      <c r="L52" s="9" t="s">
        <v>19</v>
      </c>
      <c r="M52" s="3">
        <v>58</v>
      </c>
      <c r="N52" s="3" t="s">
        <v>24</v>
      </c>
      <c r="O52" s="3" t="s">
        <v>259</v>
      </c>
      <c r="P52" s="3" t="s">
        <v>20</v>
      </c>
      <c r="Q52" s="3" t="s">
        <v>289</v>
      </c>
      <c r="R52" s="3" t="s">
        <v>261</v>
      </c>
      <c r="S52" s="13" t="s">
        <v>26</v>
      </c>
    </row>
    <row r="53" spans="1:19" s="7" customFormat="1" ht="50.1" customHeight="1">
      <c r="A53" s="3">
        <v>48</v>
      </c>
      <c r="B53" s="3">
        <v>72</v>
      </c>
      <c r="C53" s="9" t="s">
        <v>293</v>
      </c>
      <c r="D53" s="3" t="s">
        <v>57</v>
      </c>
      <c r="E53" s="3" t="s">
        <v>294</v>
      </c>
      <c r="F53" s="3" t="s">
        <v>295</v>
      </c>
      <c r="G53" s="3" t="s">
        <v>209</v>
      </c>
      <c r="H53" s="8" t="s">
        <v>43</v>
      </c>
      <c r="I53" s="3" t="s">
        <v>57</v>
      </c>
      <c r="J53" s="3">
        <v>40</v>
      </c>
      <c r="K53" s="9">
        <v>41553</v>
      </c>
      <c r="L53" s="3" t="s">
        <v>19</v>
      </c>
      <c r="M53" s="3">
        <v>47</v>
      </c>
      <c r="N53" s="3" t="s">
        <v>24</v>
      </c>
      <c r="O53" s="3" t="s">
        <v>211</v>
      </c>
      <c r="P53" s="3" t="s">
        <v>20</v>
      </c>
      <c r="Q53" s="3" t="s">
        <v>209</v>
      </c>
      <c r="R53" s="10" t="s">
        <v>284</v>
      </c>
      <c r="S53" s="13" t="s">
        <v>26</v>
      </c>
    </row>
    <row r="54" spans="1:19" s="7" customFormat="1" ht="50.1" customHeight="1">
      <c r="A54" s="3">
        <v>49</v>
      </c>
      <c r="B54" s="3">
        <v>71</v>
      </c>
      <c r="C54" s="9" t="s">
        <v>296</v>
      </c>
      <c r="D54" s="3" t="s">
        <v>57</v>
      </c>
      <c r="E54" s="3" t="s">
        <v>297</v>
      </c>
      <c r="F54" s="3" t="s">
        <v>298</v>
      </c>
      <c r="G54" s="3" t="s">
        <v>209</v>
      </c>
      <c r="H54" s="3" t="s">
        <v>299</v>
      </c>
      <c r="I54" s="3" t="s">
        <v>96</v>
      </c>
      <c r="J54" s="3" t="s">
        <v>300</v>
      </c>
      <c r="K54" s="3"/>
      <c r="L54" s="3" t="s">
        <v>19</v>
      </c>
      <c r="M54" s="3">
        <v>47</v>
      </c>
      <c r="N54" s="3" t="s">
        <v>24</v>
      </c>
      <c r="O54" s="3" t="s">
        <v>211</v>
      </c>
      <c r="P54" s="3" t="s">
        <v>20</v>
      </c>
      <c r="Q54" s="3" t="s">
        <v>209</v>
      </c>
      <c r="R54" s="3" t="s">
        <v>284</v>
      </c>
      <c r="S54" s="13" t="s">
        <v>26</v>
      </c>
    </row>
    <row r="55" spans="1:19" s="7" customFormat="1" ht="50.1" customHeight="1">
      <c r="A55" s="3">
        <v>50</v>
      </c>
      <c r="B55" s="3">
        <v>70</v>
      </c>
      <c r="C55" s="9">
        <v>41738</v>
      </c>
      <c r="D55" s="3" t="s">
        <v>57</v>
      </c>
      <c r="E55" s="3" t="s">
        <v>301</v>
      </c>
      <c r="F55" s="3" t="s">
        <v>20</v>
      </c>
      <c r="G55" s="3" t="s">
        <v>302</v>
      </c>
      <c r="H55" s="3" t="s">
        <v>107</v>
      </c>
      <c r="I55" s="3" t="s">
        <v>96</v>
      </c>
      <c r="J55" s="3">
        <v>394</v>
      </c>
      <c r="K55" s="3" t="s">
        <v>303</v>
      </c>
      <c r="L55" s="3" t="s">
        <v>19</v>
      </c>
      <c r="M55" s="3">
        <v>5</v>
      </c>
      <c r="N55" s="3" t="s">
        <v>24</v>
      </c>
      <c r="O55" s="3" t="s">
        <v>304</v>
      </c>
      <c r="P55" s="8" t="s">
        <v>20</v>
      </c>
      <c r="Q55" s="3" t="s">
        <v>305</v>
      </c>
      <c r="R55" s="3" t="s">
        <v>306</v>
      </c>
      <c r="S55" s="13" t="s">
        <v>26</v>
      </c>
    </row>
    <row r="56" spans="1:19" s="7" customFormat="1" ht="50.1" customHeight="1">
      <c r="A56" s="3">
        <v>51</v>
      </c>
      <c r="B56" s="3">
        <v>70</v>
      </c>
      <c r="C56" s="9"/>
      <c r="D56" s="3" t="s">
        <v>57</v>
      </c>
      <c r="E56" s="3" t="s">
        <v>301</v>
      </c>
      <c r="F56" s="3" t="s">
        <v>307</v>
      </c>
      <c r="G56" s="3" t="s">
        <v>308</v>
      </c>
      <c r="H56" s="3" t="s">
        <v>309</v>
      </c>
      <c r="I56" s="3" t="s">
        <v>96</v>
      </c>
      <c r="J56" s="3">
        <v>655</v>
      </c>
      <c r="K56" s="3" t="s">
        <v>310</v>
      </c>
      <c r="L56" s="3" t="s">
        <v>19</v>
      </c>
      <c r="M56" s="3">
        <v>106</v>
      </c>
      <c r="N56" s="3" t="s">
        <v>24</v>
      </c>
      <c r="O56" s="3" t="s">
        <v>311</v>
      </c>
      <c r="P56" s="8" t="s">
        <v>20</v>
      </c>
      <c r="Q56" s="3" t="s">
        <v>308</v>
      </c>
      <c r="R56" s="3" t="s">
        <v>312</v>
      </c>
      <c r="S56" s="13" t="s">
        <v>26</v>
      </c>
    </row>
    <row r="57" spans="1:19" s="7" customFormat="1" ht="50.1" customHeight="1">
      <c r="A57" s="3">
        <v>52</v>
      </c>
      <c r="B57" s="3">
        <v>69</v>
      </c>
      <c r="C57" s="9">
        <v>41859</v>
      </c>
      <c r="D57" s="3" t="s">
        <v>57</v>
      </c>
      <c r="E57" s="3" t="s">
        <v>207</v>
      </c>
      <c r="F57" s="3" t="s">
        <v>313</v>
      </c>
      <c r="G57" s="3" t="s">
        <v>209</v>
      </c>
      <c r="H57" s="3" t="s">
        <v>314</v>
      </c>
      <c r="I57" s="3" t="s">
        <v>57</v>
      </c>
      <c r="J57" s="3">
        <v>64</v>
      </c>
      <c r="K57" s="9">
        <v>41674</v>
      </c>
      <c r="L57" s="3" t="s">
        <v>19</v>
      </c>
      <c r="M57" s="3">
        <v>47</v>
      </c>
      <c r="N57" s="3" t="s">
        <v>24</v>
      </c>
      <c r="O57" s="3" t="s">
        <v>211</v>
      </c>
      <c r="P57" s="3" t="s">
        <v>20</v>
      </c>
      <c r="Q57" s="3" t="s">
        <v>209</v>
      </c>
      <c r="R57" s="3" t="s">
        <v>284</v>
      </c>
      <c r="S57" s="13" t="s">
        <v>26</v>
      </c>
    </row>
    <row r="58" spans="1:19" s="7" customFormat="1" ht="50.1" customHeight="1">
      <c r="A58" s="3">
        <v>53</v>
      </c>
      <c r="B58" s="3">
        <v>68</v>
      </c>
      <c r="C58" s="9">
        <v>41979</v>
      </c>
      <c r="D58" s="3" t="s">
        <v>57</v>
      </c>
      <c r="E58" s="3" t="s">
        <v>315</v>
      </c>
      <c r="F58" s="3" t="s">
        <v>20</v>
      </c>
      <c r="G58" s="3" t="s">
        <v>316</v>
      </c>
      <c r="H58" s="3" t="s">
        <v>317</v>
      </c>
      <c r="I58" s="3" t="s">
        <v>57</v>
      </c>
      <c r="J58" s="3">
        <v>45</v>
      </c>
      <c r="K58" s="9">
        <v>41524</v>
      </c>
      <c r="L58" s="3" t="s">
        <v>19</v>
      </c>
      <c r="M58" s="3">
        <v>10</v>
      </c>
      <c r="N58" s="3" t="s">
        <v>24</v>
      </c>
      <c r="O58" s="3" t="s">
        <v>186</v>
      </c>
      <c r="P58" s="3" t="s">
        <v>20</v>
      </c>
      <c r="Q58" s="3" t="s">
        <v>316</v>
      </c>
      <c r="R58" s="3" t="s">
        <v>188</v>
      </c>
      <c r="S58" s="13" t="s">
        <v>26</v>
      </c>
    </row>
    <row r="59" spans="1:19" s="7" customFormat="1" ht="50.1" customHeight="1">
      <c r="A59" s="3">
        <v>54</v>
      </c>
      <c r="B59" s="3">
        <v>67</v>
      </c>
      <c r="C59" s="9">
        <v>41979</v>
      </c>
      <c r="D59" s="3" t="s">
        <v>57</v>
      </c>
      <c r="E59" s="3" t="s">
        <v>318</v>
      </c>
      <c r="F59" s="3" t="s">
        <v>319</v>
      </c>
      <c r="G59" s="3">
        <v>460</v>
      </c>
      <c r="H59" s="10" t="s">
        <v>248</v>
      </c>
      <c r="I59" s="3" t="s">
        <v>57</v>
      </c>
      <c r="J59" s="3">
        <v>16</v>
      </c>
      <c r="K59" s="3" t="s">
        <v>197</v>
      </c>
      <c r="L59" s="3" t="s">
        <v>19</v>
      </c>
      <c r="M59" s="3">
        <v>144</v>
      </c>
      <c r="N59" s="3" t="s">
        <v>24</v>
      </c>
      <c r="O59" s="3" t="s">
        <v>247</v>
      </c>
      <c r="P59" s="3" t="s">
        <v>20</v>
      </c>
      <c r="Q59" s="3" t="s">
        <v>139</v>
      </c>
      <c r="R59" s="3" t="s">
        <v>200</v>
      </c>
      <c r="S59" s="13" t="s">
        <v>26</v>
      </c>
    </row>
    <row r="60" spans="1:19" s="7" customFormat="1" ht="50.1" customHeight="1">
      <c r="A60" s="3">
        <v>55</v>
      </c>
      <c r="B60" s="3">
        <v>66</v>
      </c>
      <c r="C60" s="9">
        <v>41979</v>
      </c>
      <c r="D60" s="3" t="s">
        <v>57</v>
      </c>
      <c r="E60" s="3" t="s">
        <v>207</v>
      </c>
      <c r="F60" s="3" t="s">
        <v>320</v>
      </c>
      <c r="G60" s="3" t="s">
        <v>209</v>
      </c>
      <c r="H60" s="3" t="s">
        <v>321</v>
      </c>
      <c r="I60" s="3" t="s">
        <v>322</v>
      </c>
      <c r="J60" s="3" t="s">
        <v>323</v>
      </c>
      <c r="K60" s="3" t="s">
        <v>324</v>
      </c>
      <c r="L60" s="3" t="s">
        <v>19</v>
      </c>
      <c r="M60" s="3">
        <v>47</v>
      </c>
      <c r="N60" s="3" t="s">
        <v>24</v>
      </c>
      <c r="O60" s="3" t="s">
        <v>211</v>
      </c>
      <c r="P60" s="3" t="s">
        <v>20</v>
      </c>
      <c r="Q60" s="3" t="s">
        <v>209</v>
      </c>
      <c r="R60" s="8" t="s">
        <v>284</v>
      </c>
      <c r="S60" s="13" t="s">
        <v>26</v>
      </c>
    </row>
    <row r="61" spans="1:19" s="7" customFormat="1" ht="50.1" customHeight="1">
      <c r="A61" s="3">
        <v>56</v>
      </c>
      <c r="B61" s="3">
        <v>65</v>
      </c>
      <c r="C61" s="9" t="s">
        <v>325</v>
      </c>
      <c r="D61" s="3" t="s">
        <v>57</v>
      </c>
      <c r="E61" s="3" t="s">
        <v>326</v>
      </c>
      <c r="F61" s="3" t="s">
        <v>20</v>
      </c>
      <c r="G61" s="3">
        <v>464</v>
      </c>
      <c r="H61" s="3" t="s">
        <v>39</v>
      </c>
      <c r="I61" s="3" t="s">
        <v>57</v>
      </c>
      <c r="J61" s="3">
        <v>43</v>
      </c>
      <c r="K61" s="9">
        <v>41340</v>
      </c>
      <c r="L61" s="3" t="s">
        <v>19</v>
      </c>
      <c r="M61" s="3">
        <v>161</v>
      </c>
      <c r="N61" s="3" t="s">
        <v>24</v>
      </c>
      <c r="O61" s="3" t="s">
        <v>104</v>
      </c>
      <c r="P61" s="8" t="s">
        <v>20</v>
      </c>
      <c r="Q61" s="3" t="s">
        <v>72</v>
      </c>
      <c r="R61" s="3" t="s">
        <v>73</v>
      </c>
      <c r="S61" s="13" t="s">
        <v>37</v>
      </c>
    </row>
    <row r="62" spans="1:19" s="7" customFormat="1" ht="50.1" customHeight="1">
      <c r="A62" s="3">
        <v>57</v>
      </c>
      <c r="B62" s="3">
        <v>64</v>
      </c>
      <c r="C62" s="9">
        <v>41674</v>
      </c>
      <c r="D62" s="3" t="s">
        <v>57</v>
      </c>
      <c r="E62" s="3" t="s">
        <v>327</v>
      </c>
      <c r="F62" s="3" t="s">
        <v>328</v>
      </c>
      <c r="G62" s="3" t="s">
        <v>209</v>
      </c>
      <c r="H62" s="3" t="s">
        <v>314</v>
      </c>
      <c r="I62" s="3" t="s">
        <v>322</v>
      </c>
      <c r="J62" s="3" t="s">
        <v>329</v>
      </c>
      <c r="K62" s="3" t="s">
        <v>330</v>
      </c>
      <c r="L62" s="3" t="s">
        <v>19</v>
      </c>
      <c r="M62" s="3">
        <v>47</v>
      </c>
      <c r="N62" s="3" t="s">
        <v>24</v>
      </c>
      <c r="O62" s="3" t="s">
        <v>211</v>
      </c>
      <c r="P62" s="3" t="s">
        <v>20</v>
      </c>
      <c r="Q62" s="3" t="s">
        <v>209</v>
      </c>
      <c r="R62" s="3" t="s">
        <v>212</v>
      </c>
      <c r="S62" s="13" t="s">
        <v>26</v>
      </c>
    </row>
    <row r="63" spans="1:19" s="7" customFormat="1" ht="50.1" customHeight="1">
      <c r="A63" s="3">
        <v>58</v>
      </c>
      <c r="B63" s="3">
        <v>63</v>
      </c>
      <c r="C63" s="3" t="s">
        <v>331</v>
      </c>
      <c r="D63" s="3" t="s">
        <v>57</v>
      </c>
      <c r="E63" s="3" t="s">
        <v>332</v>
      </c>
      <c r="F63" s="3" t="s">
        <v>20</v>
      </c>
      <c r="G63" s="3">
        <v>516</v>
      </c>
      <c r="H63" s="3" t="s">
        <v>47</v>
      </c>
      <c r="I63" s="3" t="s">
        <v>333</v>
      </c>
      <c r="J63" s="3">
        <v>634</v>
      </c>
      <c r="K63" s="9">
        <v>39209</v>
      </c>
      <c r="L63" s="3" t="s">
        <v>19</v>
      </c>
      <c r="M63" s="3">
        <v>95</v>
      </c>
      <c r="N63" s="3" t="s">
        <v>24</v>
      </c>
      <c r="O63" s="3" t="s">
        <v>334</v>
      </c>
      <c r="P63" s="3" t="s">
        <v>20</v>
      </c>
      <c r="Q63" s="3" t="s">
        <v>335</v>
      </c>
      <c r="R63" s="3" t="s">
        <v>180</v>
      </c>
      <c r="S63" s="13" t="s">
        <v>26</v>
      </c>
    </row>
    <row r="64" spans="1:19" s="7" customFormat="1" ht="50.1" customHeight="1">
      <c r="A64" s="3">
        <v>59</v>
      </c>
      <c r="B64" s="3">
        <v>62</v>
      </c>
      <c r="C64" s="9" t="s">
        <v>331</v>
      </c>
      <c r="D64" s="3" t="s">
        <v>57</v>
      </c>
      <c r="E64" s="3" t="s">
        <v>332</v>
      </c>
      <c r="F64" s="3" t="s">
        <v>20</v>
      </c>
      <c r="G64" s="3">
        <v>516</v>
      </c>
      <c r="H64" s="3" t="s">
        <v>47</v>
      </c>
      <c r="I64" s="3" t="s">
        <v>333</v>
      </c>
      <c r="J64" s="3">
        <v>634</v>
      </c>
      <c r="K64" s="9">
        <v>39209</v>
      </c>
      <c r="L64" s="3" t="s">
        <v>19</v>
      </c>
      <c r="M64" s="3">
        <v>95</v>
      </c>
      <c r="N64" s="3" t="s">
        <v>24</v>
      </c>
      <c r="O64" s="3" t="s">
        <v>334</v>
      </c>
      <c r="P64" s="3" t="s">
        <v>20</v>
      </c>
      <c r="Q64" s="3" t="s">
        <v>335</v>
      </c>
      <c r="R64" s="3" t="s">
        <v>180</v>
      </c>
      <c r="S64" s="13" t="s">
        <v>26</v>
      </c>
    </row>
    <row r="65" spans="1:19" s="7" customFormat="1" ht="50.1" customHeight="1">
      <c r="A65" s="3">
        <v>60</v>
      </c>
      <c r="B65" s="3">
        <v>61</v>
      </c>
      <c r="C65" s="9" t="s">
        <v>336</v>
      </c>
      <c r="D65" s="3" t="s">
        <v>57</v>
      </c>
      <c r="E65" s="3" t="s">
        <v>337</v>
      </c>
      <c r="F65" s="3" t="s">
        <v>42</v>
      </c>
      <c r="G65" s="13" t="s">
        <v>308</v>
      </c>
      <c r="H65" s="3" t="s">
        <v>338</v>
      </c>
      <c r="I65" s="3" t="s">
        <v>96</v>
      </c>
      <c r="J65" s="3">
        <v>162</v>
      </c>
      <c r="K65" s="3"/>
      <c r="L65" s="3" t="s">
        <v>19</v>
      </c>
      <c r="M65" s="3">
        <v>106</v>
      </c>
      <c r="N65" s="3" t="s">
        <v>24</v>
      </c>
      <c r="O65" s="3" t="s">
        <v>311</v>
      </c>
      <c r="P65" s="3" t="s">
        <v>20</v>
      </c>
      <c r="Q65" s="3" t="s">
        <v>308</v>
      </c>
      <c r="R65" s="3" t="s">
        <v>312</v>
      </c>
      <c r="S65" s="13" t="s">
        <v>26</v>
      </c>
    </row>
    <row r="66" spans="1:19" s="7" customFormat="1" ht="50.1" customHeight="1">
      <c r="A66" s="3">
        <v>61</v>
      </c>
      <c r="B66" s="3">
        <v>60</v>
      </c>
      <c r="C66" s="9">
        <v>41700</v>
      </c>
      <c r="D66" s="3" t="s">
        <v>57</v>
      </c>
      <c r="E66" s="3" t="s">
        <v>339</v>
      </c>
      <c r="F66" s="3" t="s">
        <v>28</v>
      </c>
      <c r="G66" s="3" t="s">
        <v>340</v>
      </c>
      <c r="H66" s="3" t="s">
        <v>341</v>
      </c>
      <c r="I66" s="3" t="s">
        <v>108</v>
      </c>
      <c r="J66" s="3">
        <v>687</v>
      </c>
      <c r="K66" s="3"/>
      <c r="L66" s="3" t="s">
        <v>19</v>
      </c>
      <c r="M66" s="3">
        <v>40</v>
      </c>
      <c r="N66" s="3" t="s">
        <v>24</v>
      </c>
      <c r="O66" s="3" t="s">
        <v>342</v>
      </c>
      <c r="P66" s="3" t="s">
        <v>20</v>
      </c>
      <c r="Q66" s="3" t="s">
        <v>343</v>
      </c>
      <c r="R66" s="10" t="s">
        <v>344</v>
      </c>
      <c r="S66" s="13" t="s">
        <v>26</v>
      </c>
    </row>
    <row r="67" spans="1:19" s="7" customFormat="1" ht="50.1" customHeight="1">
      <c r="A67" s="3">
        <v>62</v>
      </c>
      <c r="B67" s="3">
        <v>59</v>
      </c>
      <c r="C67" s="9" t="s">
        <v>345</v>
      </c>
      <c r="D67" s="3" t="s">
        <v>57</v>
      </c>
      <c r="E67" s="3" t="s">
        <v>346</v>
      </c>
      <c r="F67" s="3" t="s">
        <v>347</v>
      </c>
      <c r="G67" s="3" t="s">
        <v>348</v>
      </c>
      <c r="H67" s="10" t="s">
        <v>349</v>
      </c>
      <c r="I67" s="3" t="s">
        <v>350</v>
      </c>
      <c r="J67" s="10" t="s">
        <v>351</v>
      </c>
      <c r="K67" s="3"/>
      <c r="L67" s="3" t="s">
        <v>19</v>
      </c>
      <c r="M67" s="3">
        <v>30</v>
      </c>
      <c r="N67" s="3" t="s">
        <v>24</v>
      </c>
      <c r="O67" s="3" t="s">
        <v>352</v>
      </c>
      <c r="P67" s="3" t="s">
        <v>20</v>
      </c>
      <c r="Q67" s="3" t="s">
        <v>348</v>
      </c>
      <c r="R67" s="10" t="s">
        <v>353</v>
      </c>
      <c r="S67" s="13" t="s">
        <v>26</v>
      </c>
    </row>
    <row r="68" spans="1:19" s="7" customFormat="1" ht="50.1" customHeight="1">
      <c r="A68" s="3">
        <v>63</v>
      </c>
      <c r="B68" s="3">
        <v>58</v>
      </c>
      <c r="C68" s="9" t="s">
        <v>354</v>
      </c>
      <c r="D68" s="3" t="s">
        <v>57</v>
      </c>
      <c r="E68" s="3" t="s">
        <v>355</v>
      </c>
      <c r="F68" s="3" t="s">
        <v>356</v>
      </c>
      <c r="G68" s="3" t="s">
        <v>357</v>
      </c>
      <c r="H68" s="3" t="s">
        <v>358</v>
      </c>
      <c r="I68" s="3" t="s">
        <v>96</v>
      </c>
      <c r="J68" s="3">
        <v>43</v>
      </c>
      <c r="K68" s="3"/>
      <c r="L68" s="3" t="s">
        <v>19</v>
      </c>
      <c r="M68" s="3">
        <v>36</v>
      </c>
      <c r="N68" s="3" t="s">
        <v>24</v>
      </c>
      <c r="O68" s="3" t="s">
        <v>359</v>
      </c>
      <c r="P68" s="3" t="s">
        <v>20</v>
      </c>
      <c r="Q68" s="3">
        <v>308</v>
      </c>
      <c r="R68" s="8" t="s">
        <v>360</v>
      </c>
      <c r="S68" s="13" t="s">
        <v>26</v>
      </c>
    </row>
    <row r="69" spans="1:19" s="7" customFormat="1" ht="50.1" customHeight="1">
      <c r="A69" s="3">
        <v>64</v>
      </c>
      <c r="B69" s="3">
        <v>57</v>
      </c>
      <c r="C69" s="9">
        <v>41376</v>
      </c>
      <c r="D69" s="3" t="s">
        <v>57</v>
      </c>
      <c r="E69" s="3" t="s">
        <v>361</v>
      </c>
      <c r="F69" s="3" t="s">
        <v>362</v>
      </c>
      <c r="G69" s="3">
        <v>191</v>
      </c>
      <c r="H69" s="10" t="s">
        <v>363</v>
      </c>
      <c r="I69" s="3" t="s">
        <v>364</v>
      </c>
      <c r="J69" s="3" t="s">
        <v>365</v>
      </c>
      <c r="K69" s="3"/>
      <c r="L69" s="3" t="s">
        <v>19</v>
      </c>
      <c r="M69" s="3">
        <v>42</v>
      </c>
      <c r="N69" s="3" t="s">
        <v>24</v>
      </c>
      <c r="O69" s="3" t="s">
        <v>366</v>
      </c>
      <c r="P69" s="3" t="s">
        <v>20</v>
      </c>
      <c r="Q69" s="3">
        <v>191</v>
      </c>
      <c r="R69" s="3" t="s">
        <v>367</v>
      </c>
      <c r="S69" s="13" t="s">
        <v>26</v>
      </c>
    </row>
    <row r="70" spans="1:19" s="7" customFormat="1" ht="50.1" customHeight="1">
      <c r="A70" s="3">
        <v>65</v>
      </c>
      <c r="B70" s="3">
        <v>56</v>
      </c>
      <c r="C70" s="9" t="s">
        <v>368</v>
      </c>
      <c r="D70" s="3" t="s">
        <v>57</v>
      </c>
      <c r="E70" s="3" t="s">
        <v>369</v>
      </c>
      <c r="F70" s="3" t="s">
        <v>20</v>
      </c>
      <c r="G70" s="3">
        <v>192</v>
      </c>
      <c r="H70" s="3" t="s">
        <v>370</v>
      </c>
      <c r="I70" s="3" t="s">
        <v>371</v>
      </c>
      <c r="J70" s="3" t="s">
        <v>372</v>
      </c>
      <c r="K70" s="9"/>
      <c r="L70" s="3" t="s">
        <v>19</v>
      </c>
      <c r="M70" s="3">
        <v>73</v>
      </c>
      <c r="N70" s="3" t="s">
        <v>24</v>
      </c>
      <c r="O70" s="3" t="s">
        <v>373</v>
      </c>
      <c r="P70" s="3" t="s">
        <v>20</v>
      </c>
      <c r="Q70" s="3" t="s">
        <v>374</v>
      </c>
      <c r="R70" s="3" t="s">
        <v>375</v>
      </c>
      <c r="S70" s="13" t="s">
        <v>26</v>
      </c>
    </row>
    <row r="71" spans="1:19" s="7" customFormat="1" ht="50.1" customHeight="1">
      <c r="A71" s="3">
        <v>66</v>
      </c>
      <c r="B71" s="3">
        <v>55</v>
      </c>
      <c r="C71" s="9">
        <v>41376</v>
      </c>
      <c r="D71" s="3" t="s">
        <v>57</v>
      </c>
      <c r="E71" s="3" t="s">
        <v>376</v>
      </c>
      <c r="F71" s="3" t="s">
        <v>20</v>
      </c>
      <c r="G71" s="3">
        <v>650</v>
      </c>
      <c r="H71" s="3" t="s">
        <v>377</v>
      </c>
      <c r="I71" s="3"/>
      <c r="J71" s="3"/>
      <c r="K71" s="3"/>
      <c r="L71" s="3" t="s">
        <v>19</v>
      </c>
      <c r="M71" s="3" t="s">
        <v>378</v>
      </c>
      <c r="N71" s="3" t="s">
        <v>24</v>
      </c>
      <c r="O71" s="3" t="s">
        <v>366</v>
      </c>
      <c r="P71" s="8" t="s">
        <v>20</v>
      </c>
      <c r="Q71" s="3">
        <v>650</v>
      </c>
      <c r="R71" s="3" t="s">
        <v>377</v>
      </c>
      <c r="S71" s="13" t="s">
        <v>26</v>
      </c>
    </row>
    <row r="72" spans="1:19" s="7" customFormat="1" ht="50.1" customHeight="1">
      <c r="A72" s="3">
        <v>67</v>
      </c>
      <c r="B72" s="3">
        <v>54</v>
      </c>
      <c r="C72" s="9" t="s">
        <v>379</v>
      </c>
      <c r="D72" s="3" t="s">
        <v>57</v>
      </c>
      <c r="E72" s="3" t="s">
        <v>380</v>
      </c>
      <c r="F72" s="3" t="s">
        <v>28</v>
      </c>
      <c r="G72" s="3" t="s">
        <v>340</v>
      </c>
      <c r="H72" s="3" t="s">
        <v>367</v>
      </c>
      <c r="I72" s="3" t="s">
        <v>381</v>
      </c>
      <c r="J72" s="3">
        <v>643</v>
      </c>
      <c r="K72" s="3"/>
      <c r="L72" s="3" t="s">
        <v>19</v>
      </c>
      <c r="M72" s="3">
        <v>40</v>
      </c>
      <c r="N72" s="3" t="s">
        <v>24</v>
      </c>
      <c r="O72" s="3" t="s">
        <v>342</v>
      </c>
      <c r="P72" s="3" t="s">
        <v>20</v>
      </c>
      <c r="Q72" s="3" t="s">
        <v>340</v>
      </c>
      <c r="R72" s="10" t="s">
        <v>344</v>
      </c>
      <c r="S72" s="13" t="s">
        <v>26</v>
      </c>
    </row>
    <row r="73" spans="1:19" s="7" customFormat="1" ht="50.1" customHeight="1">
      <c r="A73" s="3">
        <v>68</v>
      </c>
      <c r="B73" s="3">
        <v>53</v>
      </c>
      <c r="C73" s="9">
        <v>41619</v>
      </c>
      <c r="D73" s="3" t="s">
        <v>57</v>
      </c>
      <c r="E73" s="3" t="s">
        <v>382</v>
      </c>
      <c r="F73" s="3" t="s">
        <v>383</v>
      </c>
      <c r="G73" s="3" t="s">
        <v>50</v>
      </c>
      <c r="H73" s="10" t="s">
        <v>384</v>
      </c>
      <c r="I73" s="3" t="s">
        <v>57</v>
      </c>
      <c r="J73" s="3">
        <v>530</v>
      </c>
      <c r="K73" s="9" t="s">
        <v>385</v>
      </c>
      <c r="L73" s="3" t="s">
        <v>19</v>
      </c>
      <c r="M73" s="3" t="s">
        <v>386</v>
      </c>
      <c r="N73" s="3" t="s">
        <v>24</v>
      </c>
      <c r="O73" s="3" t="s">
        <v>387</v>
      </c>
      <c r="P73" s="8" t="s">
        <v>20</v>
      </c>
      <c r="Q73" s="3" t="s">
        <v>50</v>
      </c>
      <c r="R73" s="3" t="s">
        <v>388</v>
      </c>
      <c r="S73" s="13" t="s">
        <v>26</v>
      </c>
    </row>
    <row r="74" spans="1:19" s="7" customFormat="1" ht="50.1" customHeight="1">
      <c r="A74" s="3">
        <v>69</v>
      </c>
      <c r="B74" s="3">
        <v>52</v>
      </c>
      <c r="C74" s="9">
        <v>41527</v>
      </c>
      <c r="D74" s="3" t="s">
        <v>57</v>
      </c>
      <c r="E74" s="3" t="s">
        <v>389</v>
      </c>
      <c r="F74" s="3" t="s">
        <v>20</v>
      </c>
      <c r="G74" s="3" t="s">
        <v>390</v>
      </c>
      <c r="H74" s="3" t="s">
        <v>391</v>
      </c>
      <c r="I74" s="3" t="s">
        <v>392</v>
      </c>
      <c r="J74" s="3" t="s">
        <v>393</v>
      </c>
      <c r="K74" s="9"/>
      <c r="L74" s="3" t="s">
        <v>19</v>
      </c>
      <c r="M74" s="3" t="s">
        <v>394</v>
      </c>
      <c r="N74" s="3" t="s">
        <v>24</v>
      </c>
      <c r="O74" s="3" t="s">
        <v>395</v>
      </c>
      <c r="P74" s="3" t="s">
        <v>20</v>
      </c>
      <c r="Q74" s="3" t="s">
        <v>396</v>
      </c>
      <c r="R74" s="3" t="s">
        <v>397</v>
      </c>
      <c r="S74" s="13" t="s">
        <v>26</v>
      </c>
    </row>
    <row r="75" spans="1:19" s="7" customFormat="1" ht="50.1" customHeight="1">
      <c r="A75" s="3">
        <v>70</v>
      </c>
      <c r="B75" s="3">
        <v>52</v>
      </c>
      <c r="C75" s="9"/>
      <c r="D75" s="3"/>
      <c r="E75" s="3" t="s">
        <v>389</v>
      </c>
      <c r="F75" s="3" t="s">
        <v>398</v>
      </c>
      <c r="G75" s="3">
        <v>284</v>
      </c>
      <c r="H75" s="3" t="s">
        <v>370</v>
      </c>
      <c r="I75" s="3"/>
      <c r="J75" s="3"/>
      <c r="K75" s="9"/>
      <c r="L75" s="3" t="s">
        <v>19</v>
      </c>
      <c r="M75" s="3">
        <v>153</v>
      </c>
      <c r="N75" s="3" t="s">
        <v>24</v>
      </c>
      <c r="O75" s="3" t="s">
        <v>395</v>
      </c>
      <c r="P75" s="3" t="s">
        <v>20</v>
      </c>
      <c r="Q75" s="3" t="s">
        <v>399</v>
      </c>
      <c r="R75" s="3" t="s">
        <v>397</v>
      </c>
      <c r="S75" s="13" t="s">
        <v>26</v>
      </c>
    </row>
    <row r="76" spans="1:19" s="7" customFormat="1" ht="50.1" customHeight="1">
      <c r="A76" s="3">
        <v>71</v>
      </c>
      <c r="B76" s="3">
        <v>51</v>
      </c>
      <c r="C76" s="9" t="s">
        <v>400</v>
      </c>
      <c r="D76" s="3" t="s">
        <v>57</v>
      </c>
      <c r="E76" s="3" t="s">
        <v>401</v>
      </c>
      <c r="F76" s="3" t="s">
        <v>20</v>
      </c>
      <c r="G76" s="3" t="s">
        <v>402</v>
      </c>
      <c r="H76" s="3" t="s">
        <v>403</v>
      </c>
      <c r="I76" s="3" t="s">
        <v>404</v>
      </c>
      <c r="J76" s="3">
        <v>141</v>
      </c>
      <c r="K76" s="3"/>
      <c r="L76" s="3" t="s">
        <v>19</v>
      </c>
      <c r="M76" s="3">
        <v>133</v>
      </c>
      <c r="N76" s="3" t="s">
        <v>24</v>
      </c>
      <c r="O76" s="3" t="s">
        <v>405</v>
      </c>
      <c r="P76" s="8" t="s">
        <v>20</v>
      </c>
      <c r="Q76" s="3" t="s">
        <v>406</v>
      </c>
      <c r="R76" s="3" t="s">
        <v>407</v>
      </c>
      <c r="S76" s="13" t="s">
        <v>26</v>
      </c>
    </row>
    <row r="77" spans="1:19" s="7" customFormat="1" ht="50.1" customHeight="1">
      <c r="A77" s="3">
        <v>72</v>
      </c>
      <c r="B77" s="3">
        <v>50</v>
      </c>
      <c r="C77" s="9" t="s">
        <v>400</v>
      </c>
      <c r="D77" s="3" t="s">
        <v>57</v>
      </c>
      <c r="E77" s="3" t="s">
        <v>401</v>
      </c>
      <c r="F77" s="3" t="s">
        <v>20</v>
      </c>
      <c r="G77" s="3" t="s">
        <v>408</v>
      </c>
      <c r="H77" s="3" t="s">
        <v>49</v>
      </c>
      <c r="I77" s="3" t="s">
        <v>287</v>
      </c>
      <c r="J77" s="3">
        <v>141</v>
      </c>
      <c r="K77" s="3"/>
      <c r="L77" s="3" t="s">
        <v>19</v>
      </c>
      <c r="M77" s="3">
        <v>133</v>
      </c>
      <c r="N77" s="3" t="s">
        <v>24</v>
      </c>
      <c r="O77" s="3" t="s">
        <v>405</v>
      </c>
      <c r="P77" s="8" t="s">
        <v>20</v>
      </c>
      <c r="Q77" s="3" t="s">
        <v>408</v>
      </c>
      <c r="R77" s="3" t="s">
        <v>407</v>
      </c>
      <c r="S77" s="13" t="s">
        <v>26</v>
      </c>
    </row>
    <row r="78" spans="1:19" s="7" customFormat="1" ht="50.1" customHeight="1">
      <c r="A78" s="3">
        <v>73</v>
      </c>
      <c r="B78" s="3">
        <v>49</v>
      </c>
      <c r="C78" s="9" t="s">
        <v>400</v>
      </c>
      <c r="D78" s="3" t="s">
        <v>57</v>
      </c>
      <c r="E78" s="3" t="s">
        <v>409</v>
      </c>
      <c r="F78" s="3" t="s">
        <v>20</v>
      </c>
      <c r="G78" s="3" t="s">
        <v>410</v>
      </c>
      <c r="H78" s="3" t="s">
        <v>411</v>
      </c>
      <c r="I78" s="3" t="s">
        <v>287</v>
      </c>
      <c r="J78" s="3">
        <v>141</v>
      </c>
      <c r="K78" s="3"/>
      <c r="L78" s="3" t="s">
        <v>19</v>
      </c>
      <c r="M78" s="3">
        <v>133</v>
      </c>
      <c r="N78" s="3" t="s">
        <v>24</v>
      </c>
      <c r="O78" s="3" t="s">
        <v>405</v>
      </c>
      <c r="P78" s="8" t="s">
        <v>20</v>
      </c>
      <c r="Q78" s="3" t="s">
        <v>412</v>
      </c>
      <c r="R78" s="3" t="s">
        <v>407</v>
      </c>
      <c r="S78" s="13" t="s">
        <v>26</v>
      </c>
    </row>
    <row r="79" spans="1:19" s="7" customFormat="1" ht="50.1" customHeight="1">
      <c r="A79" s="3">
        <v>74</v>
      </c>
      <c r="B79" s="3">
        <v>48</v>
      </c>
      <c r="C79" s="3" t="s">
        <v>413</v>
      </c>
      <c r="D79" s="3" t="s">
        <v>57</v>
      </c>
      <c r="E79" s="3" t="s">
        <v>414</v>
      </c>
      <c r="F79" s="3" t="s">
        <v>292</v>
      </c>
      <c r="G79" s="3">
        <v>284</v>
      </c>
      <c r="H79" s="3" t="s">
        <v>20</v>
      </c>
      <c r="I79" s="3" t="s">
        <v>415</v>
      </c>
      <c r="J79" s="3">
        <v>50</v>
      </c>
      <c r="K79" s="3"/>
      <c r="L79" s="3" t="s">
        <v>19</v>
      </c>
      <c r="M79" s="3">
        <v>153</v>
      </c>
      <c r="N79" s="3" t="s">
        <v>24</v>
      </c>
      <c r="O79" s="3" t="s">
        <v>416</v>
      </c>
      <c r="P79" s="3" t="s">
        <v>20</v>
      </c>
      <c r="Q79" s="3" t="s">
        <v>399</v>
      </c>
      <c r="R79" s="3" t="s">
        <v>417</v>
      </c>
      <c r="S79" s="13" t="s">
        <v>26</v>
      </c>
    </row>
    <row r="80" spans="1:19" s="7" customFormat="1" ht="50.1" customHeight="1">
      <c r="A80" s="3">
        <v>75</v>
      </c>
      <c r="B80" s="3">
        <v>47</v>
      </c>
      <c r="C80" s="9" t="s">
        <v>418</v>
      </c>
      <c r="D80" s="3" t="s">
        <v>57</v>
      </c>
      <c r="E80" s="3" t="s">
        <v>419</v>
      </c>
      <c r="F80" s="3" t="s">
        <v>420</v>
      </c>
      <c r="G80" s="3" t="s">
        <v>209</v>
      </c>
      <c r="H80" s="3" t="s">
        <v>421</v>
      </c>
      <c r="I80" s="3" t="s">
        <v>57</v>
      </c>
      <c r="J80" s="3" t="s">
        <v>422</v>
      </c>
      <c r="K80" s="3" t="s">
        <v>330</v>
      </c>
      <c r="L80" s="3" t="s">
        <v>19</v>
      </c>
      <c r="M80" s="3">
        <v>47</v>
      </c>
      <c r="N80" s="3" t="s">
        <v>24</v>
      </c>
      <c r="O80" s="3" t="s">
        <v>423</v>
      </c>
      <c r="P80" s="8" t="s">
        <v>20</v>
      </c>
      <c r="Q80" s="3" t="s">
        <v>209</v>
      </c>
      <c r="R80" s="3" t="s">
        <v>284</v>
      </c>
      <c r="S80" s="13" t="s">
        <v>26</v>
      </c>
    </row>
    <row r="81" spans="1:19" s="7" customFormat="1" ht="50.1" customHeight="1">
      <c r="A81" s="3">
        <v>76</v>
      </c>
      <c r="B81" s="3">
        <v>46</v>
      </c>
      <c r="C81" s="9" t="s">
        <v>424</v>
      </c>
      <c r="D81" s="3" t="s">
        <v>57</v>
      </c>
      <c r="E81" s="3" t="s">
        <v>149</v>
      </c>
      <c r="F81" s="8"/>
      <c r="G81" s="3"/>
      <c r="H81" s="3"/>
      <c r="I81" s="3"/>
      <c r="J81" s="3"/>
      <c r="K81" s="3"/>
      <c r="L81" s="3"/>
      <c r="M81" s="3"/>
      <c r="N81" s="3"/>
      <c r="O81" s="3" t="s">
        <v>149</v>
      </c>
      <c r="P81" s="3"/>
      <c r="Q81" s="3"/>
      <c r="R81" s="3"/>
      <c r="S81" s="13"/>
    </row>
    <row r="82" spans="1:19" s="7" customFormat="1" ht="50.1" customHeight="1">
      <c r="A82" s="3">
        <v>77</v>
      </c>
      <c r="B82" s="3">
        <v>45</v>
      </c>
      <c r="C82" s="9">
        <v>41524</v>
      </c>
      <c r="D82" s="3" t="s">
        <v>57</v>
      </c>
      <c r="E82" s="3" t="s">
        <v>425</v>
      </c>
      <c r="F82" s="3" t="s">
        <v>20</v>
      </c>
      <c r="G82" s="3" t="s">
        <v>316</v>
      </c>
      <c r="H82" s="3" t="s">
        <v>426</v>
      </c>
      <c r="I82" s="3" t="s">
        <v>96</v>
      </c>
      <c r="J82" s="4" t="s">
        <v>427</v>
      </c>
      <c r="K82" s="9"/>
      <c r="L82" s="3" t="s">
        <v>19</v>
      </c>
      <c r="M82" s="3">
        <v>10</v>
      </c>
      <c r="N82" s="3" t="s">
        <v>24</v>
      </c>
      <c r="O82" s="3" t="s">
        <v>186</v>
      </c>
      <c r="P82" s="3" t="s">
        <v>20</v>
      </c>
      <c r="Q82" s="3" t="s">
        <v>316</v>
      </c>
      <c r="R82" s="3" t="s">
        <v>188</v>
      </c>
      <c r="S82" s="13" t="s">
        <v>26</v>
      </c>
    </row>
    <row r="83" spans="1:19" s="7" customFormat="1" ht="50.1" customHeight="1">
      <c r="A83" s="3">
        <v>78</v>
      </c>
      <c r="B83" s="3">
        <v>45</v>
      </c>
      <c r="C83" s="9"/>
      <c r="D83" s="3"/>
      <c r="E83" s="3" t="s">
        <v>425</v>
      </c>
      <c r="F83" s="3" t="s">
        <v>428</v>
      </c>
      <c r="G83" s="3" t="s">
        <v>429</v>
      </c>
      <c r="H83" s="3" t="s">
        <v>430</v>
      </c>
      <c r="I83" s="3" t="s">
        <v>431</v>
      </c>
      <c r="J83" s="4">
        <v>44</v>
      </c>
      <c r="K83" s="9">
        <v>41371</v>
      </c>
      <c r="L83" s="3" t="s">
        <v>19</v>
      </c>
      <c r="M83" s="3">
        <v>10</v>
      </c>
      <c r="N83" s="3" t="s">
        <v>24</v>
      </c>
      <c r="O83" s="3" t="s">
        <v>186</v>
      </c>
      <c r="P83" s="3" t="s">
        <v>20</v>
      </c>
      <c r="Q83" s="3" t="s">
        <v>429</v>
      </c>
      <c r="R83" s="3" t="s">
        <v>188</v>
      </c>
      <c r="S83" s="13" t="s">
        <v>26</v>
      </c>
    </row>
    <row r="84" spans="1:19" s="7" customFormat="1" ht="50.1" customHeight="1">
      <c r="A84" s="3">
        <v>79</v>
      </c>
      <c r="B84" s="3">
        <v>44</v>
      </c>
      <c r="C84" s="9">
        <v>41340</v>
      </c>
      <c r="D84" s="3" t="s">
        <v>57</v>
      </c>
      <c r="E84" s="3" t="s">
        <v>432</v>
      </c>
      <c r="F84" s="3" t="s">
        <v>428</v>
      </c>
      <c r="G84" s="3" t="s">
        <v>433</v>
      </c>
      <c r="H84" s="3" t="s">
        <v>430</v>
      </c>
      <c r="I84" s="3" t="s">
        <v>57</v>
      </c>
      <c r="J84" s="3">
        <v>9</v>
      </c>
      <c r="K84" s="3" t="s">
        <v>434</v>
      </c>
      <c r="L84" s="3" t="s">
        <v>19</v>
      </c>
      <c r="M84" s="3">
        <v>10</v>
      </c>
      <c r="N84" s="3" t="s">
        <v>24</v>
      </c>
      <c r="O84" s="3" t="s">
        <v>186</v>
      </c>
      <c r="P84" s="3" t="s">
        <v>20</v>
      </c>
      <c r="Q84" s="3" t="s">
        <v>435</v>
      </c>
      <c r="R84" s="3" t="s">
        <v>188</v>
      </c>
      <c r="S84" s="13" t="s">
        <v>26</v>
      </c>
    </row>
    <row r="85" spans="1:19" s="7" customFormat="1" ht="50.1" customHeight="1">
      <c r="A85" s="3">
        <v>80</v>
      </c>
      <c r="B85" s="3">
        <v>43</v>
      </c>
      <c r="C85" s="9">
        <v>41340</v>
      </c>
      <c r="D85" s="3" t="s">
        <v>57</v>
      </c>
      <c r="E85" s="3" t="s">
        <v>75</v>
      </c>
      <c r="F85" s="12"/>
      <c r="G85" s="3">
        <v>464</v>
      </c>
      <c r="H85" s="3" t="s">
        <v>39</v>
      </c>
      <c r="I85" s="3" t="s">
        <v>57</v>
      </c>
      <c r="J85" s="3">
        <v>25</v>
      </c>
      <c r="K85" s="9">
        <v>41064</v>
      </c>
      <c r="L85" s="3" t="s">
        <v>19</v>
      </c>
      <c r="M85" s="3">
        <v>161</v>
      </c>
      <c r="N85" s="3" t="s">
        <v>24</v>
      </c>
      <c r="O85" s="3" t="s">
        <v>436</v>
      </c>
      <c r="P85" s="3" t="s">
        <v>20</v>
      </c>
      <c r="Q85" s="3" t="s">
        <v>72</v>
      </c>
      <c r="R85" s="3" t="s">
        <v>73</v>
      </c>
      <c r="S85" s="13" t="s">
        <v>37</v>
      </c>
    </row>
    <row r="86" spans="1:19" s="7" customFormat="1" ht="50.1" customHeight="1">
      <c r="A86" s="3">
        <v>81</v>
      </c>
      <c r="B86" s="3">
        <v>42</v>
      </c>
      <c r="C86" s="9">
        <v>41553</v>
      </c>
      <c r="D86" s="3" t="s">
        <v>57</v>
      </c>
      <c r="E86" s="3" t="s">
        <v>437</v>
      </c>
      <c r="F86" s="3" t="s">
        <v>438</v>
      </c>
      <c r="G86" s="3" t="s">
        <v>209</v>
      </c>
      <c r="H86" s="3" t="s">
        <v>439</v>
      </c>
      <c r="I86" s="3" t="s">
        <v>440</v>
      </c>
      <c r="J86" s="3" t="s">
        <v>441</v>
      </c>
      <c r="K86" s="9" t="s">
        <v>442</v>
      </c>
      <c r="L86" s="3" t="s">
        <v>19</v>
      </c>
      <c r="M86" s="3">
        <v>47</v>
      </c>
      <c r="N86" s="3" t="s">
        <v>24</v>
      </c>
      <c r="O86" s="3" t="s">
        <v>446</v>
      </c>
      <c r="P86" s="3" t="s">
        <v>20</v>
      </c>
      <c r="Q86" s="3" t="s">
        <v>209</v>
      </c>
      <c r="R86" s="3" t="s">
        <v>284</v>
      </c>
      <c r="S86" s="13" t="s">
        <v>26</v>
      </c>
    </row>
    <row r="87" spans="1:19" s="7" customFormat="1" ht="50.1" customHeight="1">
      <c r="A87" s="3">
        <v>82</v>
      </c>
      <c r="B87" s="3">
        <v>41</v>
      </c>
      <c r="C87" s="9">
        <v>41553</v>
      </c>
      <c r="D87" s="3" t="s">
        <v>57</v>
      </c>
      <c r="E87" s="3" t="s">
        <v>443</v>
      </c>
      <c r="F87" s="3" t="s">
        <v>444</v>
      </c>
      <c r="G87" s="3" t="s">
        <v>209</v>
      </c>
      <c r="H87" s="3" t="s">
        <v>445</v>
      </c>
      <c r="I87" s="3" t="s">
        <v>57</v>
      </c>
      <c r="J87" s="3">
        <v>4</v>
      </c>
      <c r="K87" s="9">
        <v>41557</v>
      </c>
      <c r="L87" s="3" t="s">
        <v>19</v>
      </c>
      <c r="M87" s="3">
        <v>47</v>
      </c>
      <c r="N87" s="3" t="s">
        <v>24</v>
      </c>
      <c r="O87" s="3" t="s">
        <v>447</v>
      </c>
      <c r="P87" s="3" t="s">
        <v>20</v>
      </c>
      <c r="Q87" s="3" t="s">
        <v>209</v>
      </c>
      <c r="R87" s="3" t="s">
        <v>284</v>
      </c>
      <c r="S87" s="13" t="s">
        <v>26</v>
      </c>
    </row>
    <row r="88" spans="1:19" s="7" customFormat="1" ht="50.1" customHeight="1">
      <c r="A88" s="3">
        <v>83</v>
      </c>
      <c r="B88" s="3">
        <v>40</v>
      </c>
      <c r="C88" s="9">
        <v>41553</v>
      </c>
      <c r="D88" s="3" t="s">
        <v>57</v>
      </c>
      <c r="E88" s="3" t="s">
        <v>448</v>
      </c>
      <c r="F88" s="3" t="s">
        <v>449</v>
      </c>
      <c r="G88" s="3" t="s">
        <v>209</v>
      </c>
      <c r="H88" s="3" t="s">
        <v>450</v>
      </c>
      <c r="I88" s="3" t="s">
        <v>277</v>
      </c>
      <c r="J88" s="3">
        <v>25</v>
      </c>
      <c r="K88" s="3"/>
      <c r="L88" s="3" t="s">
        <v>19</v>
      </c>
      <c r="M88" s="3">
        <v>47</v>
      </c>
      <c r="N88" s="3" t="s">
        <v>24</v>
      </c>
      <c r="O88" s="3" t="s">
        <v>451</v>
      </c>
      <c r="P88" s="3" t="s">
        <v>20</v>
      </c>
      <c r="Q88" s="3" t="s">
        <v>209</v>
      </c>
      <c r="R88" s="3" t="s">
        <v>212</v>
      </c>
      <c r="S88" s="13" t="s">
        <v>26</v>
      </c>
    </row>
    <row r="89" spans="1:19" s="7" customFormat="1" ht="50.1" customHeight="1">
      <c r="A89" s="3">
        <v>84</v>
      </c>
      <c r="B89" s="3">
        <v>39</v>
      </c>
      <c r="C89" s="9">
        <v>41370</v>
      </c>
      <c r="D89" s="3" t="s">
        <v>57</v>
      </c>
      <c r="E89" s="3" t="s">
        <v>452</v>
      </c>
      <c r="F89" s="3" t="s">
        <v>35</v>
      </c>
      <c r="G89" s="3" t="s">
        <v>453</v>
      </c>
      <c r="H89" s="3" t="s">
        <v>43</v>
      </c>
      <c r="I89" s="3" t="s">
        <v>333</v>
      </c>
      <c r="J89" s="3">
        <v>72</v>
      </c>
      <c r="K89" s="3"/>
      <c r="L89" s="3" t="s">
        <v>19</v>
      </c>
      <c r="M89" s="3">
        <v>9</v>
      </c>
      <c r="N89" s="3" t="s">
        <v>24</v>
      </c>
      <c r="O89" s="3" t="s">
        <v>454</v>
      </c>
      <c r="P89" s="8" t="s">
        <v>20</v>
      </c>
      <c r="Q89" s="3" t="s">
        <v>455</v>
      </c>
      <c r="R89" s="3" t="s">
        <v>456</v>
      </c>
      <c r="S89" s="13" t="s">
        <v>26</v>
      </c>
    </row>
    <row r="90" spans="1:19" s="7" customFormat="1" ht="50.1" customHeight="1">
      <c r="A90" s="3">
        <v>85</v>
      </c>
      <c r="B90" s="3">
        <v>38</v>
      </c>
      <c r="C90" s="9" t="s">
        <v>457</v>
      </c>
      <c r="D90" s="3" t="s">
        <v>57</v>
      </c>
      <c r="E90" s="3" t="s">
        <v>519</v>
      </c>
      <c r="F90" s="3" t="s">
        <v>458</v>
      </c>
      <c r="G90" s="3" t="s">
        <v>459</v>
      </c>
      <c r="H90" s="3" t="s">
        <v>460</v>
      </c>
      <c r="I90" s="3" t="s">
        <v>440</v>
      </c>
      <c r="J90" s="3" t="s">
        <v>461</v>
      </c>
      <c r="K90" s="3" t="s">
        <v>463</v>
      </c>
      <c r="L90" s="3" t="s">
        <v>19</v>
      </c>
      <c r="M90" s="3">
        <v>59</v>
      </c>
      <c r="N90" s="3" t="s">
        <v>24</v>
      </c>
      <c r="O90" s="3" t="s">
        <v>518</v>
      </c>
      <c r="P90" s="8">
        <v>36526</v>
      </c>
      <c r="Q90" s="3" t="s">
        <v>464</v>
      </c>
      <c r="R90" s="3" t="s">
        <v>465</v>
      </c>
      <c r="S90" s="13" t="s">
        <v>26</v>
      </c>
    </row>
    <row r="91" spans="1:19" s="7" customFormat="1" ht="50.1" customHeight="1">
      <c r="A91" s="3">
        <v>86</v>
      </c>
      <c r="B91" s="3">
        <v>37</v>
      </c>
      <c r="C91" s="9" t="s">
        <v>466</v>
      </c>
      <c r="D91" s="3" t="s">
        <v>57</v>
      </c>
      <c r="E91" s="3" t="s">
        <v>467</v>
      </c>
      <c r="F91" s="3" t="s">
        <v>42</v>
      </c>
      <c r="G91" s="3" t="s">
        <v>308</v>
      </c>
      <c r="H91" s="3" t="s">
        <v>468</v>
      </c>
      <c r="I91" s="3" t="s">
        <v>57</v>
      </c>
      <c r="J91" s="3">
        <v>34</v>
      </c>
      <c r="K91" s="9">
        <v>41132</v>
      </c>
      <c r="L91" s="3" t="s">
        <v>19</v>
      </c>
      <c r="M91" s="3">
        <v>106</v>
      </c>
      <c r="N91" s="3" t="s">
        <v>24</v>
      </c>
      <c r="O91" s="3" t="s">
        <v>469</v>
      </c>
      <c r="P91" s="3" t="s">
        <v>20</v>
      </c>
      <c r="Q91" s="3" t="s">
        <v>308</v>
      </c>
      <c r="R91" s="3" t="s">
        <v>312</v>
      </c>
      <c r="S91" s="13" t="s">
        <v>26</v>
      </c>
    </row>
    <row r="92" spans="1:19" s="7" customFormat="1" ht="50.1" customHeight="1">
      <c r="A92" s="3">
        <v>87</v>
      </c>
      <c r="B92" s="3">
        <v>36</v>
      </c>
      <c r="C92" s="9" t="s">
        <v>470</v>
      </c>
      <c r="D92" s="3" t="s">
        <v>57</v>
      </c>
      <c r="E92" s="3" t="s">
        <v>471</v>
      </c>
      <c r="F92" s="3" t="s">
        <v>28</v>
      </c>
      <c r="G92" s="3" t="s">
        <v>472</v>
      </c>
      <c r="H92" s="3" t="s">
        <v>473</v>
      </c>
      <c r="I92" s="3" t="s">
        <v>108</v>
      </c>
      <c r="J92" s="3"/>
      <c r="K92" s="3"/>
      <c r="L92" s="3" t="s">
        <v>19</v>
      </c>
      <c r="M92" s="3">
        <v>47</v>
      </c>
      <c r="N92" s="3" t="s">
        <v>24</v>
      </c>
      <c r="O92" s="3" t="s">
        <v>211</v>
      </c>
      <c r="P92" s="3" t="s">
        <v>474</v>
      </c>
      <c r="Q92" s="3" t="s">
        <v>472</v>
      </c>
      <c r="R92" s="3" t="s">
        <v>475</v>
      </c>
      <c r="S92" s="13" t="s">
        <v>26</v>
      </c>
    </row>
    <row r="93" spans="1:19" s="7" customFormat="1" ht="50.1" customHeight="1">
      <c r="A93" s="3">
        <v>88</v>
      </c>
      <c r="B93" s="3">
        <v>35</v>
      </c>
      <c r="C93" s="9">
        <v>41132</v>
      </c>
      <c r="D93" s="3" t="s">
        <v>57</v>
      </c>
      <c r="E93" s="3" t="s">
        <v>337</v>
      </c>
      <c r="F93" s="3" t="s">
        <v>476</v>
      </c>
      <c r="G93" s="3" t="s">
        <v>477</v>
      </c>
      <c r="H93" s="3" t="s">
        <v>478</v>
      </c>
      <c r="I93" s="3" t="s">
        <v>108</v>
      </c>
      <c r="J93" s="3">
        <v>161</v>
      </c>
      <c r="K93" s="9">
        <v>34740</v>
      </c>
      <c r="L93" s="3" t="s">
        <v>19</v>
      </c>
      <c r="M93" s="3">
        <v>106</v>
      </c>
      <c r="N93" s="3" t="s">
        <v>24</v>
      </c>
      <c r="O93" s="3" t="s">
        <v>479</v>
      </c>
      <c r="P93" s="8" t="s">
        <v>20</v>
      </c>
      <c r="Q93" s="3" t="s">
        <v>477</v>
      </c>
      <c r="R93" s="3" t="s">
        <v>480</v>
      </c>
      <c r="S93" s="13" t="s">
        <v>26</v>
      </c>
    </row>
    <row r="94" spans="1:19" s="7" customFormat="1" ht="50.1" customHeight="1">
      <c r="A94" s="3">
        <v>89</v>
      </c>
      <c r="B94" s="3">
        <v>34</v>
      </c>
      <c r="C94" s="9" t="s">
        <v>481</v>
      </c>
      <c r="D94" s="3" t="s">
        <v>57</v>
      </c>
      <c r="E94" s="3" t="s">
        <v>482</v>
      </c>
      <c r="F94" s="3" t="s">
        <v>42</v>
      </c>
      <c r="G94" s="3" t="s">
        <v>483</v>
      </c>
      <c r="H94" s="3" t="s">
        <v>484</v>
      </c>
      <c r="I94" s="3" t="s">
        <v>108</v>
      </c>
      <c r="J94" s="3">
        <v>161</v>
      </c>
      <c r="K94" s="9">
        <v>34740</v>
      </c>
      <c r="L94" s="3" t="s">
        <v>19</v>
      </c>
      <c r="M94" s="3">
        <v>106</v>
      </c>
      <c r="N94" s="3" t="s">
        <v>24</v>
      </c>
      <c r="O94" s="3" t="s">
        <v>479</v>
      </c>
      <c r="P94" s="8" t="s">
        <v>20</v>
      </c>
      <c r="Q94" s="3" t="s">
        <v>483</v>
      </c>
      <c r="R94" s="3" t="s">
        <v>312</v>
      </c>
      <c r="S94" s="13" t="s">
        <v>26</v>
      </c>
    </row>
    <row r="95" spans="1:19" s="7" customFormat="1" ht="50.1" customHeight="1">
      <c r="A95" s="3">
        <v>90</v>
      </c>
      <c r="B95" s="3">
        <v>33</v>
      </c>
      <c r="C95" s="9" t="s">
        <v>485</v>
      </c>
      <c r="D95" s="3" t="s">
        <v>57</v>
      </c>
      <c r="E95" s="3" t="s">
        <v>486</v>
      </c>
      <c r="F95" s="8" t="s">
        <v>487</v>
      </c>
      <c r="G95" s="3" t="s">
        <v>488</v>
      </c>
      <c r="H95" s="10" t="s">
        <v>489</v>
      </c>
      <c r="I95" s="3" t="s">
        <v>96</v>
      </c>
      <c r="J95" s="3">
        <v>428</v>
      </c>
      <c r="K95" s="3" t="s">
        <v>490</v>
      </c>
      <c r="L95" s="3" t="s">
        <v>19</v>
      </c>
      <c r="M95" s="3">
        <v>111</v>
      </c>
      <c r="N95" s="3" t="s">
        <v>24</v>
      </c>
      <c r="O95" s="3" t="s">
        <v>491</v>
      </c>
      <c r="P95" s="8" t="s">
        <v>20</v>
      </c>
      <c r="Q95" s="3" t="s">
        <v>488</v>
      </c>
      <c r="R95" s="3" t="s">
        <v>384</v>
      </c>
      <c r="S95" s="13" t="s">
        <v>26</v>
      </c>
    </row>
    <row r="96" spans="1:19" s="7" customFormat="1" ht="50.1" customHeight="1">
      <c r="A96" s="3">
        <v>91</v>
      </c>
      <c r="B96" s="3">
        <v>32</v>
      </c>
      <c r="C96" s="9" t="s">
        <v>492</v>
      </c>
      <c r="D96" s="3" t="s">
        <v>57</v>
      </c>
      <c r="E96" s="3" t="s">
        <v>493</v>
      </c>
      <c r="F96" s="3"/>
      <c r="G96" s="3" t="s">
        <v>348</v>
      </c>
      <c r="H96" s="10" t="s">
        <v>494</v>
      </c>
      <c r="I96" s="3" t="s">
        <v>495</v>
      </c>
      <c r="J96" s="3" t="s">
        <v>496</v>
      </c>
      <c r="K96" s="9" t="s">
        <v>497</v>
      </c>
      <c r="L96" s="3" t="s">
        <v>52</v>
      </c>
      <c r="M96" s="3" t="s">
        <v>498</v>
      </c>
      <c r="N96" s="3" t="s">
        <v>24</v>
      </c>
      <c r="O96" s="3" t="s">
        <v>507</v>
      </c>
      <c r="P96" s="8" t="s">
        <v>499</v>
      </c>
      <c r="Q96" s="3" t="s">
        <v>500</v>
      </c>
      <c r="R96" s="3" t="s">
        <v>501</v>
      </c>
      <c r="S96" s="13" t="s">
        <v>26</v>
      </c>
    </row>
    <row r="97" spans="1:19" s="7" customFormat="1" ht="50.1" customHeight="1">
      <c r="A97" s="3">
        <v>92</v>
      </c>
      <c r="B97" s="3">
        <v>31</v>
      </c>
      <c r="C97" s="3" t="s">
        <v>492</v>
      </c>
      <c r="D97" s="3" t="s">
        <v>57</v>
      </c>
      <c r="E97" s="3" t="s">
        <v>493</v>
      </c>
      <c r="F97" s="3" t="s">
        <v>502</v>
      </c>
      <c r="G97" s="3" t="s">
        <v>503</v>
      </c>
      <c r="H97" s="3" t="s">
        <v>504</v>
      </c>
      <c r="I97" s="3" t="s">
        <v>108</v>
      </c>
      <c r="J97" s="3">
        <v>613</v>
      </c>
      <c r="K97" s="9" t="s">
        <v>505</v>
      </c>
      <c r="L97" s="3" t="s">
        <v>19</v>
      </c>
      <c r="M97" s="3" t="s">
        <v>506</v>
      </c>
      <c r="N97" s="3" t="s">
        <v>24</v>
      </c>
      <c r="O97" s="3" t="s">
        <v>508</v>
      </c>
      <c r="P97" s="3" t="s">
        <v>509</v>
      </c>
      <c r="Q97" s="3" t="s">
        <v>510</v>
      </c>
      <c r="R97" s="3" t="s">
        <v>511</v>
      </c>
      <c r="S97" s="13" t="s">
        <v>26</v>
      </c>
    </row>
    <row r="98" spans="1:19" s="7" customFormat="1" ht="50.1" customHeight="1">
      <c r="A98" s="3">
        <v>93</v>
      </c>
      <c r="B98" s="3">
        <v>30</v>
      </c>
      <c r="C98" s="9" t="s">
        <v>462</v>
      </c>
      <c r="D98" s="3" t="s">
        <v>57</v>
      </c>
      <c r="E98" s="3" t="s">
        <v>512</v>
      </c>
      <c r="F98" s="8" t="s">
        <v>513</v>
      </c>
      <c r="G98" s="3" t="s">
        <v>464</v>
      </c>
      <c r="H98" s="10" t="s">
        <v>514</v>
      </c>
      <c r="I98" s="3" t="s">
        <v>515</v>
      </c>
      <c r="J98" s="3" t="s">
        <v>516</v>
      </c>
      <c r="K98" s="9">
        <v>40972</v>
      </c>
      <c r="L98" s="3" t="s">
        <v>19</v>
      </c>
      <c r="M98" s="3">
        <v>59</v>
      </c>
      <c r="N98" s="3" t="s">
        <v>24</v>
      </c>
      <c r="O98" s="3" t="s">
        <v>517</v>
      </c>
      <c r="P98" s="3" t="s">
        <v>20</v>
      </c>
      <c r="Q98" s="3" t="s">
        <v>464</v>
      </c>
      <c r="R98" s="3" t="s">
        <v>520</v>
      </c>
      <c r="S98" s="13" t="s">
        <v>26</v>
      </c>
    </row>
    <row r="99" spans="1:19" s="7" customFormat="1" ht="50.1" customHeight="1">
      <c r="A99" s="3">
        <v>94</v>
      </c>
      <c r="B99" s="3">
        <v>29</v>
      </c>
      <c r="C99" s="9" t="s">
        <v>521</v>
      </c>
      <c r="D99" s="3" t="s">
        <v>57</v>
      </c>
      <c r="E99" s="3" t="s">
        <v>522</v>
      </c>
      <c r="F99" s="3"/>
      <c r="G99" s="3" t="s">
        <v>523</v>
      </c>
      <c r="H99" s="3" t="s">
        <v>135</v>
      </c>
      <c r="I99" s="3" t="s">
        <v>415</v>
      </c>
      <c r="J99" s="3">
        <v>82</v>
      </c>
      <c r="K99" s="3" t="s">
        <v>524</v>
      </c>
      <c r="L99" s="3" t="s">
        <v>415</v>
      </c>
      <c r="M99" s="3"/>
      <c r="N99" s="3" t="s">
        <v>525</v>
      </c>
      <c r="O99" s="3" t="s">
        <v>526</v>
      </c>
      <c r="P99" s="3" t="s">
        <v>20</v>
      </c>
      <c r="Q99" s="3" t="s">
        <v>527</v>
      </c>
      <c r="R99" s="3" t="s">
        <v>54</v>
      </c>
      <c r="S99" s="13" t="s">
        <v>26</v>
      </c>
    </row>
    <row r="100" spans="1:19" s="77" customFormat="1" ht="50.1" customHeight="1">
      <c r="A100" s="3">
        <v>95</v>
      </c>
      <c r="B100" s="3">
        <v>28</v>
      </c>
      <c r="C100" s="9" t="s">
        <v>521</v>
      </c>
      <c r="D100" s="3" t="s">
        <v>57</v>
      </c>
      <c r="E100" s="3" t="s">
        <v>528</v>
      </c>
      <c r="F100" s="3" t="s">
        <v>31</v>
      </c>
      <c r="G100" s="3" t="s">
        <v>529</v>
      </c>
      <c r="H100" s="3" t="s">
        <v>135</v>
      </c>
      <c r="I100" s="3" t="s">
        <v>415</v>
      </c>
      <c r="J100" s="3">
        <v>82</v>
      </c>
      <c r="K100" s="9" t="s">
        <v>524</v>
      </c>
      <c r="L100" s="3" t="s">
        <v>415</v>
      </c>
      <c r="M100" s="3"/>
      <c r="N100" s="3" t="s">
        <v>525</v>
      </c>
      <c r="O100" s="3" t="s">
        <v>32</v>
      </c>
      <c r="P100" s="3" t="s">
        <v>20</v>
      </c>
      <c r="Q100" s="3" t="s">
        <v>527</v>
      </c>
      <c r="R100" s="3" t="s">
        <v>54</v>
      </c>
      <c r="S100" s="13" t="s">
        <v>26</v>
      </c>
    </row>
    <row r="101" spans="1:19" s="77" customFormat="1" ht="50.1" customHeight="1">
      <c r="A101" s="3">
        <v>96</v>
      </c>
      <c r="B101" s="3">
        <v>27</v>
      </c>
      <c r="C101" s="3" t="s">
        <v>530</v>
      </c>
      <c r="D101" s="3" t="s">
        <v>57</v>
      </c>
      <c r="E101" s="3" t="s">
        <v>531</v>
      </c>
      <c r="F101" s="3" t="s">
        <v>20</v>
      </c>
      <c r="G101" s="3">
        <v>476</v>
      </c>
      <c r="H101" s="3" t="s">
        <v>532</v>
      </c>
      <c r="I101" s="3" t="s">
        <v>171</v>
      </c>
      <c r="J101" s="3">
        <v>262</v>
      </c>
      <c r="K101" s="3"/>
      <c r="L101" s="3" t="s">
        <v>19</v>
      </c>
      <c r="M101" s="3">
        <v>25</v>
      </c>
      <c r="N101" s="3" t="s">
        <v>24</v>
      </c>
      <c r="O101" s="3" t="s">
        <v>156</v>
      </c>
      <c r="P101" s="3" t="s">
        <v>20</v>
      </c>
      <c r="Q101" s="3" t="s">
        <v>533</v>
      </c>
      <c r="R101" s="3" t="s">
        <v>534</v>
      </c>
      <c r="S101" s="13" t="s">
        <v>26</v>
      </c>
    </row>
    <row r="102" spans="1:19" s="77" customFormat="1" ht="50.1" customHeight="1">
      <c r="A102" s="3">
        <v>97</v>
      </c>
      <c r="B102" s="3">
        <v>26</v>
      </c>
      <c r="C102" s="9" t="s">
        <v>27</v>
      </c>
      <c r="D102" s="3" t="s">
        <v>57</v>
      </c>
      <c r="E102" s="3" t="s">
        <v>315</v>
      </c>
      <c r="F102" s="3" t="s">
        <v>31</v>
      </c>
      <c r="G102" s="3" t="s">
        <v>535</v>
      </c>
      <c r="H102" s="3" t="s">
        <v>536</v>
      </c>
      <c r="I102" s="3" t="s">
        <v>96</v>
      </c>
      <c r="J102" s="3">
        <v>250</v>
      </c>
      <c r="K102" s="9">
        <v>35829</v>
      </c>
      <c r="L102" s="3" t="s">
        <v>19</v>
      </c>
      <c r="M102" s="3">
        <v>143</v>
      </c>
      <c r="N102" s="3" t="s">
        <v>24</v>
      </c>
      <c r="O102" s="3" t="s">
        <v>537</v>
      </c>
      <c r="P102" s="3" t="s">
        <v>20</v>
      </c>
      <c r="Q102" s="3" t="s">
        <v>535</v>
      </c>
      <c r="R102" s="3" t="s">
        <v>538</v>
      </c>
      <c r="S102" s="13" t="s">
        <v>26</v>
      </c>
    </row>
    <row r="103" spans="1:19" s="77" customFormat="1" ht="50.1" customHeight="1">
      <c r="A103" s="3">
        <v>98</v>
      </c>
      <c r="B103" s="3">
        <v>25</v>
      </c>
      <c r="C103" s="9">
        <v>41064</v>
      </c>
      <c r="D103" s="3" t="s">
        <v>57</v>
      </c>
      <c r="E103" s="3" t="s">
        <v>539</v>
      </c>
      <c r="F103" s="3"/>
      <c r="G103" s="3">
        <v>464</v>
      </c>
      <c r="H103" s="3" t="s">
        <v>39</v>
      </c>
      <c r="I103" s="3" t="s">
        <v>540</v>
      </c>
      <c r="J103" s="3">
        <v>398</v>
      </c>
      <c r="K103" s="3"/>
      <c r="L103" s="3" t="s">
        <v>19</v>
      </c>
      <c r="M103" s="3">
        <v>161</v>
      </c>
      <c r="N103" s="3" t="s">
        <v>24</v>
      </c>
      <c r="O103" s="3" t="s">
        <v>541</v>
      </c>
      <c r="P103" s="3" t="s">
        <v>20</v>
      </c>
      <c r="Q103" s="3" t="s">
        <v>72</v>
      </c>
      <c r="R103" s="3" t="s">
        <v>542</v>
      </c>
      <c r="S103" s="13" t="s">
        <v>26</v>
      </c>
    </row>
    <row r="104" spans="1:19" s="77" customFormat="1" ht="50.1" customHeight="1">
      <c r="A104" s="3">
        <v>99</v>
      </c>
      <c r="B104" s="3">
        <v>24</v>
      </c>
      <c r="C104" s="9">
        <v>40972</v>
      </c>
      <c r="D104" s="3" t="s">
        <v>57</v>
      </c>
      <c r="E104" s="3" t="s">
        <v>543</v>
      </c>
      <c r="F104" s="3" t="s">
        <v>20</v>
      </c>
      <c r="G104" s="3" t="s">
        <v>464</v>
      </c>
      <c r="H104" s="3" t="s">
        <v>520</v>
      </c>
      <c r="I104" s="3" t="s">
        <v>544</v>
      </c>
      <c r="J104" s="3" t="s">
        <v>545</v>
      </c>
      <c r="K104" s="3"/>
      <c r="L104" s="3" t="s">
        <v>19</v>
      </c>
      <c r="M104" s="3">
        <v>59</v>
      </c>
      <c r="N104" s="3" t="s">
        <v>24</v>
      </c>
      <c r="O104" s="3" t="s">
        <v>546</v>
      </c>
      <c r="P104" s="3" t="s">
        <v>20</v>
      </c>
      <c r="Q104" s="3" t="s">
        <v>464</v>
      </c>
      <c r="R104" s="3" t="s">
        <v>520</v>
      </c>
      <c r="S104" s="13" t="s">
        <v>26</v>
      </c>
    </row>
    <row r="105" spans="1:19" s="77" customFormat="1" ht="50.1" customHeight="1">
      <c r="A105" s="3">
        <v>100</v>
      </c>
      <c r="B105" s="3">
        <v>23</v>
      </c>
      <c r="C105" s="9"/>
      <c r="D105" s="3" t="s">
        <v>57</v>
      </c>
      <c r="E105" s="3" t="s">
        <v>547</v>
      </c>
      <c r="F105" s="3" t="s">
        <v>20</v>
      </c>
      <c r="G105" s="3" t="s">
        <v>548</v>
      </c>
      <c r="H105" s="3" t="s">
        <v>184</v>
      </c>
      <c r="I105" s="3"/>
      <c r="J105" s="3"/>
      <c r="K105" s="9"/>
      <c r="L105" s="3" t="s">
        <v>19</v>
      </c>
      <c r="M105" s="3">
        <v>65</v>
      </c>
      <c r="N105" s="3" t="s">
        <v>24</v>
      </c>
      <c r="O105" s="3" t="s">
        <v>549</v>
      </c>
      <c r="P105" s="3" t="s">
        <v>20</v>
      </c>
      <c r="Q105" s="3" t="s">
        <v>550</v>
      </c>
      <c r="R105" s="3" t="s">
        <v>184</v>
      </c>
      <c r="S105" s="13" t="s">
        <v>26</v>
      </c>
    </row>
    <row r="106" spans="1:19" s="77" customFormat="1" ht="50.1" customHeight="1">
      <c r="A106" s="3">
        <v>101</v>
      </c>
      <c r="B106" s="3">
        <v>22</v>
      </c>
      <c r="C106" s="9" t="s">
        <v>551</v>
      </c>
      <c r="D106" s="3" t="s">
        <v>57</v>
      </c>
      <c r="E106" s="3" t="s">
        <v>552</v>
      </c>
      <c r="F106" s="3" t="s">
        <v>20</v>
      </c>
      <c r="G106" s="3" t="s">
        <v>553</v>
      </c>
      <c r="H106" s="3" t="s">
        <v>554</v>
      </c>
      <c r="I106" s="3" t="s">
        <v>108</v>
      </c>
      <c r="J106" s="3">
        <v>699</v>
      </c>
      <c r="K106" s="3"/>
      <c r="L106" s="3" t="s">
        <v>19</v>
      </c>
      <c r="M106" s="3">
        <v>27</v>
      </c>
      <c r="N106" s="3" t="s">
        <v>24</v>
      </c>
      <c r="O106" s="3" t="s">
        <v>555</v>
      </c>
      <c r="P106" s="3" t="s">
        <v>20</v>
      </c>
      <c r="Q106" s="3" t="s">
        <v>553</v>
      </c>
      <c r="R106" s="3" t="s">
        <v>554</v>
      </c>
      <c r="S106" s="13" t="s">
        <v>37</v>
      </c>
    </row>
    <row r="107" spans="1:19" s="77" customFormat="1" ht="50.1" customHeight="1">
      <c r="A107" s="3">
        <v>102</v>
      </c>
      <c r="B107" s="3">
        <v>21</v>
      </c>
      <c r="C107" s="3" t="s">
        <v>556</v>
      </c>
      <c r="D107" s="3" t="s">
        <v>57</v>
      </c>
      <c r="E107" s="3" t="s">
        <v>557</v>
      </c>
      <c r="F107" s="3" t="s">
        <v>20</v>
      </c>
      <c r="G107" s="3" t="s">
        <v>558</v>
      </c>
      <c r="H107" s="3" t="s">
        <v>184</v>
      </c>
      <c r="I107" s="3" t="s">
        <v>108</v>
      </c>
      <c r="J107" s="3">
        <v>645</v>
      </c>
      <c r="K107" s="3"/>
      <c r="L107" s="3" t="s">
        <v>19</v>
      </c>
      <c r="M107" s="3">
        <v>65</v>
      </c>
      <c r="N107" s="3" t="s">
        <v>24</v>
      </c>
      <c r="O107" s="3" t="s">
        <v>549</v>
      </c>
      <c r="P107" s="3" t="s">
        <v>20</v>
      </c>
      <c r="Q107" s="3" t="s">
        <v>548</v>
      </c>
      <c r="R107" s="3" t="s">
        <v>184</v>
      </c>
      <c r="S107" s="13" t="s">
        <v>37</v>
      </c>
    </row>
    <row r="108" spans="1:19" s="77" customFormat="1" ht="50.1" customHeight="1">
      <c r="A108" s="3">
        <v>103</v>
      </c>
      <c r="B108" s="3">
        <v>20</v>
      </c>
      <c r="C108" s="3" t="s">
        <v>559</v>
      </c>
      <c r="D108" s="3" t="s">
        <v>57</v>
      </c>
      <c r="E108" s="3" t="s">
        <v>560</v>
      </c>
      <c r="F108" s="3" t="s">
        <v>561</v>
      </c>
      <c r="G108" s="3">
        <v>196</v>
      </c>
      <c r="H108" s="3" t="s">
        <v>562</v>
      </c>
      <c r="I108" s="3" t="s">
        <v>563</v>
      </c>
      <c r="J108" s="3" t="s">
        <v>564</v>
      </c>
      <c r="K108" s="3"/>
      <c r="L108" s="3" t="s">
        <v>19</v>
      </c>
      <c r="M108" s="3">
        <v>3</v>
      </c>
      <c r="N108" s="3" t="s">
        <v>24</v>
      </c>
      <c r="O108" s="3" t="s">
        <v>565</v>
      </c>
      <c r="P108" s="3" t="s">
        <v>20</v>
      </c>
      <c r="Q108" s="3">
        <v>196</v>
      </c>
      <c r="R108" s="3" t="s">
        <v>33</v>
      </c>
      <c r="S108" s="13" t="s">
        <v>37</v>
      </c>
    </row>
    <row r="109" spans="1:19" s="77" customFormat="1" ht="50.1" customHeight="1">
      <c r="A109" s="3">
        <v>104</v>
      </c>
      <c r="B109" s="3">
        <v>19</v>
      </c>
      <c r="C109" s="9" t="s">
        <v>566</v>
      </c>
      <c r="D109" s="3" t="s">
        <v>57</v>
      </c>
      <c r="E109" s="3" t="s">
        <v>567</v>
      </c>
      <c r="F109" s="3" t="s">
        <v>568</v>
      </c>
      <c r="G109" s="3" t="s">
        <v>569</v>
      </c>
      <c r="H109" s="3" t="s">
        <v>570</v>
      </c>
      <c r="I109" s="3" t="s">
        <v>57</v>
      </c>
      <c r="J109" s="3">
        <v>3</v>
      </c>
      <c r="K109" s="9" t="s">
        <v>30</v>
      </c>
      <c r="L109" s="3" t="s">
        <v>19</v>
      </c>
      <c r="M109" s="3">
        <v>74</v>
      </c>
      <c r="N109" s="3" t="s">
        <v>24</v>
      </c>
      <c r="O109" s="3" t="s">
        <v>571</v>
      </c>
      <c r="P109" s="3" t="s">
        <v>20</v>
      </c>
      <c r="Q109" s="3" t="s">
        <v>569</v>
      </c>
      <c r="R109" s="3" t="s">
        <v>572</v>
      </c>
      <c r="S109" s="13" t="s">
        <v>37</v>
      </c>
    </row>
    <row r="110" spans="1:19" s="77" customFormat="1" ht="50.1" customHeight="1">
      <c r="A110" s="3">
        <v>105</v>
      </c>
      <c r="B110" s="3">
        <v>18</v>
      </c>
      <c r="C110" s="9" t="s">
        <v>566</v>
      </c>
      <c r="D110" s="3" t="s">
        <v>57</v>
      </c>
      <c r="E110" s="3" t="s">
        <v>573</v>
      </c>
      <c r="F110" s="3" t="s">
        <v>574</v>
      </c>
      <c r="G110" s="3" t="s">
        <v>569</v>
      </c>
      <c r="H110" s="3" t="s">
        <v>575</v>
      </c>
      <c r="I110" s="3" t="s">
        <v>57</v>
      </c>
      <c r="J110" s="3">
        <v>3</v>
      </c>
      <c r="K110" s="3" t="s">
        <v>30</v>
      </c>
      <c r="L110" s="3" t="s">
        <v>19</v>
      </c>
      <c r="M110" s="3">
        <v>74</v>
      </c>
      <c r="N110" s="3" t="s">
        <v>24</v>
      </c>
      <c r="O110" s="3" t="s">
        <v>571</v>
      </c>
      <c r="P110" s="3" t="s">
        <v>20</v>
      </c>
      <c r="Q110" s="3" t="s">
        <v>569</v>
      </c>
      <c r="R110" s="3" t="s">
        <v>572</v>
      </c>
      <c r="S110" s="13" t="s">
        <v>37</v>
      </c>
    </row>
    <row r="111" spans="1:19" s="77" customFormat="1" ht="50.1" customHeight="1">
      <c r="A111" s="3">
        <v>106</v>
      </c>
      <c r="B111" s="3">
        <v>17</v>
      </c>
      <c r="C111" s="9" t="s">
        <v>197</v>
      </c>
      <c r="D111" s="3" t="s">
        <v>57</v>
      </c>
      <c r="E111" s="3" t="s">
        <v>576</v>
      </c>
      <c r="F111" s="3" t="s">
        <v>20</v>
      </c>
      <c r="G111" s="3">
        <v>228</v>
      </c>
      <c r="H111" s="3" t="s">
        <v>577</v>
      </c>
      <c r="I111" s="3" t="s">
        <v>108</v>
      </c>
      <c r="J111" s="3">
        <v>579</v>
      </c>
      <c r="K111" s="9">
        <v>38361</v>
      </c>
      <c r="L111" s="3" t="s">
        <v>19</v>
      </c>
      <c r="M111" s="3">
        <v>32</v>
      </c>
      <c r="N111" s="3" t="s">
        <v>24</v>
      </c>
      <c r="O111" s="3" t="s">
        <v>578</v>
      </c>
      <c r="P111" s="3" t="s">
        <v>20</v>
      </c>
      <c r="Q111" s="3" t="s">
        <v>579</v>
      </c>
      <c r="R111" s="3" t="s">
        <v>580</v>
      </c>
      <c r="S111" s="13" t="s">
        <v>26</v>
      </c>
    </row>
    <row r="112" spans="1:19" s="77" customFormat="1" ht="50.1" customHeight="1">
      <c r="A112" s="3">
        <v>107</v>
      </c>
      <c r="B112" s="3">
        <v>16</v>
      </c>
      <c r="C112" s="3" t="s">
        <v>197</v>
      </c>
      <c r="D112" s="3" t="s">
        <v>57</v>
      </c>
      <c r="E112" s="3" t="s">
        <v>581</v>
      </c>
      <c r="F112" s="3" t="s">
        <v>582</v>
      </c>
      <c r="G112" s="3">
        <v>460</v>
      </c>
      <c r="H112" s="3" t="s">
        <v>135</v>
      </c>
      <c r="I112" s="3" t="s">
        <v>171</v>
      </c>
      <c r="J112" s="3">
        <v>435</v>
      </c>
      <c r="K112" s="9">
        <v>37322</v>
      </c>
      <c r="L112" s="3" t="s">
        <v>19</v>
      </c>
      <c r="M112" s="3">
        <v>144</v>
      </c>
      <c r="N112" s="3" t="s">
        <v>24</v>
      </c>
      <c r="O112" s="3" t="s">
        <v>583</v>
      </c>
      <c r="P112" s="3" t="s">
        <v>20</v>
      </c>
      <c r="Q112" s="3" t="s">
        <v>139</v>
      </c>
      <c r="R112" s="3" t="s">
        <v>200</v>
      </c>
      <c r="S112" s="13" t="s">
        <v>26</v>
      </c>
    </row>
    <row r="113" spans="1:19" s="77" customFormat="1" ht="50.1" customHeight="1">
      <c r="A113" s="3">
        <v>108</v>
      </c>
      <c r="B113" s="3">
        <v>15</v>
      </c>
      <c r="C113" s="9" t="s">
        <v>197</v>
      </c>
      <c r="D113" s="3" t="s">
        <v>57</v>
      </c>
      <c r="E113" s="3" t="s">
        <v>584</v>
      </c>
      <c r="F113" s="3" t="s">
        <v>585</v>
      </c>
      <c r="G113" s="3" t="s">
        <v>586</v>
      </c>
      <c r="H113" s="3" t="s">
        <v>587</v>
      </c>
      <c r="I113" s="3"/>
      <c r="J113" s="3"/>
      <c r="K113" s="9"/>
      <c r="L113" s="3" t="s">
        <v>19</v>
      </c>
      <c r="M113" s="3" t="s">
        <v>588</v>
      </c>
      <c r="N113" s="3" t="s">
        <v>24</v>
      </c>
      <c r="O113" s="3" t="s">
        <v>446</v>
      </c>
      <c r="P113" s="3" t="s">
        <v>22</v>
      </c>
      <c r="Q113" s="3" t="s">
        <v>589</v>
      </c>
      <c r="R113" s="3" t="s">
        <v>590</v>
      </c>
      <c r="S113" s="13" t="s">
        <v>26</v>
      </c>
    </row>
    <row r="114" spans="1:19" s="77" customFormat="1" ht="50.1" customHeight="1">
      <c r="A114" s="3">
        <v>109</v>
      </c>
      <c r="B114" s="3">
        <v>14</v>
      </c>
      <c r="C114" s="9" t="s">
        <v>130</v>
      </c>
      <c r="D114" s="3" t="s">
        <v>57</v>
      </c>
      <c r="E114" s="3" t="s">
        <v>591</v>
      </c>
      <c r="F114" s="3" t="s">
        <v>20</v>
      </c>
      <c r="G114" s="3" t="s">
        <v>592</v>
      </c>
      <c r="H114" s="3" t="s">
        <v>593</v>
      </c>
      <c r="I114" s="3" t="s">
        <v>415</v>
      </c>
      <c r="J114" s="3" t="s">
        <v>594</v>
      </c>
      <c r="K114" s="3"/>
      <c r="L114" s="3" t="s">
        <v>52</v>
      </c>
      <c r="M114" s="3">
        <v>4</v>
      </c>
      <c r="N114" s="3" t="s">
        <v>24</v>
      </c>
      <c r="O114" s="3" t="s">
        <v>131</v>
      </c>
      <c r="P114" s="3" t="s">
        <v>20</v>
      </c>
      <c r="Q114" s="3" t="s">
        <v>595</v>
      </c>
      <c r="R114" s="3" t="s">
        <v>593</v>
      </c>
      <c r="S114" s="13" t="s">
        <v>26</v>
      </c>
    </row>
    <row r="115" spans="1:19" s="77" customFormat="1" ht="50.1" customHeight="1">
      <c r="A115" s="3">
        <v>110</v>
      </c>
      <c r="B115" s="3">
        <v>13</v>
      </c>
      <c r="C115" s="9" t="s">
        <v>596</v>
      </c>
      <c r="D115" s="3" t="s">
        <v>57</v>
      </c>
      <c r="E115" s="3" t="s">
        <v>294</v>
      </c>
      <c r="F115" s="3" t="s">
        <v>597</v>
      </c>
      <c r="G115" s="3" t="s">
        <v>433</v>
      </c>
      <c r="H115" s="3" t="s">
        <v>43</v>
      </c>
      <c r="I115" s="3" t="s">
        <v>57</v>
      </c>
      <c r="J115" s="3">
        <v>4</v>
      </c>
      <c r="K115" s="3" t="s">
        <v>598</v>
      </c>
      <c r="L115" s="3" t="s">
        <v>19</v>
      </c>
      <c r="M115" s="3">
        <v>10</v>
      </c>
      <c r="N115" s="3" t="s">
        <v>24</v>
      </c>
      <c r="O115" s="3" t="s">
        <v>186</v>
      </c>
      <c r="P115" s="3" t="s">
        <v>20</v>
      </c>
      <c r="Q115" s="3" t="s">
        <v>433</v>
      </c>
      <c r="R115" s="3" t="s">
        <v>188</v>
      </c>
      <c r="S115" s="13" t="s">
        <v>26</v>
      </c>
    </row>
    <row r="116" spans="1:19" s="77" customFormat="1" ht="50.1" customHeight="1">
      <c r="A116" s="3">
        <v>111</v>
      </c>
      <c r="B116" s="3">
        <v>12</v>
      </c>
      <c r="C116" s="9">
        <v>40667</v>
      </c>
      <c r="D116" s="3" t="s">
        <v>57</v>
      </c>
      <c r="E116" s="3" t="s">
        <v>599</v>
      </c>
      <c r="F116" s="8" t="s">
        <v>20</v>
      </c>
      <c r="G116" s="3" t="s">
        <v>600</v>
      </c>
      <c r="H116" s="3" t="s">
        <v>601</v>
      </c>
      <c r="I116" s="3" t="s">
        <v>333</v>
      </c>
      <c r="J116" s="3">
        <v>578</v>
      </c>
      <c r="K116" s="9">
        <v>38664</v>
      </c>
      <c r="L116" s="3" t="s">
        <v>19</v>
      </c>
      <c r="M116" s="3">
        <v>165</v>
      </c>
      <c r="N116" s="3" t="s">
        <v>24</v>
      </c>
      <c r="O116" s="3" t="s">
        <v>602</v>
      </c>
      <c r="P116" s="3" t="s">
        <v>20</v>
      </c>
      <c r="Q116" s="3" t="s">
        <v>603</v>
      </c>
      <c r="R116" s="3" t="s">
        <v>604</v>
      </c>
      <c r="S116" s="13" t="s">
        <v>26</v>
      </c>
    </row>
    <row r="117" spans="1:19" s="77" customFormat="1" ht="50.1" customHeight="1">
      <c r="A117" s="3">
        <v>112</v>
      </c>
      <c r="B117" s="3">
        <v>11</v>
      </c>
      <c r="C117" s="9" t="s">
        <v>434</v>
      </c>
      <c r="D117" s="3" t="s">
        <v>57</v>
      </c>
      <c r="E117" s="3" t="s">
        <v>605</v>
      </c>
      <c r="F117" s="3" t="s">
        <v>478</v>
      </c>
      <c r="G117" s="3" t="s">
        <v>606</v>
      </c>
      <c r="H117" s="3" t="s">
        <v>607</v>
      </c>
      <c r="I117" s="3" t="s">
        <v>608</v>
      </c>
      <c r="J117" s="3">
        <v>13</v>
      </c>
      <c r="K117" s="3" t="s">
        <v>609</v>
      </c>
      <c r="L117" s="3" t="s">
        <v>19</v>
      </c>
      <c r="M117" s="3" t="s">
        <v>610</v>
      </c>
      <c r="N117" s="3" t="s">
        <v>24</v>
      </c>
      <c r="O117" s="3" t="s">
        <v>224</v>
      </c>
      <c r="P117" s="3" t="s">
        <v>22</v>
      </c>
      <c r="Q117" s="3" t="s">
        <v>611</v>
      </c>
      <c r="R117" s="3" t="s">
        <v>612</v>
      </c>
      <c r="S117" s="13" t="s">
        <v>26</v>
      </c>
    </row>
    <row r="118" spans="1:19" s="77" customFormat="1" ht="50.1" customHeight="1">
      <c r="A118" s="3">
        <v>113</v>
      </c>
      <c r="B118" s="3">
        <v>10</v>
      </c>
      <c r="C118" s="9" t="s">
        <v>434</v>
      </c>
      <c r="D118" s="3" t="s">
        <v>57</v>
      </c>
      <c r="E118" s="3" t="s">
        <v>613</v>
      </c>
      <c r="F118" s="3" t="s">
        <v>168</v>
      </c>
      <c r="G118" s="3" t="s">
        <v>44</v>
      </c>
      <c r="H118" s="10" t="s">
        <v>614</v>
      </c>
      <c r="I118" s="3" t="s">
        <v>108</v>
      </c>
      <c r="J118" s="3">
        <v>564</v>
      </c>
      <c r="K118" s="3" t="s">
        <v>615</v>
      </c>
      <c r="L118" s="3" t="s">
        <v>19</v>
      </c>
      <c r="M118" s="3" t="s">
        <v>610</v>
      </c>
      <c r="N118" s="3" t="s">
        <v>24</v>
      </c>
      <c r="O118" s="3" t="s">
        <v>224</v>
      </c>
      <c r="P118" s="3" t="s">
        <v>22</v>
      </c>
      <c r="Q118" s="3" t="s">
        <v>616</v>
      </c>
      <c r="R118" s="3" t="s">
        <v>617</v>
      </c>
      <c r="S118" s="13" t="s">
        <v>26</v>
      </c>
    </row>
    <row r="119" spans="1:19" s="77" customFormat="1" ht="50.1" customHeight="1">
      <c r="A119" s="3">
        <v>114</v>
      </c>
      <c r="B119" s="3">
        <v>9</v>
      </c>
      <c r="C119" s="9" t="s">
        <v>434</v>
      </c>
      <c r="D119" s="3" t="s">
        <v>57</v>
      </c>
      <c r="E119" s="3" t="s">
        <v>618</v>
      </c>
      <c r="F119" s="3" t="s">
        <v>619</v>
      </c>
      <c r="G119" s="3" t="s">
        <v>44</v>
      </c>
      <c r="H119" s="3" t="s">
        <v>620</v>
      </c>
      <c r="I119" s="3" t="s">
        <v>621</v>
      </c>
      <c r="J119" s="3">
        <v>416</v>
      </c>
      <c r="K119" s="9">
        <v>37592</v>
      </c>
      <c r="L119" s="3" t="s">
        <v>19</v>
      </c>
      <c r="M119" s="3">
        <v>29</v>
      </c>
      <c r="N119" s="3" t="s">
        <v>24</v>
      </c>
      <c r="O119" s="3" t="s">
        <v>224</v>
      </c>
      <c r="P119" s="3" t="s">
        <v>20</v>
      </c>
      <c r="Q119" s="3" t="s">
        <v>611</v>
      </c>
      <c r="R119" s="3" t="s">
        <v>612</v>
      </c>
      <c r="S119" s="13" t="s">
        <v>26</v>
      </c>
    </row>
    <row r="120" spans="1:19" s="77" customFormat="1" ht="50.1" customHeight="1">
      <c r="A120" s="3">
        <v>115</v>
      </c>
      <c r="B120" s="3">
        <v>8</v>
      </c>
      <c r="C120" s="9">
        <v>40604</v>
      </c>
      <c r="D120" s="3" t="s">
        <v>57</v>
      </c>
      <c r="E120" s="3" t="s">
        <v>622</v>
      </c>
      <c r="F120" s="3" t="s">
        <v>20</v>
      </c>
      <c r="G120" s="3">
        <v>625</v>
      </c>
      <c r="H120" s="3" t="s">
        <v>623</v>
      </c>
      <c r="I120" s="3" t="s">
        <v>171</v>
      </c>
      <c r="J120" s="3">
        <v>259</v>
      </c>
      <c r="K120" s="3" t="s">
        <v>624</v>
      </c>
      <c r="L120" s="3" t="s">
        <v>19</v>
      </c>
      <c r="M120" s="3">
        <v>25</v>
      </c>
      <c r="N120" s="3" t="s">
        <v>24</v>
      </c>
      <c r="O120" s="3" t="s">
        <v>156</v>
      </c>
      <c r="P120" s="3" t="s">
        <v>20</v>
      </c>
      <c r="Q120" s="3" t="s">
        <v>625</v>
      </c>
      <c r="R120" s="3" t="s">
        <v>534</v>
      </c>
      <c r="S120" s="13" t="s">
        <v>26</v>
      </c>
    </row>
    <row r="121" spans="1:19" s="77" customFormat="1" ht="50.1" customHeight="1">
      <c r="A121" s="3">
        <v>116</v>
      </c>
      <c r="B121" s="3">
        <v>7</v>
      </c>
      <c r="C121" s="9" t="s">
        <v>626</v>
      </c>
      <c r="D121" s="3" t="s">
        <v>57</v>
      </c>
      <c r="E121" s="3" t="s">
        <v>627</v>
      </c>
      <c r="F121" s="3" t="s">
        <v>628</v>
      </c>
      <c r="G121" s="3">
        <v>185</v>
      </c>
      <c r="H121" s="3" t="s">
        <v>629</v>
      </c>
      <c r="I121" s="3" t="s">
        <v>415</v>
      </c>
      <c r="J121" s="3"/>
      <c r="K121" s="9"/>
      <c r="L121" s="3" t="s">
        <v>19</v>
      </c>
      <c r="M121" s="3" t="s">
        <v>386</v>
      </c>
      <c r="N121" s="3" t="s">
        <v>24</v>
      </c>
      <c r="O121" s="3" t="s">
        <v>387</v>
      </c>
      <c r="P121" s="3" t="s">
        <v>20</v>
      </c>
      <c r="Q121" s="3" t="s">
        <v>50</v>
      </c>
      <c r="R121" s="3" t="s">
        <v>388</v>
      </c>
      <c r="S121" s="13" t="s">
        <v>26</v>
      </c>
    </row>
    <row r="122" spans="1:19" s="77" customFormat="1" ht="50.1" customHeight="1">
      <c r="A122" s="3">
        <v>117</v>
      </c>
      <c r="B122" s="3">
        <v>6</v>
      </c>
      <c r="C122" s="9" t="s">
        <v>626</v>
      </c>
      <c r="D122" s="3" t="s">
        <v>57</v>
      </c>
      <c r="E122" s="3" t="s">
        <v>630</v>
      </c>
      <c r="F122" s="3" t="s">
        <v>28</v>
      </c>
      <c r="G122" s="3" t="s">
        <v>340</v>
      </c>
      <c r="H122" s="3" t="s">
        <v>341</v>
      </c>
      <c r="I122" s="3" t="s">
        <v>287</v>
      </c>
      <c r="J122" s="3">
        <v>9</v>
      </c>
      <c r="K122" s="9" t="s">
        <v>631</v>
      </c>
      <c r="L122" s="3" t="s">
        <v>19</v>
      </c>
      <c r="M122" s="3">
        <v>40</v>
      </c>
      <c r="N122" s="3" t="s">
        <v>24</v>
      </c>
      <c r="O122" s="3" t="s">
        <v>342</v>
      </c>
      <c r="P122" s="3" t="s">
        <v>20</v>
      </c>
      <c r="Q122" s="3" t="s">
        <v>340</v>
      </c>
      <c r="R122" s="3" t="s">
        <v>344</v>
      </c>
      <c r="S122" s="13" t="s">
        <v>26</v>
      </c>
    </row>
    <row r="123" spans="1:19" s="77" customFormat="1" ht="50.1" customHeight="1">
      <c r="A123" s="3">
        <v>118</v>
      </c>
      <c r="B123" s="3">
        <v>5</v>
      </c>
      <c r="C123" s="9" t="s">
        <v>598</v>
      </c>
      <c r="D123" s="3" t="s">
        <v>57</v>
      </c>
      <c r="E123" s="3" t="s">
        <v>632</v>
      </c>
      <c r="F123" s="3" t="s">
        <v>633</v>
      </c>
      <c r="G123" s="3">
        <v>402</v>
      </c>
      <c r="H123" s="3" t="s">
        <v>367</v>
      </c>
      <c r="I123" s="3"/>
      <c r="J123" s="3"/>
      <c r="K123" s="9"/>
      <c r="L123" s="3" t="s">
        <v>19</v>
      </c>
      <c r="M123" s="3">
        <v>36</v>
      </c>
      <c r="N123" s="3" t="s">
        <v>24</v>
      </c>
      <c r="O123" s="3" t="s">
        <v>634</v>
      </c>
      <c r="P123" s="3" t="s">
        <v>20</v>
      </c>
      <c r="Q123" s="3">
        <v>402</v>
      </c>
      <c r="R123" s="3" t="s">
        <v>635</v>
      </c>
      <c r="S123" s="13" t="s">
        <v>26</v>
      </c>
    </row>
    <row r="124" spans="1:19" s="77" customFormat="1" ht="50.1" customHeight="1">
      <c r="A124" s="3">
        <v>119</v>
      </c>
      <c r="B124" s="3">
        <v>4</v>
      </c>
      <c r="C124" s="9" t="s">
        <v>598</v>
      </c>
      <c r="D124" s="3" t="s">
        <v>57</v>
      </c>
      <c r="E124" s="3" t="s">
        <v>636</v>
      </c>
      <c r="F124" s="3" t="s">
        <v>20</v>
      </c>
      <c r="G124" s="3" t="s">
        <v>433</v>
      </c>
      <c r="H124" s="3" t="s">
        <v>23</v>
      </c>
      <c r="I124" s="3" t="s">
        <v>96</v>
      </c>
      <c r="J124" s="3">
        <v>441</v>
      </c>
      <c r="K124" s="9"/>
      <c r="L124" s="3" t="s">
        <v>19</v>
      </c>
      <c r="M124" s="3">
        <v>10</v>
      </c>
      <c r="N124" s="3" t="s">
        <v>24</v>
      </c>
      <c r="O124" s="3" t="s">
        <v>186</v>
      </c>
      <c r="P124" s="3" t="s">
        <v>20</v>
      </c>
      <c r="Q124" s="3" t="s">
        <v>433</v>
      </c>
      <c r="R124" s="3" t="s">
        <v>188</v>
      </c>
      <c r="S124" s="13" t="s">
        <v>26</v>
      </c>
    </row>
    <row r="125" spans="1:19" s="77" customFormat="1" ht="50.1" customHeight="1">
      <c r="A125" s="3">
        <v>120</v>
      </c>
      <c r="B125" s="3">
        <v>3</v>
      </c>
      <c r="C125" s="9">
        <v>40524</v>
      </c>
      <c r="D125" s="3" t="s">
        <v>57</v>
      </c>
      <c r="E125" s="3" t="s">
        <v>637</v>
      </c>
      <c r="F125" s="3" t="s">
        <v>20</v>
      </c>
      <c r="G125" s="3" t="s">
        <v>569</v>
      </c>
      <c r="H125" s="3" t="s">
        <v>572</v>
      </c>
      <c r="I125" s="3" t="s">
        <v>57</v>
      </c>
      <c r="J125" s="3">
        <v>1</v>
      </c>
      <c r="K125" s="9">
        <v>40221</v>
      </c>
      <c r="L125" s="3" t="s">
        <v>19</v>
      </c>
      <c r="M125" s="3">
        <v>74</v>
      </c>
      <c r="N125" s="3" t="s">
        <v>24</v>
      </c>
      <c r="O125" s="3" t="s">
        <v>571</v>
      </c>
      <c r="P125" s="3" t="s">
        <v>20</v>
      </c>
      <c r="Q125" s="3" t="s">
        <v>638</v>
      </c>
      <c r="R125" s="3" t="s">
        <v>572</v>
      </c>
      <c r="S125" s="13" t="s">
        <v>26</v>
      </c>
    </row>
    <row r="126" spans="1:19" s="77" customFormat="1" ht="50.1" customHeight="1">
      <c r="A126" s="14">
        <v>121</v>
      </c>
      <c r="B126" s="14">
        <v>2</v>
      </c>
      <c r="C126" s="15">
        <v>40221</v>
      </c>
      <c r="D126" s="14" t="s">
        <v>57</v>
      </c>
      <c r="E126" s="14" t="s">
        <v>207</v>
      </c>
      <c r="F126" s="14" t="s">
        <v>38</v>
      </c>
      <c r="G126" s="14">
        <v>196</v>
      </c>
      <c r="H126" s="14" t="s">
        <v>639</v>
      </c>
      <c r="I126" s="14"/>
      <c r="J126" s="14"/>
      <c r="K126" s="14"/>
      <c r="L126" s="14" t="s">
        <v>19</v>
      </c>
      <c r="M126" s="14">
        <v>3</v>
      </c>
      <c r="N126" s="14" t="s">
        <v>24</v>
      </c>
      <c r="O126" s="14" t="s">
        <v>640</v>
      </c>
      <c r="P126" s="14" t="s">
        <v>20</v>
      </c>
      <c r="Q126" s="14">
        <v>196</v>
      </c>
      <c r="R126" s="14" t="s">
        <v>33</v>
      </c>
      <c r="S126" s="78" t="s">
        <v>26</v>
      </c>
    </row>
    <row r="127" spans="1:19" s="79" customFormat="1" ht="50.1" customHeight="1" thickBot="1">
      <c r="A127" s="3">
        <v>122</v>
      </c>
      <c r="B127" s="3">
        <v>1</v>
      </c>
      <c r="C127" s="9">
        <v>40221</v>
      </c>
      <c r="D127" s="3" t="s">
        <v>57</v>
      </c>
      <c r="E127" s="3" t="s">
        <v>641</v>
      </c>
      <c r="F127" s="3" t="s">
        <v>20</v>
      </c>
      <c r="G127" s="3" t="s">
        <v>569</v>
      </c>
      <c r="H127" s="3" t="s">
        <v>572</v>
      </c>
      <c r="I127" s="3" t="s">
        <v>108</v>
      </c>
      <c r="J127" s="3">
        <v>599</v>
      </c>
      <c r="K127" s="3"/>
      <c r="L127" s="3" t="s">
        <v>19</v>
      </c>
      <c r="M127" s="3">
        <v>74</v>
      </c>
      <c r="N127" s="3" t="s">
        <v>24</v>
      </c>
      <c r="O127" s="3" t="s">
        <v>571</v>
      </c>
      <c r="P127" s="3" t="s">
        <v>20</v>
      </c>
      <c r="Q127" s="3" t="s">
        <v>569</v>
      </c>
      <c r="R127" s="3" t="s">
        <v>572</v>
      </c>
      <c r="S127" s="13" t="s">
        <v>26</v>
      </c>
    </row>
    <row r="128" spans="1:19" s="81" customFormat="1" ht="50.1" customHeight="1">
      <c r="A128" s="102"/>
      <c r="B128" s="102">
        <v>8</v>
      </c>
      <c r="C128" s="102" t="s">
        <v>642</v>
      </c>
      <c r="D128" s="17" t="s">
        <v>643</v>
      </c>
      <c r="E128" s="102" t="s">
        <v>644</v>
      </c>
      <c r="F128" s="19" t="s">
        <v>645</v>
      </c>
      <c r="G128" s="114" t="s">
        <v>647</v>
      </c>
      <c r="H128" s="117">
        <v>36526</v>
      </c>
      <c r="I128" s="17" t="s">
        <v>648</v>
      </c>
      <c r="J128" s="102">
        <v>73</v>
      </c>
      <c r="K128" s="111"/>
      <c r="L128" s="114" t="s">
        <v>649</v>
      </c>
      <c r="M128" s="114">
        <v>121</v>
      </c>
      <c r="N128" s="102">
        <v>1985</v>
      </c>
      <c r="O128" s="102" t="s">
        <v>650</v>
      </c>
      <c r="P128" s="105">
        <v>36526</v>
      </c>
      <c r="Q128" s="22" t="s">
        <v>651</v>
      </c>
      <c r="R128" s="25">
        <v>45</v>
      </c>
      <c r="S128" s="80"/>
    </row>
    <row r="129" spans="1:19" s="81" customFormat="1" ht="50.1" customHeight="1">
      <c r="A129" s="103"/>
      <c r="B129" s="103"/>
      <c r="C129" s="103"/>
      <c r="D129" s="18">
        <v>1</v>
      </c>
      <c r="E129" s="103"/>
      <c r="F129" s="20" t="s">
        <v>646</v>
      </c>
      <c r="G129" s="115"/>
      <c r="H129" s="118"/>
      <c r="I129" s="18">
        <v>21710</v>
      </c>
      <c r="J129" s="103"/>
      <c r="K129" s="112"/>
      <c r="L129" s="115"/>
      <c r="M129" s="115"/>
      <c r="N129" s="103"/>
      <c r="O129" s="103"/>
      <c r="P129" s="106"/>
      <c r="Q129" s="23" t="s">
        <v>652</v>
      </c>
      <c r="R129" s="26">
        <v>28</v>
      </c>
      <c r="S129" s="80"/>
    </row>
    <row r="130" spans="1:19" s="81" customFormat="1" ht="50.1" customHeight="1" thickBot="1">
      <c r="A130" s="104"/>
      <c r="B130" s="104"/>
      <c r="C130" s="104"/>
      <c r="D130" s="82"/>
      <c r="E130" s="104"/>
      <c r="F130" s="82"/>
      <c r="G130" s="116"/>
      <c r="H130" s="119"/>
      <c r="I130" s="21">
        <v>73</v>
      </c>
      <c r="J130" s="104"/>
      <c r="K130" s="113"/>
      <c r="L130" s="116"/>
      <c r="M130" s="116"/>
      <c r="N130" s="104"/>
      <c r="O130" s="104"/>
      <c r="P130" s="107"/>
      <c r="Q130" s="24" t="s">
        <v>653</v>
      </c>
      <c r="R130" s="82"/>
      <c r="S130" s="80"/>
    </row>
    <row r="131" spans="1:19" s="81" customFormat="1" ht="50.1" customHeight="1">
      <c r="A131" s="102"/>
      <c r="B131" s="102">
        <v>9</v>
      </c>
      <c r="C131" s="102" t="s">
        <v>654</v>
      </c>
      <c r="D131" s="102" t="s">
        <v>655</v>
      </c>
      <c r="E131" s="18" t="s">
        <v>656</v>
      </c>
      <c r="F131" s="108">
        <v>36526</v>
      </c>
      <c r="G131" s="18" t="s">
        <v>658</v>
      </c>
      <c r="H131" s="102" t="s">
        <v>659</v>
      </c>
      <c r="I131" s="102" t="s">
        <v>655</v>
      </c>
      <c r="J131" s="102" t="s">
        <v>655</v>
      </c>
      <c r="K131" s="111" t="s">
        <v>655</v>
      </c>
      <c r="L131" s="114" t="s">
        <v>660</v>
      </c>
      <c r="M131" s="114">
        <v>40</v>
      </c>
      <c r="N131" s="102">
        <v>1985</v>
      </c>
      <c r="O131" s="102" t="s">
        <v>661</v>
      </c>
      <c r="P131" s="105">
        <v>36526</v>
      </c>
      <c r="Q131" s="23" t="s">
        <v>662</v>
      </c>
      <c r="R131" s="126" t="s">
        <v>664</v>
      </c>
      <c r="S131" s="80"/>
    </row>
    <row r="132" spans="1:19" s="81" customFormat="1" ht="50.1" customHeight="1">
      <c r="A132" s="103"/>
      <c r="B132" s="103"/>
      <c r="C132" s="103"/>
      <c r="D132" s="103"/>
      <c r="E132" s="18" t="s">
        <v>657</v>
      </c>
      <c r="F132" s="109"/>
      <c r="G132" s="18" t="s">
        <v>652</v>
      </c>
      <c r="H132" s="103"/>
      <c r="I132" s="103"/>
      <c r="J132" s="103"/>
      <c r="K132" s="112"/>
      <c r="L132" s="115"/>
      <c r="M132" s="115"/>
      <c r="N132" s="103"/>
      <c r="O132" s="103"/>
      <c r="P132" s="106"/>
      <c r="Q132" s="23" t="s">
        <v>652</v>
      </c>
      <c r="R132" s="127"/>
      <c r="S132" s="80"/>
    </row>
    <row r="133" spans="1:19" s="81" customFormat="1" ht="50.1" customHeight="1" thickBot="1">
      <c r="A133" s="104"/>
      <c r="B133" s="104"/>
      <c r="C133" s="104"/>
      <c r="D133" s="104"/>
      <c r="E133" s="21" t="s">
        <v>653</v>
      </c>
      <c r="F133" s="110"/>
      <c r="G133" s="21" t="s">
        <v>653</v>
      </c>
      <c r="H133" s="104"/>
      <c r="I133" s="104"/>
      <c r="J133" s="104"/>
      <c r="K133" s="113"/>
      <c r="L133" s="116"/>
      <c r="M133" s="116"/>
      <c r="N133" s="104"/>
      <c r="O133" s="104"/>
      <c r="P133" s="107"/>
      <c r="Q133" s="24" t="s">
        <v>663</v>
      </c>
      <c r="R133" s="128"/>
      <c r="S133" s="80"/>
    </row>
    <row r="134" spans="1:19" s="81" customFormat="1" ht="50.1" customHeight="1">
      <c r="A134" s="102"/>
      <c r="B134" s="102">
        <v>10</v>
      </c>
      <c r="C134" s="102" t="s">
        <v>665</v>
      </c>
      <c r="D134" s="102" t="s">
        <v>655</v>
      </c>
      <c r="E134" s="102" t="s">
        <v>666</v>
      </c>
      <c r="F134" s="108">
        <v>36526</v>
      </c>
      <c r="G134" s="18">
        <v>124</v>
      </c>
      <c r="H134" s="117">
        <v>13028</v>
      </c>
      <c r="I134" s="18" t="s">
        <v>648</v>
      </c>
      <c r="J134" s="102">
        <v>6</v>
      </c>
      <c r="K134" s="111"/>
      <c r="L134" s="114" t="s">
        <v>660</v>
      </c>
      <c r="M134" s="114">
        <v>58</v>
      </c>
      <c r="N134" s="102">
        <v>1985</v>
      </c>
      <c r="O134" s="102" t="s">
        <v>667</v>
      </c>
      <c r="P134" s="105">
        <v>36526</v>
      </c>
      <c r="Q134" s="23">
        <v>124</v>
      </c>
      <c r="R134" s="120">
        <v>13028</v>
      </c>
      <c r="S134" s="80"/>
    </row>
    <row r="135" spans="1:19" s="81" customFormat="1" ht="50.1" customHeight="1">
      <c r="A135" s="103"/>
      <c r="B135" s="103"/>
      <c r="C135" s="103"/>
      <c r="D135" s="103"/>
      <c r="E135" s="103"/>
      <c r="F135" s="109"/>
      <c r="G135" s="18" t="s">
        <v>652</v>
      </c>
      <c r="H135" s="118"/>
      <c r="I135" s="18">
        <v>17168</v>
      </c>
      <c r="J135" s="103"/>
      <c r="K135" s="112"/>
      <c r="L135" s="115"/>
      <c r="M135" s="115"/>
      <c r="N135" s="103"/>
      <c r="O135" s="103"/>
      <c r="P135" s="106"/>
      <c r="Q135" s="23" t="s">
        <v>663</v>
      </c>
      <c r="R135" s="121"/>
      <c r="S135" s="80"/>
    </row>
    <row r="136" spans="1:19" s="81" customFormat="1" ht="50.1" customHeight="1" thickBot="1">
      <c r="A136" s="104"/>
      <c r="B136" s="104"/>
      <c r="C136" s="104"/>
      <c r="D136" s="104"/>
      <c r="E136" s="104"/>
      <c r="F136" s="110"/>
      <c r="G136" s="21" t="s">
        <v>663</v>
      </c>
      <c r="H136" s="119"/>
      <c r="I136" s="82"/>
      <c r="J136" s="104"/>
      <c r="K136" s="113"/>
      <c r="L136" s="116"/>
      <c r="M136" s="116"/>
      <c r="N136" s="104"/>
      <c r="O136" s="104"/>
      <c r="P136" s="107"/>
      <c r="Q136" s="82"/>
      <c r="R136" s="122"/>
      <c r="S136" s="80"/>
    </row>
    <row r="137" spans="1:19" s="81" customFormat="1" ht="50.1" customHeight="1">
      <c r="A137" s="102"/>
      <c r="B137" s="102">
        <v>11</v>
      </c>
      <c r="C137" s="102" t="s">
        <v>668</v>
      </c>
      <c r="D137" s="102" t="s">
        <v>655</v>
      </c>
      <c r="E137" s="18" t="s">
        <v>669</v>
      </c>
      <c r="F137" s="114" t="s">
        <v>670</v>
      </c>
      <c r="G137" s="18">
        <v>57</v>
      </c>
      <c r="H137" s="123">
        <v>42831</v>
      </c>
      <c r="I137" s="18" t="s">
        <v>648</v>
      </c>
      <c r="J137" s="18">
        <v>23</v>
      </c>
      <c r="K137" s="111"/>
      <c r="L137" s="114" t="s">
        <v>660</v>
      </c>
      <c r="M137" s="114">
        <v>38</v>
      </c>
      <c r="N137" s="102">
        <v>1985</v>
      </c>
      <c r="O137" s="102" t="s">
        <v>673</v>
      </c>
      <c r="P137" s="105">
        <v>36526</v>
      </c>
      <c r="Q137" s="23" t="s">
        <v>674</v>
      </c>
      <c r="R137" s="120">
        <v>12875</v>
      </c>
      <c r="S137" s="80"/>
    </row>
    <row r="138" spans="1:19" s="81" customFormat="1" ht="50.1" customHeight="1">
      <c r="A138" s="103"/>
      <c r="B138" s="103"/>
      <c r="C138" s="103"/>
      <c r="D138" s="103"/>
      <c r="E138" s="18" t="s">
        <v>653</v>
      </c>
      <c r="F138" s="115"/>
      <c r="G138" s="18" t="s">
        <v>671</v>
      </c>
      <c r="H138" s="124"/>
      <c r="I138" s="18">
        <v>21710</v>
      </c>
      <c r="J138" s="18">
        <v>24</v>
      </c>
      <c r="K138" s="112"/>
      <c r="L138" s="115"/>
      <c r="M138" s="115"/>
      <c r="N138" s="103"/>
      <c r="O138" s="103"/>
      <c r="P138" s="106"/>
      <c r="Q138" s="23" t="s">
        <v>663</v>
      </c>
      <c r="R138" s="121"/>
      <c r="S138" s="80"/>
    </row>
    <row r="139" spans="1:19" s="81" customFormat="1" ht="50.1" customHeight="1" thickBot="1">
      <c r="A139" s="104"/>
      <c r="B139" s="104"/>
      <c r="C139" s="104"/>
      <c r="D139" s="104"/>
      <c r="E139" s="82"/>
      <c r="F139" s="116"/>
      <c r="G139" s="82"/>
      <c r="H139" s="125"/>
      <c r="I139" s="21" t="s">
        <v>672</v>
      </c>
      <c r="J139" s="21">
        <v>38</v>
      </c>
      <c r="K139" s="113"/>
      <c r="L139" s="116"/>
      <c r="M139" s="116"/>
      <c r="N139" s="104"/>
      <c r="O139" s="104"/>
      <c r="P139" s="107"/>
      <c r="Q139" s="82"/>
      <c r="R139" s="122"/>
      <c r="S139" s="80"/>
    </row>
    <row r="140" spans="1:19" s="81" customFormat="1" ht="50.1" customHeight="1">
      <c r="A140" s="102"/>
      <c r="B140" s="102">
        <v>177</v>
      </c>
      <c r="C140" s="102" t="s">
        <v>675</v>
      </c>
      <c r="D140" s="18" t="s">
        <v>672</v>
      </c>
      <c r="E140" s="18" t="s">
        <v>676</v>
      </c>
      <c r="F140" s="28" t="s">
        <v>678</v>
      </c>
      <c r="G140" s="18">
        <v>487</v>
      </c>
      <c r="H140" s="123">
        <v>42909</v>
      </c>
      <c r="I140" s="102" t="s">
        <v>643</v>
      </c>
      <c r="J140" s="102">
        <v>172</v>
      </c>
      <c r="K140" s="111" t="s">
        <v>679</v>
      </c>
      <c r="L140" s="114" t="s">
        <v>649</v>
      </c>
      <c r="M140" s="114">
        <v>95</v>
      </c>
      <c r="N140" s="102" t="s">
        <v>655</v>
      </c>
      <c r="O140" s="102" t="s">
        <v>680</v>
      </c>
      <c r="P140" s="105">
        <v>36526</v>
      </c>
      <c r="Q140" s="23">
        <v>487</v>
      </c>
      <c r="R140" s="26">
        <v>18</v>
      </c>
      <c r="S140" s="80"/>
    </row>
    <row r="141" spans="1:19" s="81" customFormat="1" ht="50.1" customHeight="1">
      <c r="A141" s="103"/>
      <c r="B141" s="103"/>
      <c r="C141" s="103"/>
      <c r="D141" s="18">
        <v>1</v>
      </c>
      <c r="E141" s="18" t="s">
        <v>677</v>
      </c>
      <c r="F141" s="33">
        <v>42740</v>
      </c>
      <c r="G141" s="18" t="s">
        <v>652</v>
      </c>
      <c r="H141" s="124"/>
      <c r="I141" s="103"/>
      <c r="J141" s="103"/>
      <c r="K141" s="112"/>
      <c r="L141" s="115"/>
      <c r="M141" s="115"/>
      <c r="N141" s="103"/>
      <c r="O141" s="103"/>
      <c r="P141" s="106"/>
      <c r="Q141" s="23" t="s">
        <v>652</v>
      </c>
      <c r="R141" s="26">
        <v>27</v>
      </c>
      <c r="S141" s="80"/>
    </row>
    <row r="142" spans="1:19" s="81" customFormat="1" ht="50.1" customHeight="1" thickBot="1">
      <c r="A142" s="104"/>
      <c r="B142" s="104"/>
      <c r="C142" s="104"/>
      <c r="D142" s="82"/>
      <c r="E142" s="82"/>
      <c r="F142" s="82"/>
      <c r="G142" s="21" t="s">
        <v>663</v>
      </c>
      <c r="H142" s="125"/>
      <c r="I142" s="104"/>
      <c r="J142" s="104"/>
      <c r="K142" s="113"/>
      <c r="L142" s="116"/>
      <c r="M142" s="116"/>
      <c r="N142" s="104"/>
      <c r="O142" s="104"/>
      <c r="P142" s="107"/>
      <c r="Q142" s="24" t="s">
        <v>653</v>
      </c>
      <c r="R142" s="82"/>
      <c r="S142" s="80"/>
    </row>
    <row r="143" spans="1:19" s="81" customFormat="1" ht="50.1" customHeight="1">
      <c r="A143" s="102"/>
      <c r="B143" s="102">
        <v>178</v>
      </c>
      <c r="C143" s="102" t="s">
        <v>681</v>
      </c>
      <c r="D143" s="102" t="s">
        <v>655</v>
      </c>
      <c r="E143" s="18" t="s">
        <v>682</v>
      </c>
      <c r="F143" s="114" t="s">
        <v>683</v>
      </c>
      <c r="G143" s="102" t="s">
        <v>684</v>
      </c>
      <c r="H143" s="123">
        <v>42748</v>
      </c>
      <c r="I143" s="18" t="s">
        <v>643</v>
      </c>
      <c r="J143" s="102">
        <v>113</v>
      </c>
      <c r="K143" s="111" t="s">
        <v>655</v>
      </c>
      <c r="L143" s="114" t="s">
        <v>649</v>
      </c>
      <c r="M143" s="114">
        <v>18</v>
      </c>
      <c r="N143" s="102">
        <v>1985</v>
      </c>
      <c r="O143" s="102" t="s">
        <v>685</v>
      </c>
      <c r="P143" s="105">
        <v>36526</v>
      </c>
      <c r="Q143" s="23">
        <v>20</v>
      </c>
      <c r="R143" s="26">
        <v>3</v>
      </c>
      <c r="S143" s="80"/>
    </row>
    <row r="144" spans="1:19" s="81" customFormat="1" ht="50.1" customHeight="1" thickBot="1">
      <c r="A144" s="104"/>
      <c r="B144" s="104"/>
      <c r="C144" s="104"/>
      <c r="D144" s="104"/>
      <c r="E144" s="21" t="s">
        <v>663</v>
      </c>
      <c r="F144" s="116"/>
      <c r="G144" s="104"/>
      <c r="H144" s="125"/>
      <c r="I144" s="21">
        <v>1</v>
      </c>
      <c r="J144" s="104"/>
      <c r="K144" s="113"/>
      <c r="L144" s="116"/>
      <c r="M144" s="116"/>
      <c r="N144" s="104"/>
      <c r="O144" s="104"/>
      <c r="P144" s="107"/>
      <c r="Q144" s="24">
        <v>12</v>
      </c>
      <c r="R144" s="34">
        <v>36</v>
      </c>
      <c r="S144" s="80"/>
    </row>
    <row r="145" spans="1:19" s="81" customFormat="1" ht="50.1" customHeight="1">
      <c r="A145" s="102"/>
      <c r="B145" s="102">
        <v>179</v>
      </c>
      <c r="C145" s="102" t="s">
        <v>686</v>
      </c>
      <c r="D145" s="102" t="s">
        <v>655</v>
      </c>
      <c r="E145" s="102" t="s">
        <v>687</v>
      </c>
      <c r="F145" s="108">
        <v>36526</v>
      </c>
      <c r="G145" s="18">
        <v>291</v>
      </c>
      <c r="H145" s="102" t="s">
        <v>688</v>
      </c>
      <c r="I145" s="102" t="s">
        <v>655</v>
      </c>
      <c r="J145" s="102" t="s">
        <v>655</v>
      </c>
      <c r="K145" s="111" t="s">
        <v>655</v>
      </c>
      <c r="L145" s="114" t="s">
        <v>660</v>
      </c>
      <c r="M145" s="114">
        <v>154</v>
      </c>
      <c r="N145" s="102">
        <v>1985</v>
      </c>
      <c r="O145" s="102" t="s">
        <v>689</v>
      </c>
      <c r="P145" s="105">
        <v>36526</v>
      </c>
      <c r="Q145" s="23">
        <v>291</v>
      </c>
      <c r="R145" s="26">
        <v>48</v>
      </c>
      <c r="S145" s="80"/>
    </row>
    <row r="146" spans="1:19" s="81" customFormat="1" ht="50.1" customHeight="1">
      <c r="A146" s="103"/>
      <c r="B146" s="103"/>
      <c r="C146" s="103"/>
      <c r="D146" s="103"/>
      <c r="E146" s="103"/>
      <c r="F146" s="109"/>
      <c r="G146" s="18"/>
      <c r="H146" s="103"/>
      <c r="I146" s="103"/>
      <c r="J146" s="103"/>
      <c r="K146" s="112"/>
      <c r="L146" s="115"/>
      <c r="M146" s="115"/>
      <c r="N146" s="103"/>
      <c r="O146" s="103"/>
      <c r="P146" s="106"/>
      <c r="Q146" s="23" t="s">
        <v>652</v>
      </c>
      <c r="R146" s="26">
        <v>17</v>
      </c>
      <c r="S146" s="80"/>
    </row>
    <row r="147" spans="1:19" s="81" customFormat="1" ht="50.1" customHeight="1">
      <c r="A147" s="103"/>
      <c r="B147" s="103"/>
      <c r="C147" s="103"/>
      <c r="D147" s="103"/>
      <c r="E147" s="103"/>
      <c r="F147" s="109"/>
      <c r="G147" s="18" t="s">
        <v>652</v>
      </c>
      <c r="H147" s="103"/>
      <c r="I147" s="103"/>
      <c r="J147" s="103"/>
      <c r="K147" s="112"/>
      <c r="L147" s="115"/>
      <c r="M147" s="115"/>
      <c r="N147" s="103"/>
      <c r="O147" s="103"/>
      <c r="P147" s="106"/>
      <c r="Q147" s="23" t="s">
        <v>663</v>
      </c>
      <c r="R147" s="83"/>
      <c r="S147" s="80"/>
    </row>
    <row r="148" spans="1:19" s="81" customFormat="1" ht="50.1" customHeight="1" thickBot="1">
      <c r="A148" s="104"/>
      <c r="B148" s="104"/>
      <c r="C148" s="104"/>
      <c r="D148" s="104"/>
      <c r="E148" s="104"/>
      <c r="F148" s="110"/>
      <c r="G148" s="21" t="s">
        <v>663</v>
      </c>
      <c r="H148" s="104"/>
      <c r="I148" s="104"/>
      <c r="J148" s="104"/>
      <c r="K148" s="113"/>
      <c r="L148" s="116"/>
      <c r="M148" s="116"/>
      <c r="N148" s="104"/>
      <c r="O148" s="104"/>
      <c r="P148" s="107"/>
      <c r="Q148" s="82"/>
      <c r="R148" s="82"/>
      <c r="S148" s="80"/>
    </row>
    <row r="149" spans="1:19" s="81" customFormat="1" ht="50.1" customHeight="1">
      <c r="A149" s="102"/>
      <c r="B149" s="102">
        <v>180</v>
      </c>
      <c r="C149" s="102" t="s">
        <v>690</v>
      </c>
      <c r="D149" s="102" t="s">
        <v>655</v>
      </c>
      <c r="E149" s="102" t="s">
        <v>691</v>
      </c>
      <c r="F149" s="108">
        <v>36526</v>
      </c>
      <c r="G149" s="18" t="s">
        <v>692</v>
      </c>
      <c r="H149" s="102" t="s">
        <v>695</v>
      </c>
      <c r="I149" s="102" t="s">
        <v>655</v>
      </c>
      <c r="J149" s="102" t="s">
        <v>655</v>
      </c>
      <c r="K149" s="111" t="s">
        <v>655</v>
      </c>
      <c r="L149" s="28" t="s">
        <v>643</v>
      </c>
      <c r="M149" s="114">
        <v>180</v>
      </c>
      <c r="N149" s="114" t="s">
        <v>697</v>
      </c>
      <c r="O149" s="102" t="s">
        <v>698</v>
      </c>
      <c r="P149" s="105">
        <v>36526</v>
      </c>
      <c r="Q149" s="111">
        <v>171</v>
      </c>
      <c r="R149" s="111" t="s">
        <v>699</v>
      </c>
      <c r="S149" s="80"/>
    </row>
    <row r="150" spans="1:19" s="81" customFormat="1" ht="50.1" customHeight="1">
      <c r="A150" s="103"/>
      <c r="B150" s="103"/>
      <c r="C150" s="103"/>
      <c r="D150" s="103"/>
      <c r="E150" s="103"/>
      <c r="F150" s="109"/>
      <c r="G150" s="18" t="s">
        <v>693</v>
      </c>
      <c r="H150" s="103"/>
      <c r="I150" s="103"/>
      <c r="J150" s="103"/>
      <c r="K150" s="112"/>
      <c r="L150" s="28" t="s">
        <v>696</v>
      </c>
      <c r="M150" s="115"/>
      <c r="N150" s="115"/>
      <c r="O150" s="103"/>
      <c r="P150" s="106"/>
      <c r="Q150" s="112"/>
      <c r="R150" s="112"/>
      <c r="S150" s="80"/>
    </row>
    <row r="151" spans="1:19" s="81" customFormat="1" ht="50.1" customHeight="1">
      <c r="A151" s="103"/>
      <c r="B151" s="103"/>
      <c r="C151" s="103"/>
      <c r="D151" s="103"/>
      <c r="E151" s="103"/>
      <c r="F151" s="109"/>
      <c r="G151" s="18">
        <v>171</v>
      </c>
      <c r="H151" s="103"/>
      <c r="I151" s="103"/>
      <c r="J151" s="103"/>
      <c r="K151" s="112"/>
      <c r="L151" s="83"/>
      <c r="M151" s="115"/>
      <c r="N151" s="115"/>
      <c r="O151" s="103"/>
      <c r="P151" s="106"/>
      <c r="Q151" s="112"/>
      <c r="R151" s="112"/>
      <c r="S151" s="80"/>
    </row>
    <row r="152" spans="1:19" s="81" customFormat="1" ht="50.1" customHeight="1" thickBot="1">
      <c r="A152" s="104"/>
      <c r="B152" s="104"/>
      <c r="C152" s="104"/>
      <c r="D152" s="104"/>
      <c r="E152" s="104"/>
      <c r="F152" s="110"/>
      <c r="G152" s="21" t="s">
        <v>694</v>
      </c>
      <c r="H152" s="104"/>
      <c r="I152" s="104"/>
      <c r="J152" s="104"/>
      <c r="K152" s="113"/>
      <c r="L152" s="82"/>
      <c r="M152" s="116"/>
      <c r="N152" s="116"/>
      <c r="O152" s="104"/>
      <c r="P152" s="107"/>
      <c r="Q152" s="113"/>
      <c r="R152" s="113"/>
      <c r="S152" s="80"/>
    </row>
    <row r="153" spans="1:19" s="81" customFormat="1" ht="50.1" customHeight="1">
      <c r="A153" s="102"/>
      <c r="B153" s="102">
        <v>173</v>
      </c>
      <c r="C153" s="102" t="s">
        <v>679</v>
      </c>
      <c r="D153" s="18" t="s">
        <v>672</v>
      </c>
      <c r="E153" s="102" t="s">
        <v>700</v>
      </c>
      <c r="F153" s="108">
        <v>36526</v>
      </c>
      <c r="G153" s="102">
        <v>248</v>
      </c>
      <c r="H153" s="123">
        <v>43075</v>
      </c>
      <c r="I153" s="102" t="s">
        <v>643</v>
      </c>
      <c r="J153" s="18">
        <v>106</v>
      </c>
      <c r="K153" s="111" t="s">
        <v>701</v>
      </c>
      <c r="L153" s="114" t="s">
        <v>649</v>
      </c>
      <c r="M153" s="114" t="s">
        <v>702</v>
      </c>
      <c r="N153" s="114" t="s">
        <v>655</v>
      </c>
      <c r="O153" s="102" t="s">
        <v>703</v>
      </c>
      <c r="P153" s="105">
        <v>36526</v>
      </c>
      <c r="Q153" s="23">
        <v>247</v>
      </c>
      <c r="R153" s="23">
        <v>18</v>
      </c>
      <c r="S153" s="80"/>
    </row>
    <row r="154" spans="1:19" s="81" customFormat="1" ht="50.1" customHeight="1">
      <c r="A154" s="103"/>
      <c r="B154" s="103"/>
      <c r="C154" s="103"/>
      <c r="D154" s="18">
        <v>1</v>
      </c>
      <c r="E154" s="103"/>
      <c r="F154" s="109"/>
      <c r="G154" s="103"/>
      <c r="H154" s="124"/>
      <c r="I154" s="103"/>
      <c r="J154" s="18">
        <v>41</v>
      </c>
      <c r="K154" s="112"/>
      <c r="L154" s="115"/>
      <c r="M154" s="115"/>
      <c r="N154" s="115"/>
      <c r="O154" s="103"/>
      <c r="P154" s="106"/>
      <c r="Q154" s="23" t="s">
        <v>652</v>
      </c>
      <c r="R154" s="23">
        <v>18</v>
      </c>
      <c r="S154" s="80"/>
    </row>
    <row r="155" spans="1:19" s="81" customFormat="1" ht="50.1" customHeight="1" thickBot="1">
      <c r="A155" s="104"/>
      <c r="B155" s="104"/>
      <c r="C155" s="104"/>
      <c r="D155" s="82"/>
      <c r="E155" s="104"/>
      <c r="F155" s="110"/>
      <c r="G155" s="104"/>
      <c r="H155" s="125"/>
      <c r="I155" s="104"/>
      <c r="J155" s="82"/>
      <c r="K155" s="113"/>
      <c r="L155" s="116"/>
      <c r="M155" s="116"/>
      <c r="N155" s="116"/>
      <c r="O155" s="104"/>
      <c r="P155" s="107"/>
      <c r="Q155" s="24" t="s">
        <v>663</v>
      </c>
      <c r="R155" s="82"/>
      <c r="S155" s="80"/>
    </row>
    <row r="156" spans="1:19" s="81" customFormat="1" ht="50.1" customHeight="1">
      <c r="A156" s="102"/>
      <c r="B156" s="102">
        <v>174</v>
      </c>
      <c r="C156" s="102" t="s">
        <v>679</v>
      </c>
      <c r="D156" s="102" t="s">
        <v>655</v>
      </c>
      <c r="E156" s="102" t="s">
        <v>704</v>
      </c>
      <c r="F156" s="108">
        <v>36526</v>
      </c>
      <c r="G156" s="102" t="s">
        <v>705</v>
      </c>
      <c r="H156" s="123">
        <v>42755</v>
      </c>
      <c r="I156" s="102" t="s">
        <v>655</v>
      </c>
      <c r="J156" s="102"/>
      <c r="K156" s="111" t="s">
        <v>655</v>
      </c>
      <c r="L156" s="114" t="s">
        <v>660</v>
      </c>
      <c r="M156" s="114">
        <v>75</v>
      </c>
      <c r="N156" s="114">
        <v>1985</v>
      </c>
      <c r="O156" s="102" t="s">
        <v>706</v>
      </c>
      <c r="P156" s="105">
        <v>36526</v>
      </c>
      <c r="Q156" s="23">
        <v>56</v>
      </c>
      <c r="R156" s="129">
        <v>42755</v>
      </c>
      <c r="S156" s="80"/>
    </row>
    <row r="157" spans="1:19" s="81" customFormat="1" ht="50.1" customHeight="1" thickBot="1">
      <c r="A157" s="104"/>
      <c r="B157" s="104"/>
      <c r="C157" s="104"/>
      <c r="D157" s="104"/>
      <c r="E157" s="104"/>
      <c r="F157" s="110"/>
      <c r="G157" s="104"/>
      <c r="H157" s="125"/>
      <c r="I157" s="104"/>
      <c r="J157" s="104"/>
      <c r="K157" s="113"/>
      <c r="L157" s="116"/>
      <c r="M157" s="116"/>
      <c r="N157" s="116"/>
      <c r="O157" s="104"/>
      <c r="P157" s="107"/>
      <c r="Q157" s="24">
        <v>2</v>
      </c>
      <c r="R157" s="130"/>
      <c r="S157" s="80"/>
    </row>
    <row r="158" spans="1:19" s="81" customFormat="1" ht="50.1" customHeight="1">
      <c r="A158" s="102"/>
      <c r="B158" s="102">
        <v>175</v>
      </c>
      <c r="C158" s="102" t="s">
        <v>679</v>
      </c>
      <c r="D158" s="102" t="s">
        <v>655</v>
      </c>
      <c r="E158" s="102" t="s">
        <v>707</v>
      </c>
      <c r="F158" s="108">
        <v>36526</v>
      </c>
      <c r="G158" s="102" t="s">
        <v>708</v>
      </c>
      <c r="H158" s="123">
        <v>42753</v>
      </c>
      <c r="I158" s="102"/>
      <c r="J158" s="102" t="s">
        <v>655</v>
      </c>
      <c r="K158" s="111" t="s">
        <v>655</v>
      </c>
      <c r="L158" s="114" t="s">
        <v>660</v>
      </c>
      <c r="M158" s="114">
        <v>87</v>
      </c>
      <c r="N158" s="114">
        <v>195</v>
      </c>
      <c r="O158" s="18" t="s">
        <v>709</v>
      </c>
      <c r="P158" s="105">
        <v>36526</v>
      </c>
      <c r="Q158" s="23">
        <v>56</v>
      </c>
      <c r="R158" s="23">
        <v>1</v>
      </c>
      <c r="S158" s="80"/>
    </row>
    <row r="159" spans="1:19" s="81" customFormat="1" ht="50.1" customHeight="1" thickBot="1">
      <c r="A159" s="104"/>
      <c r="B159" s="104"/>
      <c r="C159" s="104"/>
      <c r="D159" s="104"/>
      <c r="E159" s="104"/>
      <c r="F159" s="110"/>
      <c r="G159" s="104"/>
      <c r="H159" s="125"/>
      <c r="I159" s="104"/>
      <c r="J159" s="104"/>
      <c r="K159" s="113"/>
      <c r="L159" s="116"/>
      <c r="M159" s="116"/>
      <c r="N159" s="116"/>
      <c r="O159" s="21" t="s">
        <v>710</v>
      </c>
      <c r="P159" s="107"/>
      <c r="Q159" s="24">
        <v>3</v>
      </c>
      <c r="R159" s="24">
        <v>18</v>
      </c>
      <c r="S159" s="80"/>
    </row>
    <row r="160" spans="1:19" s="81" customFormat="1" ht="50.1" customHeight="1">
      <c r="A160" s="102"/>
      <c r="B160" s="102">
        <v>176</v>
      </c>
      <c r="C160" s="102" t="s">
        <v>679</v>
      </c>
      <c r="D160" s="102" t="s">
        <v>655</v>
      </c>
      <c r="E160" s="102" t="s">
        <v>711</v>
      </c>
      <c r="F160" s="114" t="s">
        <v>712</v>
      </c>
      <c r="G160" s="18" t="s">
        <v>674</v>
      </c>
      <c r="H160" s="102" t="s">
        <v>713</v>
      </c>
      <c r="I160" s="102" t="s">
        <v>655</v>
      </c>
      <c r="J160" s="102" t="s">
        <v>655</v>
      </c>
      <c r="K160" s="111" t="s">
        <v>655</v>
      </c>
      <c r="L160" s="114" t="s">
        <v>660</v>
      </c>
      <c r="M160" s="114">
        <v>38</v>
      </c>
      <c r="N160" s="114">
        <v>1985</v>
      </c>
      <c r="O160" s="18" t="s">
        <v>714</v>
      </c>
      <c r="P160" s="105">
        <v>36526</v>
      </c>
      <c r="Q160" s="23">
        <v>57</v>
      </c>
      <c r="R160" s="23">
        <v>4</v>
      </c>
      <c r="S160" s="80"/>
    </row>
    <row r="161" spans="1:19" s="81" customFormat="1" ht="50.1" customHeight="1">
      <c r="A161" s="103"/>
      <c r="B161" s="103"/>
      <c r="C161" s="103"/>
      <c r="D161" s="103"/>
      <c r="E161" s="103"/>
      <c r="F161" s="115"/>
      <c r="G161" s="18" t="s">
        <v>652</v>
      </c>
      <c r="H161" s="103"/>
      <c r="I161" s="103"/>
      <c r="J161" s="103"/>
      <c r="K161" s="112"/>
      <c r="L161" s="115"/>
      <c r="M161" s="115"/>
      <c r="N161" s="115"/>
      <c r="O161" s="18" t="s">
        <v>715</v>
      </c>
      <c r="P161" s="106"/>
      <c r="Q161" s="23" t="s">
        <v>671</v>
      </c>
      <c r="R161" s="23">
        <v>35</v>
      </c>
      <c r="S161" s="80"/>
    </row>
    <row r="162" spans="1:19" s="81" customFormat="1" ht="50.1" customHeight="1" thickBot="1">
      <c r="A162" s="104"/>
      <c r="B162" s="104"/>
      <c r="C162" s="104"/>
      <c r="D162" s="104"/>
      <c r="E162" s="104"/>
      <c r="F162" s="116"/>
      <c r="G162" s="21" t="s">
        <v>663</v>
      </c>
      <c r="H162" s="104"/>
      <c r="I162" s="104"/>
      <c r="J162" s="104"/>
      <c r="K162" s="113"/>
      <c r="L162" s="116"/>
      <c r="M162" s="116"/>
      <c r="N162" s="116"/>
      <c r="O162" s="21" t="s">
        <v>663</v>
      </c>
      <c r="P162" s="107"/>
      <c r="Q162" s="82"/>
      <c r="R162" s="82"/>
      <c r="S162" s="80"/>
    </row>
    <row r="163" spans="1:19" s="81" customFormat="1" ht="50.1" customHeight="1">
      <c r="A163" s="102"/>
      <c r="B163" s="102">
        <v>169</v>
      </c>
      <c r="C163" s="102" t="s">
        <v>716</v>
      </c>
      <c r="D163" s="102" t="s">
        <v>655</v>
      </c>
      <c r="E163" s="18" t="s">
        <v>717</v>
      </c>
      <c r="F163" s="114" t="s">
        <v>718</v>
      </c>
      <c r="G163" s="18">
        <v>315</v>
      </c>
      <c r="H163" s="123">
        <v>42937</v>
      </c>
      <c r="I163" s="102" t="s">
        <v>643</v>
      </c>
      <c r="J163" s="102">
        <v>161</v>
      </c>
      <c r="K163" s="111" t="s">
        <v>655</v>
      </c>
      <c r="L163" s="114" t="s">
        <v>649</v>
      </c>
      <c r="M163" s="114">
        <v>106</v>
      </c>
      <c r="N163" s="114" t="s">
        <v>655</v>
      </c>
      <c r="O163" s="102" t="s">
        <v>720</v>
      </c>
      <c r="P163" s="105">
        <v>36526</v>
      </c>
      <c r="Q163" s="23">
        <v>315</v>
      </c>
      <c r="R163" s="23">
        <v>58</v>
      </c>
      <c r="S163" s="80"/>
    </row>
    <row r="164" spans="1:19" s="81" customFormat="1" ht="50.1" customHeight="1">
      <c r="A164" s="103"/>
      <c r="B164" s="103"/>
      <c r="C164" s="103"/>
      <c r="D164" s="103"/>
      <c r="E164" s="18" t="s">
        <v>663</v>
      </c>
      <c r="F164" s="115"/>
      <c r="G164" s="18" t="s">
        <v>652</v>
      </c>
      <c r="H164" s="124"/>
      <c r="I164" s="103"/>
      <c r="J164" s="103"/>
      <c r="K164" s="112"/>
      <c r="L164" s="115"/>
      <c r="M164" s="115"/>
      <c r="N164" s="115"/>
      <c r="O164" s="103"/>
      <c r="P164" s="106"/>
      <c r="Q164" s="23" t="s">
        <v>721</v>
      </c>
      <c r="R164" s="23">
        <v>38</v>
      </c>
      <c r="S164" s="80"/>
    </row>
    <row r="165" spans="1:19" s="81" customFormat="1" ht="50.1" customHeight="1" thickBot="1">
      <c r="A165" s="104"/>
      <c r="B165" s="104"/>
      <c r="C165" s="104"/>
      <c r="D165" s="104"/>
      <c r="E165" s="82"/>
      <c r="F165" s="116"/>
      <c r="G165" s="21" t="s">
        <v>719</v>
      </c>
      <c r="H165" s="125"/>
      <c r="I165" s="104"/>
      <c r="J165" s="104"/>
      <c r="K165" s="113"/>
      <c r="L165" s="116"/>
      <c r="M165" s="116"/>
      <c r="N165" s="116"/>
      <c r="O165" s="104"/>
      <c r="P165" s="107"/>
      <c r="Q165" s="24" t="s">
        <v>653</v>
      </c>
      <c r="R165" s="82"/>
      <c r="S165" s="80"/>
    </row>
    <row r="166" spans="1:19" s="81" customFormat="1" ht="50.1" customHeight="1" thickBot="1">
      <c r="A166" s="59"/>
      <c r="B166" s="21">
        <v>170</v>
      </c>
      <c r="C166" s="21" t="s">
        <v>722</v>
      </c>
      <c r="D166" s="21" t="s">
        <v>655</v>
      </c>
      <c r="E166" s="21" t="s">
        <v>723</v>
      </c>
      <c r="F166" s="36" t="s">
        <v>718</v>
      </c>
      <c r="G166" s="21">
        <v>467</v>
      </c>
      <c r="H166" s="37">
        <v>42776</v>
      </c>
      <c r="I166" s="21" t="s">
        <v>655</v>
      </c>
      <c r="J166" s="21" t="s">
        <v>655</v>
      </c>
      <c r="K166" s="24" t="s">
        <v>655</v>
      </c>
      <c r="L166" s="36" t="s">
        <v>660</v>
      </c>
      <c r="M166" s="36">
        <v>108</v>
      </c>
      <c r="N166" s="36">
        <v>1985</v>
      </c>
      <c r="O166" s="21" t="s">
        <v>724</v>
      </c>
      <c r="P166" s="38">
        <v>36526</v>
      </c>
      <c r="Q166" s="24">
        <v>467</v>
      </c>
      <c r="R166" s="39">
        <v>42845</v>
      </c>
      <c r="S166" s="80"/>
    </row>
    <row r="167" spans="1:19" s="81" customFormat="1" ht="50.1" customHeight="1">
      <c r="A167" s="102"/>
      <c r="B167" s="102">
        <v>171</v>
      </c>
      <c r="C167" s="102" t="s">
        <v>725</v>
      </c>
      <c r="D167" s="102" t="s">
        <v>655</v>
      </c>
      <c r="E167" s="102" t="s">
        <v>726</v>
      </c>
      <c r="F167" s="108">
        <v>36526</v>
      </c>
      <c r="G167" s="18">
        <v>487</v>
      </c>
      <c r="H167" s="102" t="s">
        <v>727</v>
      </c>
      <c r="I167" s="18" t="s">
        <v>648</v>
      </c>
      <c r="J167" s="102">
        <v>26</v>
      </c>
      <c r="K167" s="111"/>
      <c r="L167" s="114" t="s">
        <v>660</v>
      </c>
      <c r="M167" s="114">
        <v>95</v>
      </c>
      <c r="N167" s="114">
        <v>1985</v>
      </c>
      <c r="O167" s="102" t="s">
        <v>728</v>
      </c>
      <c r="P167" s="105">
        <v>36526</v>
      </c>
      <c r="Q167" s="23">
        <v>487</v>
      </c>
      <c r="R167" s="23">
        <v>18</v>
      </c>
      <c r="S167" s="80"/>
    </row>
    <row r="168" spans="1:19" s="81" customFormat="1" ht="50.1" customHeight="1">
      <c r="A168" s="103"/>
      <c r="B168" s="103"/>
      <c r="C168" s="103"/>
      <c r="D168" s="103"/>
      <c r="E168" s="103"/>
      <c r="F168" s="109"/>
      <c r="G168" s="18" t="s">
        <v>652</v>
      </c>
      <c r="H168" s="103"/>
      <c r="I168" s="18">
        <v>25850</v>
      </c>
      <c r="J168" s="103"/>
      <c r="K168" s="112"/>
      <c r="L168" s="115"/>
      <c r="M168" s="115"/>
      <c r="N168" s="115"/>
      <c r="O168" s="103"/>
      <c r="P168" s="106"/>
      <c r="Q168" s="23" t="s">
        <v>652</v>
      </c>
      <c r="R168" s="23">
        <v>27</v>
      </c>
      <c r="S168" s="80"/>
    </row>
    <row r="169" spans="1:19" s="81" customFormat="1" ht="50.1" customHeight="1" thickBot="1">
      <c r="A169" s="104"/>
      <c r="B169" s="104"/>
      <c r="C169" s="104"/>
      <c r="D169" s="104"/>
      <c r="E169" s="104"/>
      <c r="F169" s="110"/>
      <c r="G169" s="21" t="s">
        <v>663</v>
      </c>
      <c r="H169" s="104"/>
      <c r="I169" s="82"/>
      <c r="J169" s="104"/>
      <c r="K169" s="113"/>
      <c r="L169" s="116"/>
      <c r="M169" s="116"/>
      <c r="N169" s="116"/>
      <c r="O169" s="104"/>
      <c r="P169" s="107"/>
      <c r="Q169" s="24" t="s">
        <v>663</v>
      </c>
      <c r="R169" s="82"/>
      <c r="S169" s="80"/>
    </row>
    <row r="170" spans="1:19" s="81" customFormat="1" ht="50.1" customHeight="1">
      <c r="A170" s="102"/>
      <c r="B170" s="102">
        <v>172</v>
      </c>
      <c r="C170" s="102" t="s">
        <v>679</v>
      </c>
      <c r="D170" s="102" t="s">
        <v>655</v>
      </c>
      <c r="E170" s="18" t="s">
        <v>729</v>
      </c>
      <c r="F170" s="108">
        <v>36526</v>
      </c>
      <c r="G170" s="18">
        <v>487</v>
      </c>
      <c r="H170" s="102" t="s">
        <v>727</v>
      </c>
      <c r="I170" s="102" t="s">
        <v>655</v>
      </c>
      <c r="J170" s="102" t="s">
        <v>655</v>
      </c>
      <c r="K170" s="111" t="s">
        <v>655</v>
      </c>
      <c r="L170" s="114" t="s">
        <v>660</v>
      </c>
      <c r="M170" s="114">
        <v>95</v>
      </c>
      <c r="N170" s="114">
        <v>1985</v>
      </c>
      <c r="O170" s="102" t="s">
        <v>730</v>
      </c>
      <c r="P170" s="131" t="s">
        <v>655</v>
      </c>
      <c r="Q170" s="111" t="s">
        <v>731</v>
      </c>
      <c r="R170" s="111"/>
      <c r="S170" s="80"/>
    </row>
    <row r="171" spans="1:19" s="81" customFormat="1" ht="50.1" customHeight="1">
      <c r="A171" s="103"/>
      <c r="B171" s="103"/>
      <c r="C171" s="103"/>
      <c r="D171" s="103"/>
      <c r="E171" s="18" t="s">
        <v>663</v>
      </c>
      <c r="F171" s="109"/>
      <c r="G171" s="18" t="s">
        <v>652</v>
      </c>
      <c r="H171" s="103"/>
      <c r="I171" s="103"/>
      <c r="J171" s="103"/>
      <c r="K171" s="112"/>
      <c r="L171" s="115"/>
      <c r="M171" s="115"/>
      <c r="N171" s="115"/>
      <c r="O171" s="103"/>
      <c r="P171" s="132"/>
      <c r="Q171" s="112"/>
      <c r="R171" s="112"/>
      <c r="S171" s="80"/>
    </row>
    <row r="172" spans="1:19" s="81" customFormat="1" ht="50.1" customHeight="1" thickBot="1">
      <c r="A172" s="104"/>
      <c r="B172" s="104"/>
      <c r="C172" s="104"/>
      <c r="D172" s="104"/>
      <c r="E172" s="82"/>
      <c r="F172" s="110"/>
      <c r="G172" s="21" t="s">
        <v>663</v>
      </c>
      <c r="H172" s="104"/>
      <c r="I172" s="104"/>
      <c r="J172" s="104"/>
      <c r="K172" s="113"/>
      <c r="L172" s="116"/>
      <c r="M172" s="116"/>
      <c r="N172" s="116"/>
      <c r="O172" s="104"/>
      <c r="P172" s="133"/>
      <c r="Q172" s="113"/>
      <c r="R172" s="113"/>
      <c r="S172" s="80"/>
    </row>
    <row r="173" spans="1:19" s="81" customFormat="1" ht="50.1" customHeight="1">
      <c r="A173" s="102"/>
      <c r="B173" s="102">
        <v>165</v>
      </c>
      <c r="C173" s="102" t="s">
        <v>732</v>
      </c>
      <c r="D173" s="18" t="s">
        <v>643</v>
      </c>
      <c r="E173" s="102" t="s">
        <v>733</v>
      </c>
      <c r="F173" s="108">
        <v>36526</v>
      </c>
      <c r="G173" s="102">
        <v>213</v>
      </c>
      <c r="H173" s="102" t="s">
        <v>734</v>
      </c>
      <c r="I173" s="102" t="s">
        <v>643</v>
      </c>
      <c r="J173" s="102">
        <v>133</v>
      </c>
      <c r="K173" s="111" t="s">
        <v>655</v>
      </c>
      <c r="L173" s="114" t="s">
        <v>649</v>
      </c>
      <c r="M173" s="114">
        <v>4</v>
      </c>
      <c r="N173" s="114" t="s">
        <v>655</v>
      </c>
      <c r="O173" s="102" t="s">
        <v>735</v>
      </c>
      <c r="P173" s="105">
        <v>36526</v>
      </c>
      <c r="Q173" s="23">
        <v>213</v>
      </c>
      <c r="R173" s="23">
        <v>68</v>
      </c>
      <c r="S173" s="80"/>
    </row>
    <row r="174" spans="1:19" s="81" customFormat="1" ht="50.1" customHeight="1">
      <c r="A174" s="103"/>
      <c r="B174" s="103"/>
      <c r="C174" s="103"/>
      <c r="D174" s="18">
        <v>1</v>
      </c>
      <c r="E174" s="103"/>
      <c r="F174" s="109"/>
      <c r="G174" s="103"/>
      <c r="H174" s="103"/>
      <c r="I174" s="103"/>
      <c r="J174" s="103"/>
      <c r="K174" s="112"/>
      <c r="L174" s="115"/>
      <c r="M174" s="115"/>
      <c r="N174" s="115"/>
      <c r="O174" s="103"/>
      <c r="P174" s="106"/>
      <c r="Q174" s="23" t="s">
        <v>736</v>
      </c>
      <c r="R174" s="23">
        <v>20</v>
      </c>
      <c r="S174" s="80"/>
    </row>
    <row r="175" spans="1:19" s="81" customFormat="1" ht="50.1" customHeight="1">
      <c r="A175" s="103"/>
      <c r="B175" s="103"/>
      <c r="C175" s="103"/>
      <c r="D175" s="83"/>
      <c r="E175" s="103"/>
      <c r="F175" s="109"/>
      <c r="G175" s="103"/>
      <c r="H175" s="103"/>
      <c r="I175" s="103"/>
      <c r="J175" s="103"/>
      <c r="K175" s="112"/>
      <c r="L175" s="115"/>
      <c r="M175" s="115"/>
      <c r="N175" s="115"/>
      <c r="O175" s="103"/>
      <c r="P175" s="106"/>
      <c r="Q175" s="23" t="s">
        <v>652</v>
      </c>
      <c r="R175" s="83"/>
      <c r="S175" s="80"/>
    </row>
    <row r="176" spans="1:19" s="81" customFormat="1" ht="50.1" customHeight="1" thickBot="1">
      <c r="A176" s="104"/>
      <c r="B176" s="104"/>
      <c r="C176" s="104"/>
      <c r="D176" s="82"/>
      <c r="E176" s="104"/>
      <c r="F176" s="110"/>
      <c r="G176" s="104"/>
      <c r="H176" s="104"/>
      <c r="I176" s="104"/>
      <c r="J176" s="104"/>
      <c r="K176" s="113"/>
      <c r="L176" s="116"/>
      <c r="M176" s="116"/>
      <c r="N176" s="116"/>
      <c r="O176" s="104"/>
      <c r="P176" s="107"/>
      <c r="Q176" s="24" t="s">
        <v>663</v>
      </c>
      <c r="R176" s="82"/>
      <c r="S176" s="80"/>
    </row>
    <row r="177" spans="1:19" s="81" customFormat="1" ht="50.1" customHeight="1">
      <c r="A177" s="102"/>
      <c r="B177" s="102">
        <v>166</v>
      </c>
      <c r="C177" s="102" t="s">
        <v>737</v>
      </c>
      <c r="D177" s="102" t="s">
        <v>655</v>
      </c>
      <c r="E177" s="102" t="s">
        <v>738</v>
      </c>
      <c r="F177" s="28" t="s">
        <v>739</v>
      </c>
      <c r="G177" s="102">
        <v>186</v>
      </c>
      <c r="H177" s="117">
        <v>36617</v>
      </c>
      <c r="I177" s="102"/>
      <c r="J177" s="102"/>
      <c r="K177" s="111"/>
      <c r="L177" s="114" t="s">
        <v>660</v>
      </c>
      <c r="M177" s="114">
        <v>1740</v>
      </c>
      <c r="N177" s="114">
        <v>1986</v>
      </c>
      <c r="O177" s="102" t="s">
        <v>741</v>
      </c>
      <c r="P177" s="105">
        <v>36526</v>
      </c>
      <c r="Q177" s="23">
        <v>186</v>
      </c>
      <c r="R177" s="23">
        <v>56</v>
      </c>
      <c r="S177" s="80"/>
    </row>
    <row r="178" spans="1:19" s="81" customFormat="1" ht="50.1" customHeight="1">
      <c r="A178" s="103"/>
      <c r="B178" s="103"/>
      <c r="C178" s="103"/>
      <c r="D178" s="103"/>
      <c r="E178" s="103"/>
      <c r="F178" s="28" t="s">
        <v>740</v>
      </c>
      <c r="G178" s="103"/>
      <c r="H178" s="118"/>
      <c r="I178" s="103"/>
      <c r="J178" s="103"/>
      <c r="K178" s="112"/>
      <c r="L178" s="115"/>
      <c r="M178" s="115"/>
      <c r="N178" s="115"/>
      <c r="O178" s="103"/>
      <c r="P178" s="106"/>
      <c r="Q178" s="23" t="s">
        <v>652</v>
      </c>
      <c r="R178" s="23">
        <v>36</v>
      </c>
      <c r="S178" s="80"/>
    </row>
    <row r="179" spans="1:19" s="81" customFormat="1" ht="50.1" customHeight="1" thickBot="1">
      <c r="A179" s="104"/>
      <c r="B179" s="104"/>
      <c r="C179" s="104"/>
      <c r="D179" s="104"/>
      <c r="E179" s="104"/>
      <c r="F179" s="82"/>
      <c r="G179" s="104"/>
      <c r="H179" s="119"/>
      <c r="I179" s="104"/>
      <c r="J179" s="104"/>
      <c r="K179" s="113"/>
      <c r="L179" s="116"/>
      <c r="M179" s="116"/>
      <c r="N179" s="116"/>
      <c r="O179" s="104"/>
      <c r="P179" s="107"/>
      <c r="Q179" s="24" t="s">
        <v>663</v>
      </c>
      <c r="R179" s="82"/>
      <c r="S179" s="80"/>
    </row>
    <row r="180" spans="1:19" s="81" customFormat="1" ht="50.1" customHeight="1">
      <c r="A180" s="102"/>
      <c r="B180" s="102">
        <v>167</v>
      </c>
      <c r="C180" s="102" t="s">
        <v>722</v>
      </c>
      <c r="D180" s="102" t="s">
        <v>655</v>
      </c>
      <c r="E180" s="18" t="s">
        <v>742</v>
      </c>
      <c r="F180" s="108">
        <v>36526</v>
      </c>
      <c r="G180" s="102">
        <v>270</v>
      </c>
      <c r="H180" s="123">
        <v>42896</v>
      </c>
      <c r="I180" s="102" t="s">
        <v>643</v>
      </c>
      <c r="J180" s="102"/>
      <c r="K180" s="111" t="s">
        <v>655</v>
      </c>
      <c r="L180" s="114" t="s">
        <v>649</v>
      </c>
      <c r="M180" s="114">
        <v>106</v>
      </c>
      <c r="N180" s="114" t="s">
        <v>655</v>
      </c>
      <c r="O180" s="102" t="s">
        <v>743</v>
      </c>
      <c r="P180" s="105">
        <v>36526</v>
      </c>
      <c r="Q180" s="23">
        <v>270</v>
      </c>
      <c r="R180" s="23">
        <v>58</v>
      </c>
      <c r="S180" s="80"/>
    </row>
    <row r="181" spans="1:19" s="81" customFormat="1" ht="50.1" customHeight="1">
      <c r="A181" s="103"/>
      <c r="B181" s="103"/>
      <c r="C181" s="103"/>
      <c r="D181" s="103"/>
      <c r="E181" s="18" t="s">
        <v>663</v>
      </c>
      <c r="F181" s="109"/>
      <c r="G181" s="103"/>
      <c r="H181" s="124"/>
      <c r="I181" s="103"/>
      <c r="J181" s="103"/>
      <c r="K181" s="112"/>
      <c r="L181" s="115"/>
      <c r="M181" s="115"/>
      <c r="N181" s="115"/>
      <c r="O181" s="103"/>
      <c r="P181" s="106"/>
      <c r="Q181" s="23" t="s">
        <v>652</v>
      </c>
      <c r="R181" s="23">
        <v>38</v>
      </c>
      <c r="S181" s="80"/>
    </row>
    <row r="182" spans="1:19" s="81" customFormat="1" ht="50.1" customHeight="1" thickBot="1">
      <c r="A182" s="104"/>
      <c r="B182" s="104"/>
      <c r="C182" s="104"/>
      <c r="D182" s="104"/>
      <c r="E182" s="82"/>
      <c r="F182" s="110"/>
      <c r="G182" s="104"/>
      <c r="H182" s="125"/>
      <c r="I182" s="104"/>
      <c r="J182" s="104"/>
      <c r="K182" s="113"/>
      <c r="L182" s="116"/>
      <c r="M182" s="116"/>
      <c r="N182" s="116"/>
      <c r="O182" s="104"/>
      <c r="P182" s="107"/>
      <c r="Q182" s="24" t="s">
        <v>653</v>
      </c>
      <c r="R182" s="82"/>
      <c r="S182" s="80"/>
    </row>
    <row r="183" spans="1:19" s="81" customFormat="1" ht="50.1" customHeight="1">
      <c r="A183" s="102"/>
      <c r="B183" s="102">
        <v>168</v>
      </c>
      <c r="C183" s="102" t="s">
        <v>744</v>
      </c>
      <c r="D183" s="102" t="s">
        <v>655</v>
      </c>
      <c r="E183" s="18" t="s">
        <v>745</v>
      </c>
      <c r="F183" s="108">
        <v>36526</v>
      </c>
      <c r="G183" s="18">
        <v>326</v>
      </c>
      <c r="H183" s="123">
        <v>42877</v>
      </c>
      <c r="I183" s="102" t="s">
        <v>643</v>
      </c>
      <c r="J183" s="18">
        <v>161</v>
      </c>
      <c r="K183" s="111" t="s">
        <v>655</v>
      </c>
      <c r="L183" s="114" t="s">
        <v>649</v>
      </c>
      <c r="M183" s="114">
        <v>106</v>
      </c>
      <c r="N183" s="114" t="s">
        <v>655</v>
      </c>
      <c r="O183" s="102" t="s">
        <v>747</v>
      </c>
      <c r="P183" s="105">
        <v>36526</v>
      </c>
      <c r="Q183" s="23">
        <v>315</v>
      </c>
      <c r="R183" s="23">
        <v>15</v>
      </c>
      <c r="S183" s="80"/>
    </row>
    <row r="184" spans="1:19" s="81" customFormat="1" ht="50.1" customHeight="1">
      <c r="A184" s="103"/>
      <c r="B184" s="103"/>
      <c r="C184" s="103"/>
      <c r="D184" s="103"/>
      <c r="E184" s="18" t="s">
        <v>746</v>
      </c>
      <c r="F184" s="109"/>
      <c r="G184" s="18">
        <v>1.2</v>
      </c>
      <c r="H184" s="124"/>
      <c r="I184" s="103"/>
      <c r="J184" s="18">
        <v>162</v>
      </c>
      <c r="K184" s="112"/>
      <c r="L184" s="115"/>
      <c r="M184" s="115"/>
      <c r="N184" s="115"/>
      <c r="O184" s="103"/>
      <c r="P184" s="106"/>
      <c r="Q184" s="23" t="s">
        <v>652</v>
      </c>
      <c r="R184" s="23">
        <v>9</v>
      </c>
      <c r="S184" s="80"/>
    </row>
    <row r="185" spans="1:19" s="81" customFormat="1" ht="50.1" customHeight="1" thickBot="1">
      <c r="A185" s="104"/>
      <c r="B185" s="104"/>
      <c r="C185" s="104"/>
      <c r="D185" s="104"/>
      <c r="E185" s="82"/>
      <c r="F185" s="110"/>
      <c r="G185" s="82"/>
      <c r="H185" s="125"/>
      <c r="I185" s="104"/>
      <c r="J185" s="82"/>
      <c r="K185" s="113"/>
      <c r="L185" s="116"/>
      <c r="M185" s="116"/>
      <c r="N185" s="116"/>
      <c r="O185" s="104"/>
      <c r="P185" s="107"/>
      <c r="Q185" s="24" t="s">
        <v>748</v>
      </c>
      <c r="R185" s="82"/>
      <c r="S185" s="80"/>
    </row>
    <row r="186" spans="1:19" s="81" customFormat="1" ht="50.1" customHeight="1">
      <c r="A186" s="102"/>
      <c r="B186" s="102">
        <v>141</v>
      </c>
      <c r="C186" s="102" t="s">
        <v>749</v>
      </c>
      <c r="D186" s="18" t="s">
        <v>643</v>
      </c>
      <c r="E186" s="102" t="s">
        <v>750</v>
      </c>
      <c r="F186" s="108">
        <v>36526</v>
      </c>
      <c r="G186" s="18">
        <v>87</v>
      </c>
      <c r="H186" s="102" t="s">
        <v>751</v>
      </c>
      <c r="I186" s="102" t="s">
        <v>655</v>
      </c>
      <c r="J186" s="102" t="s">
        <v>655</v>
      </c>
      <c r="K186" s="111" t="s">
        <v>655</v>
      </c>
      <c r="L186" s="114" t="s">
        <v>660</v>
      </c>
      <c r="M186" s="114">
        <v>133</v>
      </c>
      <c r="N186" s="114">
        <v>1985</v>
      </c>
      <c r="O186" s="102" t="s">
        <v>752</v>
      </c>
      <c r="P186" s="105">
        <v>36526</v>
      </c>
      <c r="Q186" s="23">
        <v>87</v>
      </c>
      <c r="R186" s="23">
        <v>67</v>
      </c>
      <c r="S186" s="80"/>
    </row>
    <row r="187" spans="1:19" s="81" customFormat="1" ht="50.1" customHeight="1">
      <c r="A187" s="103"/>
      <c r="B187" s="103"/>
      <c r="C187" s="103"/>
      <c r="D187" s="18">
        <v>1</v>
      </c>
      <c r="E187" s="103"/>
      <c r="F187" s="109"/>
      <c r="G187" s="18" t="s">
        <v>652</v>
      </c>
      <c r="H187" s="103"/>
      <c r="I187" s="103"/>
      <c r="J187" s="103"/>
      <c r="K187" s="112"/>
      <c r="L187" s="115"/>
      <c r="M187" s="115"/>
      <c r="N187" s="115"/>
      <c r="O187" s="103"/>
      <c r="P187" s="106"/>
      <c r="Q187" s="23" t="s">
        <v>652</v>
      </c>
      <c r="R187" s="23">
        <v>14</v>
      </c>
      <c r="S187" s="80"/>
    </row>
    <row r="188" spans="1:19" s="81" customFormat="1" ht="50.1" customHeight="1" thickBot="1">
      <c r="A188" s="104"/>
      <c r="B188" s="104"/>
      <c r="C188" s="104"/>
      <c r="D188" s="82"/>
      <c r="E188" s="104"/>
      <c r="F188" s="110"/>
      <c r="G188" s="21" t="s">
        <v>719</v>
      </c>
      <c r="H188" s="104"/>
      <c r="I188" s="104"/>
      <c r="J188" s="104"/>
      <c r="K188" s="113"/>
      <c r="L188" s="116"/>
      <c r="M188" s="116"/>
      <c r="N188" s="116"/>
      <c r="O188" s="104"/>
      <c r="P188" s="107"/>
      <c r="Q188" s="24" t="s">
        <v>663</v>
      </c>
      <c r="R188" s="82"/>
      <c r="S188" s="80"/>
    </row>
    <row r="189" spans="1:19" s="81" customFormat="1" ht="50.1" customHeight="1">
      <c r="A189" s="102"/>
      <c r="B189" s="102">
        <v>142</v>
      </c>
      <c r="C189" s="102" t="s">
        <v>749</v>
      </c>
      <c r="D189" s="102" t="s">
        <v>655</v>
      </c>
      <c r="E189" s="102" t="s">
        <v>753</v>
      </c>
      <c r="F189" s="108">
        <v>36526</v>
      </c>
      <c r="G189" s="18" t="s">
        <v>674</v>
      </c>
      <c r="H189" s="123">
        <v>42825</v>
      </c>
      <c r="I189" s="102" t="s">
        <v>655</v>
      </c>
      <c r="J189" s="102" t="s">
        <v>655</v>
      </c>
      <c r="K189" s="111" t="s">
        <v>655</v>
      </c>
      <c r="L189" s="114" t="s">
        <v>672</v>
      </c>
      <c r="M189" s="114">
        <v>133</v>
      </c>
      <c r="N189" s="114">
        <v>1985</v>
      </c>
      <c r="O189" s="102" t="s">
        <v>730</v>
      </c>
      <c r="P189" s="131" t="s">
        <v>655</v>
      </c>
      <c r="Q189" s="111" t="s">
        <v>655</v>
      </c>
      <c r="R189" s="111" t="s">
        <v>655</v>
      </c>
      <c r="S189" s="80"/>
    </row>
    <row r="190" spans="1:19" s="81" customFormat="1" ht="50.1" customHeight="1">
      <c r="A190" s="103"/>
      <c r="B190" s="103"/>
      <c r="C190" s="103"/>
      <c r="D190" s="103"/>
      <c r="E190" s="103"/>
      <c r="F190" s="109"/>
      <c r="G190" s="18" t="s">
        <v>652</v>
      </c>
      <c r="H190" s="124"/>
      <c r="I190" s="103"/>
      <c r="J190" s="103"/>
      <c r="K190" s="112"/>
      <c r="L190" s="115"/>
      <c r="M190" s="115"/>
      <c r="N190" s="115"/>
      <c r="O190" s="103"/>
      <c r="P190" s="132"/>
      <c r="Q190" s="112"/>
      <c r="R190" s="112"/>
      <c r="S190" s="80"/>
    </row>
    <row r="191" spans="1:19" s="81" customFormat="1" ht="50.1" customHeight="1" thickBot="1">
      <c r="A191" s="104"/>
      <c r="B191" s="104"/>
      <c r="C191" s="104"/>
      <c r="D191" s="104"/>
      <c r="E191" s="104"/>
      <c r="F191" s="110"/>
      <c r="G191" s="21" t="s">
        <v>719</v>
      </c>
      <c r="H191" s="125"/>
      <c r="I191" s="104"/>
      <c r="J191" s="104"/>
      <c r="K191" s="113"/>
      <c r="L191" s="116"/>
      <c r="M191" s="116"/>
      <c r="N191" s="116"/>
      <c r="O191" s="104"/>
      <c r="P191" s="133"/>
      <c r="Q191" s="113"/>
      <c r="R191" s="113"/>
      <c r="S191" s="80"/>
    </row>
    <row r="192" spans="1:19" s="81" customFormat="1" ht="50.1" customHeight="1">
      <c r="A192" s="102"/>
      <c r="B192" s="102">
        <v>143</v>
      </c>
      <c r="C192" s="102" t="s">
        <v>749</v>
      </c>
      <c r="D192" s="102" t="s">
        <v>655</v>
      </c>
      <c r="E192" s="102" t="s">
        <v>754</v>
      </c>
      <c r="F192" s="108">
        <v>36526</v>
      </c>
      <c r="G192" s="18">
        <v>478</v>
      </c>
      <c r="H192" s="123">
        <v>42998</v>
      </c>
      <c r="I192" s="102" t="s">
        <v>655</v>
      </c>
      <c r="J192" s="102" t="s">
        <v>655</v>
      </c>
      <c r="K192" s="111" t="s">
        <v>655</v>
      </c>
      <c r="L192" s="114" t="s">
        <v>672</v>
      </c>
      <c r="M192" s="114">
        <v>13</v>
      </c>
      <c r="N192" s="114">
        <v>1985</v>
      </c>
      <c r="O192" s="102" t="s">
        <v>755</v>
      </c>
      <c r="P192" s="105">
        <v>36526</v>
      </c>
      <c r="Q192" s="23">
        <v>478</v>
      </c>
      <c r="R192" s="23">
        <v>9</v>
      </c>
      <c r="S192" s="80"/>
    </row>
    <row r="193" spans="1:19" s="81" customFormat="1" ht="50.1" customHeight="1" thickBot="1">
      <c r="A193" s="104"/>
      <c r="B193" s="104"/>
      <c r="C193" s="104"/>
      <c r="D193" s="104"/>
      <c r="E193" s="104"/>
      <c r="F193" s="110"/>
      <c r="G193" s="21" t="s">
        <v>736</v>
      </c>
      <c r="H193" s="125"/>
      <c r="I193" s="104"/>
      <c r="J193" s="104"/>
      <c r="K193" s="113"/>
      <c r="L193" s="116"/>
      <c r="M193" s="116"/>
      <c r="N193" s="116"/>
      <c r="O193" s="104"/>
      <c r="P193" s="107"/>
      <c r="Q193" s="24" t="s">
        <v>736</v>
      </c>
      <c r="R193" s="24">
        <v>30</v>
      </c>
      <c r="S193" s="80"/>
    </row>
    <row r="194" spans="1:19" s="81" customFormat="1" ht="50.1" customHeight="1">
      <c r="A194" s="102"/>
      <c r="B194" s="134">
        <v>144</v>
      </c>
      <c r="C194" s="102" t="s">
        <v>749</v>
      </c>
      <c r="D194" s="102" t="s">
        <v>655</v>
      </c>
      <c r="E194" s="102" t="s">
        <v>756</v>
      </c>
      <c r="F194" s="108">
        <v>36526</v>
      </c>
      <c r="G194" s="18">
        <v>83</v>
      </c>
      <c r="H194" s="102" t="s">
        <v>757</v>
      </c>
      <c r="I194" s="102" t="s">
        <v>655</v>
      </c>
      <c r="J194" s="102" t="s">
        <v>655</v>
      </c>
      <c r="K194" s="111" t="s">
        <v>655</v>
      </c>
      <c r="L194" s="114" t="s">
        <v>660</v>
      </c>
      <c r="M194" s="28">
        <v>22</v>
      </c>
      <c r="N194" s="114">
        <v>1985</v>
      </c>
      <c r="O194" s="102" t="s">
        <v>758</v>
      </c>
      <c r="P194" s="105">
        <v>36526</v>
      </c>
      <c r="Q194" s="23">
        <v>83</v>
      </c>
      <c r="R194" s="23">
        <v>36</v>
      </c>
      <c r="S194" s="80"/>
    </row>
    <row r="195" spans="1:19" s="81" customFormat="1" ht="50.1" customHeight="1">
      <c r="A195" s="103"/>
      <c r="B195" s="135"/>
      <c r="C195" s="103"/>
      <c r="D195" s="103"/>
      <c r="E195" s="103"/>
      <c r="F195" s="109"/>
      <c r="G195" s="18" t="s">
        <v>652</v>
      </c>
      <c r="H195" s="103"/>
      <c r="I195" s="103"/>
      <c r="J195" s="103"/>
      <c r="K195" s="112"/>
      <c r="L195" s="115"/>
      <c r="M195" s="28">
        <v>13</v>
      </c>
      <c r="N195" s="115"/>
      <c r="O195" s="103"/>
      <c r="P195" s="106"/>
      <c r="Q195" s="23">
        <v>71</v>
      </c>
      <c r="R195" s="23">
        <v>5</v>
      </c>
      <c r="S195" s="80"/>
    </row>
    <row r="196" spans="1:19" s="81" customFormat="1" ht="50.1" customHeight="1">
      <c r="A196" s="103"/>
      <c r="B196" s="135"/>
      <c r="C196" s="103"/>
      <c r="D196" s="103"/>
      <c r="E196" s="103"/>
      <c r="F196" s="109"/>
      <c r="G196" s="18" t="s">
        <v>663</v>
      </c>
      <c r="H196" s="103"/>
      <c r="I196" s="103"/>
      <c r="J196" s="103"/>
      <c r="K196" s="112"/>
      <c r="L196" s="115"/>
      <c r="M196" s="83"/>
      <c r="N196" s="115"/>
      <c r="O196" s="103"/>
      <c r="P196" s="106"/>
      <c r="Q196" s="23" t="s">
        <v>736</v>
      </c>
      <c r="R196" s="23">
        <v>62</v>
      </c>
      <c r="S196" s="80"/>
    </row>
    <row r="197" spans="1:19" s="81" customFormat="1" ht="50.1" customHeight="1">
      <c r="A197" s="103"/>
      <c r="B197" s="135"/>
      <c r="C197" s="103"/>
      <c r="D197" s="103"/>
      <c r="E197" s="103"/>
      <c r="F197" s="109"/>
      <c r="G197" s="18">
        <v>71</v>
      </c>
      <c r="H197" s="103"/>
      <c r="I197" s="103"/>
      <c r="J197" s="103"/>
      <c r="K197" s="112"/>
      <c r="L197" s="115"/>
      <c r="M197" s="83"/>
      <c r="N197" s="115"/>
      <c r="O197" s="103"/>
      <c r="P197" s="106"/>
      <c r="Q197" s="23" t="s">
        <v>652</v>
      </c>
      <c r="R197" s="23">
        <v>33</v>
      </c>
      <c r="S197" s="80"/>
    </row>
    <row r="198" spans="1:19" s="81" customFormat="1" ht="50.1" customHeight="1">
      <c r="A198" s="103"/>
      <c r="B198" s="135"/>
      <c r="C198" s="103"/>
      <c r="D198" s="103"/>
      <c r="E198" s="103"/>
      <c r="F198" s="109"/>
      <c r="G198" s="18" t="s">
        <v>736</v>
      </c>
      <c r="H198" s="103"/>
      <c r="I198" s="103"/>
      <c r="J198" s="103"/>
      <c r="K198" s="112"/>
      <c r="L198" s="115"/>
      <c r="M198" s="83"/>
      <c r="N198" s="115"/>
      <c r="O198" s="103"/>
      <c r="P198" s="106"/>
      <c r="Q198" s="23" t="s">
        <v>663</v>
      </c>
      <c r="R198" s="83"/>
      <c r="S198" s="80"/>
    </row>
    <row r="199" spans="1:19" s="81" customFormat="1" ht="50.1" customHeight="1">
      <c r="A199" s="103"/>
      <c r="B199" s="135"/>
      <c r="C199" s="103"/>
      <c r="D199" s="103"/>
      <c r="E199" s="103"/>
      <c r="F199" s="109"/>
      <c r="G199" s="18" t="s">
        <v>652</v>
      </c>
      <c r="H199" s="103"/>
      <c r="I199" s="103"/>
      <c r="J199" s="103"/>
      <c r="K199" s="112"/>
      <c r="L199" s="115"/>
      <c r="M199" s="83"/>
      <c r="N199" s="115"/>
      <c r="O199" s="103"/>
      <c r="P199" s="106"/>
      <c r="Q199" s="83"/>
      <c r="R199" s="83"/>
      <c r="S199" s="80"/>
    </row>
    <row r="200" spans="1:19" s="81" customFormat="1" ht="50.1" customHeight="1" thickBot="1">
      <c r="A200" s="104"/>
      <c r="B200" s="136"/>
      <c r="C200" s="104"/>
      <c r="D200" s="104"/>
      <c r="E200" s="104"/>
      <c r="F200" s="110"/>
      <c r="G200" s="21" t="s">
        <v>653</v>
      </c>
      <c r="H200" s="104"/>
      <c r="I200" s="104"/>
      <c r="J200" s="104"/>
      <c r="K200" s="113"/>
      <c r="L200" s="116"/>
      <c r="M200" s="82"/>
      <c r="N200" s="116"/>
      <c r="O200" s="104"/>
      <c r="P200" s="107"/>
      <c r="Q200" s="82"/>
      <c r="R200" s="82"/>
      <c r="S200" s="80"/>
    </row>
    <row r="201" spans="1:19" s="81" customFormat="1" ht="50.1" customHeight="1">
      <c r="A201" s="102"/>
      <c r="B201" s="134">
        <v>137</v>
      </c>
      <c r="C201" s="102" t="s">
        <v>759</v>
      </c>
      <c r="D201" s="18" t="s">
        <v>643</v>
      </c>
      <c r="E201" s="102" t="s">
        <v>760</v>
      </c>
      <c r="F201" s="28" t="s">
        <v>761</v>
      </c>
      <c r="G201" s="18">
        <v>185</v>
      </c>
      <c r="H201" s="117">
        <v>36526</v>
      </c>
      <c r="I201" s="102" t="s">
        <v>655</v>
      </c>
      <c r="J201" s="102" t="s">
        <v>655</v>
      </c>
      <c r="K201" s="111" t="s">
        <v>655</v>
      </c>
      <c r="L201" s="114" t="s">
        <v>660</v>
      </c>
      <c r="M201" s="28" t="s">
        <v>763</v>
      </c>
      <c r="N201" s="114">
        <v>1985</v>
      </c>
      <c r="O201" s="18" t="s">
        <v>764</v>
      </c>
      <c r="P201" s="105">
        <v>36526</v>
      </c>
      <c r="Q201" s="23">
        <v>185</v>
      </c>
      <c r="R201" s="23">
        <v>56</v>
      </c>
      <c r="S201" s="80"/>
    </row>
    <row r="202" spans="1:19" s="81" customFormat="1" ht="50.1" customHeight="1">
      <c r="A202" s="103"/>
      <c r="B202" s="135"/>
      <c r="C202" s="103"/>
      <c r="D202" s="18">
        <v>1</v>
      </c>
      <c r="E202" s="103"/>
      <c r="F202" s="28" t="s">
        <v>762</v>
      </c>
      <c r="G202" s="18" t="s">
        <v>652</v>
      </c>
      <c r="H202" s="118"/>
      <c r="I202" s="103"/>
      <c r="J202" s="103"/>
      <c r="K202" s="112"/>
      <c r="L202" s="115"/>
      <c r="M202" s="28">
        <v>121</v>
      </c>
      <c r="N202" s="115"/>
      <c r="O202" s="18" t="s">
        <v>765</v>
      </c>
      <c r="P202" s="106"/>
      <c r="Q202" s="23">
        <v>230</v>
      </c>
      <c r="R202" s="23">
        <v>36</v>
      </c>
      <c r="S202" s="80"/>
    </row>
    <row r="203" spans="1:19" s="81" customFormat="1" ht="50.1" customHeight="1">
      <c r="A203" s="103"/>
      <c r="B203" s="135"/>
      <c r="C203" s="103"/>
      <c r="D203" s="83"/>
      <c r="E203" s="103"/>
      <c r="F203" s="83"/>
      <c r="G203" s="18" t="s">
        <v>663</v>
      </c>
      <c r="H203" s="118"/>
      <c r="I203" s="103"/>
      <c r="J203" s="103"/>
      <c r="K203" s="112"/>
      <c r="L203" s="115"/>
      <c r="M203" s="28">
        <v>30</v>
      </c>
      <c r="N203" s="115"/>
      <c r="O203" s="83"/>
      <c r="P203" s="106"/>
      <c r="Q203" s="23" t="s">
        <v>736</v>
      </c>
      <c r="R203" s="23"/>
      <c r="S203" s="80"/>
    </row>
    <row r="204" spans="1:19" s="81" customFormat="1" ht="50.1" customHeight="1">
      <c r="A204" s="103"/>
      <c r="B204" s="135"/>
      <c r="C204" s="103"/>
      <c r="D204" s="83"/>
      <c r="E204" s="103"/>
      <c r="F204" s="83"/>
      <c r="G204" s="83"/>
      <c r="H204" s="118"/>
      <c r="I204" s="103"/>
      <c r="J204" s="103"/>
      <c r="K204" s="112"/>
      <c r="L204" s="115"/>
      <c r="M204" s="28">
        <v>36</v>
      </c>
      <c r="N204" s="115"/>
      <c r="O204" s="83"/>
      <c r="P204" s="106"/>
      <c r="Q204" s="23" t="s">
        <v>652</v>
      </c>
      <c r="R204" s="23">
        <v>45</v>
      </c>
      <c r="S204" s="80"/>
    </row>
    <row r="205" spans="1:19" s="81" customFormat="1" ht="50.1" customHeight="1" thickBot="1">
      <c r="A205" s="104"/>
      <c r="B205" s="136"/>
      <c r="C205" s="104"/>
      <c r="D205" s="82"/>
      <c r="E205" s="104"/>
      <c r="F205" s="82"/>
      <c r="G205" s="82"/>
      <c r="H205" s="119"/>
      <c r="I205" s="104"/>
      <c r="J205" s="104"/>
      <c r="K205" s="113"/>
      <c r="L205" s="116"/>
      <c r="M205" s="36">
        <v>30</v>
      </c>
      <c r="N205" s="116"/>
      <c r="O205" s="82"/>
      <c r="P205" s="107"/>
      <c r="Q205" s="24" t="s">
        <v>663</v>
      </c>
      <c r="R205" s="24">
        <v>28</v>
      </c>
      <c r="S205" s="80"/>
    </row>
    <row r="206" spans="1:19" s="81" customFormat="1" ht="50.1" customHeight="1">
      <c r="A206" s="102"/>
      <c r="B206" s="134">
        <v>138</v>
      </c>
      <c r="C206" s="102" t="s">
        <v>759</v>
      </c>
      <c r="D206" s="102" t="s">
        <v>655</v>
      </c>
      <c r="E206" s="102" t="s">
        <v>766</v>
      </c>
      <c r="F206" s="114" t="s">
        <v>762</v>
      </c>
      <c r="G206" s="102">
        <v>185</v>
      </c>
      <c r="H206" s="117">
        <v>36526</v>
      </c>
      <c r="I206" s="102" t="s">
        <v>655</v>
      </c>
      <c r="J206" s="102" t="s">
        <v>655</v>
      </c>
      <c r="K206" s="111" t="s">
        <v>655</v>
      </c>
      <c r="L206" s="114" t="s">
        <v>660</v>
      </c>
      <c r="M206" s="28" t="s">
        <v>763</v>
      </c>
      <c r="N206" s="114">
        <v>1985</v>
      </c>
      <c r="O206" s="102" t="s">
        <v>730</v>
      </c>
      <c r="P206" s="131" t="s">
        <v>655</v>
      </c>
      <c r="Q206" s="111" t="s">
        <v>655</v>
      </c>
      <c r="R206" s="111" t="s">
        <v>655</v>
      </c>
      <c r="S206" s="80"/>
    </row>
    <row r="207" spans="1:19" s="81" customFormat="1" ht="50.1" customHeight="1">
      <c r="A207" s="103"/>
      <c r="B207" s="135"/>
      <c r="C207" s="103"/>
      <c r="D207" s="103"/>
      <c r="E207" s="103"/>
      <c r="F207" s="115"/>
      <c r="G207" s="103"/>
      <c r="H207" s="118"/>
      <c r="I207" s="103"/>
      <c r="J207" s="103"/>
      <c r="K207" s="112"/>
      <c r="L207" s="115"/>
      <c r="M207" s="28">
        <v>121</v>
      </c>
      <c r="N207" s="115"/>
      <c r="O207" s="103"/>
      <c r="P207" s="132"/>
      <c r="Q207" s="112"/>
      <c r="R207" s="112"/>
      <c r="S207" s="80"/>
    </row>
    <row r="208" spans="1:19" s="81" customFormat="1" ht="50.1" customHeight="1">
      <c r="A208" s="103"/>
      <c r="B208" s="135"/>
      <c r="C208" s="103"/>
      <c r="D208" s="103"/>
      <c r="E208" s="103"/>
      <c r="F208" s="115"/>
      <c r="G208" s="103"/>
      <c r="H208" s="118"/>
      <c r="I208" s="103"/>
      <c r="J208" s="103"/>
      <c r="K208" s="112"/>
      <c r="L208" s="115"/>
      <c r="M208" s="28">
        <v>30</v>
      </c>
      <c r="N208" s="115"/>
      <c r="O208" s="103"/>
      <c r="P208" s="132"/>
      <c r="Q208" s="112"/>
      <c r="R208" s="112"/>
      <c r="S208" s="80"/>
    </row>
    <row r="209" spans="1:19" s="81" customFormat="1" ht="50.1" customHeight="1">
      <c r="A209" s="103"/>
      <c r="B209" s="135"/>
      <c r="C209" s="103"/>
      <c r="D209" s="103"/>
      <c r="E209" s="103"/>
      <c r="F209" s="115"/>
      <c r="G209" s="103"/>
      <c r="H209" s="118"/>
      <c r="I209" s="103"/>
      <c r="J209" s="103"/>
      <c r="K209" s="112"/>
      <c r="L209" s="115"/>
      <c r="M209" s="28">
        <v>36</v>
      </c>
      <c r="N209" s="115"/>
      <c r="O209" s="103"/>
      <c r="P209" s="132"/>
      <c r="Q209" s="112"/>
      <c r="R209" s="112"/>
      <c r="S209" s="80"/>
    </row>
    <row r="210" spans="1:19" s="81" customFormat="1" ht="50.1" customHeight="1" thickBot="1">
      <c r="A210" s="104"/>
      <c r="B210" s="136"/>
      <c r="C210" s="104"/>
      <c r="D210" s="104"/>
      <c r="E210" s="104"/>
      <c r="F210" s="116"/>
      <c r="G210" s="104"/>
      <c r="H210" s="119"/>
      <c r="I210" s="104"/>
      <c r="J210" s="104"/>
      <c r="K210" s="113"/>
      <c r="L210" s="116"/>
      <c r="M210" s="36">
        <v>30</v>
      </c>
      <c r="N210" s="116"/>
      <c r="O210" s="104"/>
      <c r="P210" s="133"/>
      <c r="Q210" s="113"/>
      <c r="R210" s="113"/>
      <c r="S210" s="80"/>
    </row>
    <row r="211" spans="1:19" s="81" customFormat="1" ht="50.1" customHeight="1">
      <c r="A211" s="102"/>
      <c r="B211" s="134">
        <v>139</v>
      </c>
      <c r="C211" s="102" t="s">
        <v>759</v>
      </c>
      <c r="D211" s="102" t="s">
        <v>655</v>
      </c>
      <c r="E211" s="102" t="s">
        <v>767</v>
      </c>
      <c r="F211" s="28" t="s">
        <v>761</v>
      </c>
      <c r="G211" s="18">
        <v>1985</v>
      </c>
      <c r="H211" s="123">
        <v>42763</v>
      </c>
      <c r="I211" s="102" t="s">
        <v>655</v>
      </c>
      <c r="J211" s="102" t="s">
        <v>655</v>
      </c>
      <c r="K211" s="111" t="s">
        <v>655</v>
      </c>
      <c r="L211" s="114" t="s">
        <v>660</v>
      </c>
      <c r="M211" s="28" t="s">
        <v>763</v>
      </c>
      <c r="N211" s="114">
        <v>1985</v>
      </c>
      <c r="O211" s="102" t="s">
        <v>730</v>
      </c>
      <c r="P211" s="131" t="s">
        <v>655</v>
      </c>
      <c r="Q211" s="111" t="s">
        <v>655</v>
      </c>
      <c r="R211" s="111" t="s">
        <v>655</v>
      </c>
      <c r="S211" s="80"/>
    </row>
    <row r="212" spans="1:19" s="81" customFormat="1" ht="50.1" customHeight="1">
      <c r="A212" s="103"/>
      <c r="B212" s="135"/>
      <c r="C212" s="103"/>
      <c r="D212" s="103"/>
      <c r="E212" s="103"/>
      <c r="F212" s="28" t="s">
        <v>762</v>
      </c>
      <c r="G212" s="18" t="s">
        <v>652</v>
      </c>
      <c r="H212" s="124"/>
      <c r="I212" s="103"/>
      <c r="J212" s="103"/>
      <c r="K212" s="112"/>
      <c r="L212" s="115"/>
      <c r="M212" s="28">
        <v>121</v>
      </c>
      <c r="N212" s="115"/>
      <c r="O212" s="103"/>
      <c r="P212" s="132"/>
      <c r="Q212" s="112"/>
      <c r="R212" s="112"/>
      <c r="S212" s="80"/>
    </row>
    <row r="213" spans="1:19" s="81" customFormat="1" ht="50.1" customHeight="1">
      <c r="A213" s="103"/>
      <c r="B213" s="135"/>
      <c r="C213" s="103"/>
      <c r="D213" s="103"/>
      <c r="E213" s="103"/>
      <c r="F213" s="83"/>
      <c r="G213" s="18" t="s">
        <v>768</v>
      </c>
      <c r="H213" s="124"/>
      <c r="I213" s="103"/>
      <c r="J213" s="103"/>
      <c r="K213" s="112"/>
      <c r="L213" s="115"/>
      <c r="M213" s="28">
        <v>30</v>
      </c>
      <c r="N213" s="115"/>
      <c r="O213" s="103"/>
      <c r="P213" s="132"/>
      <c r="Q213" s="112"/>
      <c r="R213" s="112"/>
      <c r="S213" s="80"/>
    </row>
    <row r="214" spans="1:19" s="81" customFormat="1" ht="50.1" customHeight="1">
      <c r="A214" s="103"/>
      <c r="B214" s="135"/>
      <c r="C214" s="103"/>
      <c r="D214" s="103"/>
      <c r="E214" s="103"/>
      <c r="F214" s="83"/>
      <c r="G214" s="83"/>
      <c r="H214" s="124"/>
      <c r="I214" s="103"/>
      <c r="J214" s="103"/>
      <c r="K214" s="112"/>
      <c r="L214" s="115"/>
      <c r="M214" s="28">
        <v>36</v>
      </c>
      <c r="N214" s="115"/>
      <c r="O214" s="103"/>
      <c r="P214" s="132"/>
      <c r="Q214" s="112"/>
      <c r="R214" s="112"/>
      <c r="S214" s="80"/>
    </row>
    <row r="215" spans="1:19" s="81" customFormat="1" ht="50.1" customHeight="1" thickBot="1">
      <c r="A215" s="104"/>
      <c r="B215" s="136"/>
      <c r="C215" s="104"/>
      <c r="D215" s="104"/>
      <c r="E215" s="104"/>
      <c r="F215" s="82"/>
      <c r="G215" s="82"/>
      <c r="H215" s="125"/>
      <c r="I215" s="104"/>
      <c r="J215" s="104"/>
      <c r="K215" s="113"/>
      <c r="L215" s="116"/>
      <c r="M215" s="36">
        <v>30</v>
      </c>
      <c r="N215" s="116"/>
      <c r="O215" s="104"/>
      <c r="P215" s="133"/>
      <c r="Q215" s="113"/>
      <c r="R215" s="113"/>
      <c r="S215" s="80"/>
    </row>
    <row r="216" spans="1:19" s="81" customFormat="1" ht="50.1" customHeight="1">
      <c r="A216" s="102"/>
      <c r="B216" s="134">
        <v>140</v>
      </c>
      <c r="C216" s="102" t="s">
        <v>749</v>
      </c>
      <c r="D216" s="102" t="s">
        <v>655</v>
      </c>
      <c r="E216" s="102" t="s">
        <v>754</v>
      </c>
      <c r="F216" s="108">
        <v>36526</v>
      </c>
      <c r="G216" s="102">
        <v>479</v>
      </c>
      <c r="H216" s="123">
        <v>42944</v>
      </c>
      <c r="I216" s="102" t="s">
        <v>655</v>
      </c>
      <c r="J216" s="102" t="s">
        <v>655</v>
      </c>
      <c r="K216" s="111"/>
      <c r="L216" s="111" t="s">
        <v>769</v>
      </c>
      <c r="M216" s="114">
        <v>13</v>
      </c>
      <c r="N216" s="114">
        <v>1985</v>
      </c>
      <c r="O216" s="102" t="s">
        <v>770</v>
      </c>
      <c r="P216" s="105">
        <v>36526</v>
      </c>
      <c r="Q216" s="111">
        <v>479</v>
      </c>
      <c r="R216" s="23">
        <v>7</v>
      </c>
      <c r="S216" s="80"/>
    </row>
    <row r="217" spans="1:19" s="81" customFormat="1" ht="50.1" customHeight="1" thickBot="1">
      <c r="A217" s="104"/>
      <c r="B217" s="136"/>
      <c r="C217" s="104"/>
      <c r="D217" s="104"/>
      <c r="E217" s="104"/>
      <c r="F217" s="110"/>
      <c r="G217" s="104"/>
      <c r="H217" s="125"/>
      <c r="I217" s="104"/>
      <c r="J217" s="104"/>
      <c r="K217" s="113"/>
      <c r="L217" s="113"/>
      <c r="M217" s="116"/>
      <c r="N217" s="116"/>
      <c r="O217" s="104"/>
      <c r="P217" s="107"/>
      <c r="Q217" s="113"/>
      <c r="R217" s="24">
        <v>28</v>
      </c>
      <c r="S217" s="80"/>
    </row>
    <row r="218" spans="1:19" s="81" customFormat="1" ht="50.1" customHeight="1">
      <c r="A218" s="102"/>
      <c r="B218" s="134">
        <v>122</v>
      </c>
      <c r="C218" s="102" t="s">
        <v>771</v>
      </c>
      <c r="D218" s="18" t="s">
        <v>643</v>
      </c>
      <c r="E218" s="102" t="s">
        <v>772</v>
      </c>
      <c r="F218" s="114" t="s">
        <v>773</v>
      </c>
      <c r="G218" s="18">
        <v>498</v>
      </c>
      <c r="H218" s="102" t="s">
        <v>775</v>
      </c>
      <c r="I218" s="18" t="s">
        <v>776</v>
      </c>
      <c r="J218" s="102">
        <v>12</v>
      </c>
      <c r="K218" s="111" t="s">
        <v>655</v>
      </c>
      <c r="L218" s="111" t="s">
        <v>649</v>
      </c>
      <c r="M218" s="114">
        <v>10</v>
      </c>
      <c r="N218" s="114">
        <v>1985</v>
      </c>
      <c r="O218" s="102" t="s">
        <v>777</v>
      </c>
      <c r="P218" s="105">
        <v>36526</v>
      </c>
      <c r="Q218" s="23">
        <v>498</v>
      </c>
      <c r="R218" s="23">
        <v>94</v>
      </c>
      <c r="S218" s="80"/>
    </row>
    <row r="219" spans="1:19" s="81" customFormat="1" ht="50.1" customHeight="1">
      <c r="A219" s="103"/>
      <c r="B219" s="135"/>
      <c r="C219" s="103"/>
      <c r="D219" s="18">
        <v>1</v>
      </c>
      <c r="E219" s="103"/>
      <c r="F219" s="115"/>
      <c r="G219" s="18" t="s">
        <v>774</v>
      </c>
      <c r="H219" s="103"/>
      <c r="I219" s="18">
        <v>21710</v>
      </c>
      <c r="J219" s="103"/>
      <c r="K219" s="112"/>
      <c r="L219" s="112"/>
      <c r="M219" s="115"/>
      <c r="N219" s="115"/>
      <c r="O219" s="103"/>
      <c r="P219" s="106"/>
      <c r="Q219" s="23" t="s">
        <v>736</v>
      </c>
      <c r="R219" s="23">
        <v>22</v>
      </c>
      <c r="S219" s="80"/>
    </row>
    <row r="220" spans="1:19" s="81" customFormat="1" ht="50.1" customHeight="1">
      <c r="A220" s="103"/>
      <c r="B220" s="135"/>
      <c r="C220" s="103"/>
      <c r="D220" s="83"/>
      <c r="E220" s="103"/>
      <c r="F220" s="115"/>
      <c r="G220" s="18" t="s">
        <v>652</v>
      </c>
      <c r="H220" s="103"/>
      <c r="I220" s="83"/>
      <c r="J220" s="103"/>
      <c r="K220" s="112"/>
      <c r="L220" s="112"/>
      <c r="M220" s="115"/>
      <c r="N220" s="115"/>
      <c r="O220" s="103"/>
      <c r="P220" s="106"/>
      <c r="Q220" s="23" t="s">
        <v>652</v>
      </c>
      <c r="R220" s="83"/>
      <c r="S220" s="80"/>
    </row>
    <row r="221" spans="1:19" s="81" customFormat="1" ht="50.1" customHeight="1" thickBot="1">
      <c r="A221" s="104"/>
      <c r="B221" s="136"/>
      <c r="C221" s="104"/>
      <c r="D221" s="82"/>
      <c r="E221" s="104"/>
      <c r="F221" s="116"/>
      <c r="G221" s="21" t="s">
        <v>663</v>
      </c>
      <c r="H221" s="104"/>
      <c r="I221" s="82"/>
      <c r="J221" s="104"/>
      <c r="K221" s="113"/>
      <c r="L221" s="113"/>
      <c r="M221" s="116"/>
      <c r="N221" s="116"/>
      <c r="O221" s="104"/>
      <c r="P221" s="107"/>
      <c r="Q221" s="24"/>
      <c r="R221" s="82"/>
      <c r="S221" s="80"/>
    </row>
    <row r="222" spans="1:19" s="81" customFormat="1" ht="50.1" customHeight="1">
      <c r="A222" s="102"/>
      <c r="B222" s="134">
        <v>123</v>
      </c>
      <c r="C222" s="102" t="s">
        <v>778</v>
      </c>
      <c r="D222" s="18" t="s">
        <v>643</v>
      </c>
      <c r="E222" s="18" t="s">
        <v>779</v>
      </c>
      <c r="F222" s="114" t="s">
        <v>780</v>
      </c>
      <c r="G222" s="102">
        <v>456</v>
      </c>
      <c r="H222" s="123">
        <v>42755</v>
      </c>
      <c r="I222" s="102" t="s">
        <v>655</v>
      </c>
      <c r="J222" s="102" t="s">
        <v>655</v>
      </c>
      <c r="K222" s="111" t="s">
        <v>655</v>
      </c>
      <c r="L222" s="111" t="s">
        <v>660</v>
      </c>
      <c r="M222" s="114">
        <v>144</v>
      </c>
      <c r="N222" s="114">
        <v>1985</v>
      </c>
      <c r="O222" s="18" t="s">
        <v>781</v>
      </c>
      <c r="P222" s="105">
        <v>36526</v>
      </c>
      <c r="Q222" s="23">
        <v>456</v>
      </c>
      <c r="R222" s="23">
        <v>21</v>
      </c>
      <c r="S222" s="80"/>
    </row>
    <row r="223" spans="1:19" s="81" customFormat="1" ht="50.1" customHeight="1">
      <c r="A223" s="103"/>
      <c r="B223" s="135"/>
      <c r="C223" s="103"/>
      <c r="D223" s="18">
        <v>1</v>
      </c>
      <c r="E223" s="18" t="s">
        <v>652</v>
      </c>
      <c r="F223" s="115"/>
      <c r="G223" s="103"/>
      <c r="H223" s="124"/>
      <c r="I223" s="103"/>
      <c r="J223" s="103"/>
      <c r="K223" s="112"/>
      <c r="L223" s="112"/>
      <c r="M223" s="115"/>
      <c r="N223" s="115"/>
      <c r="O223" s="18" t="s">
        <v>653</v>
      </c>
      <c r="P223" s="106"/>
      <c r="Q223" s="23" t="s">
        <v>652</v>
      </c>
      <c r="R223" s="23">
        <v>16</v>
      </c>
      <c r="S223" s="80"/>
    </row>
    <row r="224" spans="1:19" s="81" customFormat="1" ht="50.1" customHeight="1" thickBot="1">
      <c r="A224" s="104"/>
      <c r="B224" s="136"/>
      <c r="C224" s="104"/>
      <c r="D224" s="82"/>
      <c r="E224" s="21" t="s">
        <v>663</v>
      </c>
      <c r="F224" s="116"/>
      <c r="G224" s="104"/>
      <c r="H224" s="125"/>
      <c r="I224" s="104"/>
      <c r="J224" s="104"/>
      <c r="K224" s="113"/>
      <c r="L224" s="113"/>
      <c r="M224" s="116"/>
      <c r="N224" s="116"/>
      <c r="O224" s="82"/>
      <c r="P224" s="107"/>
      <c r="Q224" s="24" t="s">
        <v>663</v>
      </c>
      <c r="R224" s="82"/>
      <c r="S224" s="80"/>
    </row>
    <row r="225" spans="1:19" s="81" customFormat="1" ht="50.1" customHeight="1">
      <c r="A225" s="102"/>
      <c r="B225" s="134">
        <v>124</v>
      </c>
      <c r="C225" s="102" t="s">
        <v>782</v>
      </c>
      <c r="D225" s="102" t="s">
        <v>655</v>
      </c>
      <c r="E225" s="102" t="s">
        <v>783</v>
      </c>
      <c r="F225" s="108">
        <v>36526</v>
      </c>
      <c r="G225" s="102">
        <v>171</v>
      </c>
      <c r="H225" s="123">
        <v>42887</v>
      </c>
      <c r="I225" s="102" t="s">
        <v>784</v>
      </c>
      <c r="J225" s="102" t="s">
        <v>655</v>
      </c>
      <c r="K225" s="111" t="s">
        <v>655</v>
      </c>
      <c r="L225" s="111" t="s">
        <v>660</v>
      </c>
      <c r="M225" s="114">
        <v>7</v>
      </c>
      <c r="N225" s="114" t="s">
        <v>655</v>
      </c>
      <c r="O225" s="102" t="s">
        <v>785</v>
      </c>
      <c r="P225" s="105">
        <v>36526</v>
      </c>
      <c r="Q225" s="111">
        <v>171</v>
      </c>
      <c r="R225" s="23">
        <v>3</v>
      </c>
      <c r="S225" s="80"/>
    </row>
    <row r="226" spans="1:19" s="81" customFormat="1" ht="50.1" customHeight="1" thickBot="1">
      <c r="A226" s="104"/>
      <c r="B226" s="136"/>
      <c r="C226" s="104"/>
      <c r="D226" s="104"/>
      <c r="E226" s="104"/>
      <c r="F226" s="110"/>
      <c r="G226" s="104"/>
      <c r="H226" s="125"/>
      <c r="I226" s="104"/>
      <c r="J226" s="104"/>
      <c r="K226" s="113"/>
      <c r="L226" s="113"/>
      <c r="M226" s="116"/>
      <c r="N226" s="116"/>
      <c r="O226" s="104"/>
      <c r="P226" s="107"/>
      <c r="Q226" s="113"/>
      <c r="R226" s="24">
        <v>27</v>
      </c>
      <c r="S226" s="80"/>
    </row>
    <row r="227" spans="1:19" s="81" customFormat="1" ht="50.1" customHeight="1">
      <c r="A227" s="102"/>
      <c r="B227" s="134">
        <v>125</v>
      </c>
      <c r="C227" s="102" t="s">
        <v>786</v>
      </c>
      <c r="D227" s="102" t="s">
        <v>655</v>
      </c>
      <c r="E227" s="102" t="s">
        <v>787</v>
      </c>
      <c r="F227" s="114" t="s">
        <v>718</v>
      </c>
      <c r="G227" s="18">
        <v>192</v>
      </c>
      <c r="H227" s="102">
        <v>632</v>
      </c>
      <c r="I227" s="102"/>
      <c r="J227" s="102">
        <v>34</v>
      </c>
      <c r="K227" s="111" t="s">
        <v>655</v>
      </c>
      <c r="L227" s="111" t="s">
        <v>660</v>
      </c>
      <c r="M227" s="114">
        <v>73</v>
      </c>
      <c r="N227" s="114">
        <v>1985</v>
      </c>
      <c r="O227" s="102" t="s">
        <v>788</v>
      </c>
      <c r="P227" s="105">
        <v>36526</v>
      </c>
      <c r="Q227" s="23">
        <v>192</v>
      </c>
      <c r="R227" s="23">
        <v>15</v>
      </c>
      <c r="S227" s="80"/>
    </row>
    <row r="228" spans="1:19" s="81" customFormat="1" ht="50.1" customHeight="1">
      <c r="A228" s="103"/>
      <c r="B228" s="135"/>
      <c r="C228" s="103"/>
      <c r="D228" s="103"/>
      <c r="E228" s="103"/>
      <c r="F228" s="115"/>
      <c r="G228" s="18" t="s">
        <v>652</v>
      </c>
      <c r="H228" s="103"/>
      <c r="I228" s="103"/>
      <c r="J228" s="103"/>
      <c r="K228" s="112"/>
      <c r="L228" s="112"/>
      <c r="M228" s="115"/>
      <c r="N228" s="115"/>
      <c r="O228" s="103"/>
      <c r="P228" s="106"/>
      <c r="Q228" s="23" t="s">
        <v>652</v>
      </c>
      <c r="R228" s="23">
        <v>38</v>
      </c>
      <c r="S228" s="80"/>
    </row>
    <row r="229" spans="1:19" s="81" customFormat="1" ht="50.1" customHeight="1" thickBot="1">
      <c r="A229" s="104"/>
      <c r="B229" s="136"/>
      <c r="C229" s="104"/>
      <c r="D229" s="104"/>
      <c r="E229" s="104"/>
      <c r="F229" s="116"/>
      <c r="G229" s="21" t="s">
        <v>663</v>
      </c>
      <c r="H229" s="104"/>
      <c r="I229" s="104"/>
      <c r="J229" s="104"/>
      <c r="K229" s="113"/>
      <c r="L229" s="113"/>
      <c r="M229" s="116"/>
      <c r="N229" s="116"/>
      <c r="O229" s="104"/>
      <c r="P229" s="107"/>
      <c r="Q229" s="24" t="s">
        <v>663</v>
      </c>
      <c r="R229" s="82"/>
      <c r="S229" s="80"/>
    </row>
    <row r="230" spans="1:19" s="81" customFormat="1" ht="50.1" customHeight="1">
      <c r="A230" s="102"/>
      <c r="B230" s="134">
        <v>119</v>
      </c>
      <c r="C230" s="102" t="s">
        <v>789</v>
      </c>
      <c r="D230" s="18" t="s">
        <v>643</v>
      </c>
      <c r="E230" s="102" t="s">
        <v>790</v>
      </c>
      <c r="F230" s="108">
        <v>36526</v>
      </c>
      <c r="G230" s="18">
        <v>432</v>
      </c>
      <c r="H230" s="102" t="s">
        <v>791</v>
      </c>
      <c r="I230" s="102" t="s">
        <v>655</v>
      </c>
      <c r="J230" s="102" t="s">
        <v>655</v>
      </c>
      <c r="K230" s="111" t="s">
        <v>655</v>
      </c>
      <c r="L230" s="111" t="s">
        <v>660</v>
      </c>
      <c r="M230" s="28">
        <v>124</v>
      </c>
      <c r="N230" s="114" t="s">
        <v>655</v>
      </c>
      <c r="O230" s="102" t="s">
        <v>792</v>
      </c>
      <c r="P230" s="105">
        <v>36526</v>
      </c>
      <c r="Q230" s="23">
        <v>432</v>
      </c>
      <c r="R230" s="23">
        <v>39</v>
      </c>
      <c r="S230" s="80"/>
    </row>
    <row r="231" spans="1:19" s="81" customFormat="1" ht="50.1" customHeight="1">
      <c r="A231" s="103"/>
      <c r="B231" s="135"/>
      <c r="C231" s="103"/>
      <c r="D231" s="18">
        <v>1</v>
      </c>
      <c r="E231" s="103"/>
      <c r="F231" s="109"/>
      <c r="G231" s="18" t="s">
        <v>736</v>
      </c>
      <c r="H231" s="103"/>
      <c r="I231" s="103"/>
      <c r="J231" s="103"/>
      <c r="K231" s="112"/>
      <c r="L231" s="112"/>
      <c r="M231" s="28">
        <v>126</v>
      </c>
      <c r="N231" s="115"/>
      <c r="O231" s="103"/>
      <c r="P231" s="106"/>
      <c r="Q231" s="23" t="s">
        <v>736</v>
      </c>
      <c r="R231" s="23">
        <v>23</v>
      </c>
      <c r="S231" s="80"/>
    </row>
    <row r="232" spans="1:19" s="81" customFormat="1" ht="50.1" customHeight="1">
      <c r="A232" s="103"/>
      <c r="B232" s="135"/>
      <c r="C232" s="103"/>
      <c r="D232" s="83"/>
      <c r="E232" s="103"/>
      <c r="F232" s="109"/>
      <c r="G232" s="18" t="s">
        <v>652</v>
      </c>
      <c r="H232" s="103"/>
      <c r="I232" s="103"/>
      <c r="J232" s="103"/>
      <c r="K232" s="112"/>
      <c r="L232" s="112"/>
      <c r="M232" s="83"/>
      <c r="N232" s="115"/>
      <c r="O232" s="103"/>
      <c r="P232" s="106"/>
      <c r="Q232" s="23">
        <v>431</v>
      </c>
      <c r="R232" s="35">
        <v>42901</v>
      </c>
      <c r="S232" s="80"/>
    </row>
    <row r="233" spans="1:19" s="81" customFormat="1" ht="50.1" customHeight="1">
      <c r="A233" s="103"/>
      <c r="B233" s="135"/>
      <c r="C233" s="103"/>
      <c r="D233" s="83"/>
      <c r="E233" s="103"/>
      <c r="F233" s="109"/>
      <c r="G233" s="18" t="s">
        <v>663</v>
      </c>
      <c r="H233" s="103"/>
      <c r="I233" s="103"/>
      <c r="J233" s="103"/>
      <c r="K233" s="112"/>
      <c r="L233" s="112"/>
      <c r="M233" s="83"/>
      <c r="N233" s="115"/>
      <c r="O233" s="103"/>
      <c r="P233" s="106"/>
      <c r="Q233" s="23">
        <v>247</v>
      </c>
      <c r="R233" s="23" t="s">
        <v>793</v>
      </c>
      <c r="S233" s="80"/>
    </row>
    <row r="234" spans="1:19" s="81" customFormat="1" ht="50.1" customHeight="1">
      <c r="A234" s="103"/>
      <c r="B234" s="135"/>
      <c r="C234" s="103"/>
      <c r="D234" s="83"/>
      <c r="E234" s="103"/>
      <c r="F234" s="109"/>
      <c r="G234" s="83"/>
      <c r="H234" s="103"/>
      <c r="I234" s="103"/>
      <c r="J234" s="103"/>
      <c r="K234" s="112"/>
      <c r="L234" s="112"/>
      <c r="M234" s="83"/>
      <c r="N234" s="115"/>
      <c r="O234" s="103"/>
      <c r="P234" s="106"/>
      <c r="Q234" s="23">
        <v>225</v>
      </c>
      <c r="R234" s="35">
        <v>42894</v>
      </c>
      <c r="S234" s="80"/>
    </row>
    <row r="235" spans="1:19" s="81" customFormat="1" ht="50.1" customHeight="1">
      <c r="A235" s="103"/>
      <c r="B235" s="135"/>
      <c r="C235" s="103"/>
      <c r="D235" s="83"/>
      <c r="E235" s="103"/>
      <c r="F235" s="109"/>
      <c r="G235" s="83"/>
      <c r="H235" s="103"/>
      <c r="I235" s="103"/>
      <c r="J235" s="103"/>
      <c r="K235" s="112"/>
      <c r="L235" s="112"/>
      <c r="M235" s="83"/>
      <c r="N235" s="115"/>
      <c r="O235" s="103"/>
      <c r="P235" s="106"/>
      <c r="Q235" s="23" t="s">
        <v>652</v>
      </c>
      <c r="R235" s="83"/>
      <c r="S235" s="80"/>
    </row>
    <row r="236" spans="1:19" s="81" customFormat="1" ht="50.1" customHeight="1" thickBot="1">
      <c r="A236" s="104"/>
      <c r="B236" s="136"/>
      <c r="C236" s="104"/>
      <c r="D236" s="82"/>
      <c r="E236" s="104"/>
      <c r="F236" s="110"/>
      <c r="G236" s="82"/>
      <c r="H236" s="104"/>
      <c r="I236" s="104"/>
      <c r="J236" s="104"/>
      <c r="K236" s="113"/>
      <c r="L236" s="113"/>
      <c r="M236" s="82"/>
      <c r="N236" s="116"/>
      <c r="O236" s="104"/>
      <c r="P236" s="107"/>
      <c r="Q236" s="24" t="s">
        <v>663</v>
      </c>
      <c r="R236" s="82"/>
      <c r="S236" s="80"/>
    </row>
    <row r="237" spans="1:19" s="81" customFormat="1" ht="50.1" customHeight="1">
      <c r="A237" s="102"/>
      <c r="B237" s="134">
        <v>120</v>
      </c>
      <c r="C237" s="102" t="s">
        <v>794</v>
      </c>
      <c r="D237" s="102" t="s">
        <v>655</v>
      </c>
      <c r="E237" s="102" t="s">
        <v>795</v>
      </c>
      <c r="F237" s="114" t="s">
        <v>796</v>
      </c>
      <c r="G237" s="18">
        <v>683</v>
      </c>
      <c r="H237" s="102" t="s">
        <v>655</v>
      </c>
      <c r="I237" s="102" t="s">
        <v>672</v>
      </c>
      <c r="J237" s="102">
        <v>39</v>
      </c>
      <c r="K237" s="111" t="s">
        <v>655</v>
      </c>
      <c r="L237" s="111" t="s">
        <v>660</v>
      </c>
      <c r="M237" s="114">
        <v>10</v>
      </c>
      <c r="N237" s="114" t="s">
        <v>655</v>
      </c>
      <c r="O237" s="18" t="s">
        <v>797</v>
      </c>
      <c r="P237" s="105">
        <v>36526</v>
      </c>
      <c r="Q237" s="23">
        <v>583</v>
      </c>
      <c r="R237" s="23">
        <v>94</v>
      </c>
      <c r="S237" s="80"/>
    </row>
    <row r="238" spans="1:19" s="81" customFormat="1" ht="50.1" customHeight="1">
      <c r="A238" s="103"/>
      <c r="B238" s="135"/>
      <c r="C238" s="103"/>
      <c r="D238" s="103"/>
      <c r="E238" s="103"/>
      <c r="F238" s="115"/>
      <c r="G238" s="18" t="s">
        <v>652</v>
      </c>
      <c r="H238" s="103"/>
      <c r="I238" s="103"/>
      <c r="J238" s="103"/>
      <c r="K238" s="112"/>
      <c r="L238" s="112"/>
      <c r="M238" s="115"/>
      <c r="N238" s="115"/>
      <c r="O238" s="18" t="s">
        <v>798</v>
      </c>
      <c r="P238" s="106"/>
      <c r="Q238" s="23">
        <v>498</v>
      </c>
      <c r="R238" s="23">
        <v>22</v>
      </c>
      <c r="S238" s="80"/>
    </row>
    <row r="239" spans="1:19" s="81" customFormat="1" ht="50.1" customHeight="1">
      <c r="A239" s="103"/>
      <c r="B239" s="135"/>
      <c r="C239" s="103"/>
      <c r="D239" s="103"/>
      <c r="E239" s="103"/>
      <c r="F239" s="115"/>
      <c r="G239" s="18" t="s">
        <v>663</v>
      </c>
      <c r="H239" s="103"/>
      <c r="I239" s="103"/>
      <c r="J239" s="103"/>
      <c r="K239" s="112"/>
      <c r="L239" s="112"/>
      <c r="M239" s="115"/>
      <c r="N239" s="115"/>
      <c r="O239" s="83"/>
      <c r="P239" s="106"/>
      <c r="Q239" s="23" t="s">
        <v>652</v>
      </c>
      <c r="R239" s="83"/>
      <c r="S239" s="80"/>
    </row>
    <row r="240" spans="1:19" s="81" customFormat="1" ht="50.1" customHeight="1" thickBot="1">
      <c r="A240" s="104"/>
      <c r="B240" s="136"/>
      <c r="C240" s="104"/>
      <c r="D240" s="104"/>
      <c r="E240" s="104"/>
      <c r="F240" s="116"/>
      <c r="G240" s="82"/>
      <c r="H240" s="104"/>
      <c r="I240" s="104"/>
      <c r="J240" s="104"/>
      <c r="K240" s="113"/>
      <c r="L240" s="113"/>
      <c r="M240" s="116"/>
      <c r="N240" s="116"/>
      <c r="O240" s="82"/>
      <c r="P240" s="107"/>
      <c r="Q240" s="24" t="s">
        <v>719</v>
      </c>
      <c r="R240" s="82"/>
      <c r="S240" s="80"/>
    </row>
    <row r="241" spans="1:19" s="81" customFormat="1" ht="50.1" customHeight="1">
      <c r="A241" s="102"/>
      <c r="B241" s="134" t="s">
        <v>655</v>
      </c>
      <c r="C241" s="102" t="s">
        <v>655</v>
      </c>
      <c r="D241" s="102" t="s">
        <v>655</v>
      </c>
      <c r="E241" s="102" t="s">
        <v>655</v>
      </c>
      <c r="F241" s="114" t="s">
        <v>655</v>
      </c>
      <c r="G241" s="18">
        <v>498</v>
      </c>
      <c r="H241" s="102" t="s">
        <v>655</v>
      </c>
      <c r="I241" s="102" t="s">
        <v>655</v>
      </c>
      <c r="J241" s="102" t="s">
        <v>655</v>
      </c>
      <c r="K241" s="111" t="s">
        <v>655</v>
      </c>
      <c r="L241" s="111"/>
      <c r="M241" s="114" t="s">
        <v>655</v>
      </c>
      <c r="N241" s="114" t="s">
        <v>655</v>
      </c>
      <c r="O241" s="102" t="s">
        <v>799</v>
      </c>
      <c r="P241" s="131" t="s">
        <v>655</v>
      </c>
      <c r="Q241" s="111" t="s">
        <v>655</v>
      </c>
      <c r="R241" s="111" t="s">
        <v>655</v>
      </c>
      <c r="S241" s="80"/>
    </row>
    <row r="242" spans="1:19" s="81" customFormat="1" ht="50.1" customHeight="1" thickBot="1">
      <c r="A242" s="104"/>
      <c r="B242" s="136"/>
      <c r="C242" s="104"/>
      <c r="D242" s="104"/>
      <c r="E242" s="104"/>
      <c r="F242" s="116"/>
      <c r="G242" s="21" t="s">
        <v>774</v>
      </c>
      <c r="H242" s="104"/>
      <c r="I242" s="104"/>
      <c r="J242" s="104"/>
      <c r="K242" s="113"/>
      <c r="L242" s="113"/>
      <c r="M242" s="116"/>
      <c r="N242" s="116"/>
      <c r="O242" s="104"/>
      <c r="P242" s="133"/>
      <c r="Q242" s="113"/>
      <c r="R242" s="113"/>
      <c r="S242" s="80"/>
    </row>
    <row r="243" spans="1:19" s="81" customFormat="1" ht="50.1" customHeight="1">
      <c r="A243" s="102"/>
      <c r="B243" s="134">
        <v>121</v>
      </c>
      <c r="C243" s="102" t="s">
        <v>800</v>
      </c>
      <c r="D243" s="102" t="s">
        <v>655</v>
      </c>
      <c r="E243" s="102" t="s">
        <v>801</v>
      </c>
      <c r="F243" s="28" t="s">
        <v>802</v>
      </c>
      <c r="G243" s="32">
        <v>42873</v>
      </c>
      <c r="H243" s="18" t="s">
        <v>776</v>
      </c>
      <c r="I243" s="18" t="s">
        <v>803</v>
      </c>
      <c r="J243" s="102">
        <v>128</v>
      </c>
      <c r="K243" s="111" t="s">
        <v>649</v>
      </c>
      <c r="L243" s="111" t="s">
        <v>804</v>
      </c>
      <c r="M243" s="111">
        <v>108</v>
      </c>
      <c r="N243" s="114" t="s">
        <v>655</v>
      </c>
      <c r="O243" s="102" t="s">
        <v>805</v>
      </c>
      <c r="P243" s="131" t="s">
        <v>655</v>
      </c>
      <c r="Q243" s="23">
        <v>62</v>
      </c>
      <c r="R243" s="41">
        <v>36708</v>
      </c>
      <c r="S243" s="80"/>
    </row>
    <row r="244" spans="1:19" s="81" customFormat="1" ht="50.1" customHeight="1">
      <c r="A244" s="103"/>
      <c r="B244" s="135"/>
      <c r="C244" s="103"/>
      <c r="D244" s="103"/>
      <c r="E244" s="103"/>
      <c r="F244" s="18"/>
      <c r="G244" s="18"/>
      <c r="H244" s="18">
        <v>17015</v>
      </c>
      <c r="I244" s="18" t="s">
        <v>649</v>
      </c>
      <c r="J244" s="103"/>
      <c r="K244" s="112"/>
      <c r="L244" s="112"/>
      <c r="M244" s="112"/>
      <c r="N244" s="115"/>
      <c r="O244" s="103"/>
      <c r="P244" s="132"/>
      <c r="Q244" s="23">
        <v>63</v>
      </c>
      <c r="R244" s="23"/>
      <c r="S244" s="80"/>
    </row>
    <row r="245" spans="1:19" s="81" customFormat="1" ht="50.1" customHeight="1">
      <c r="A245" s="103"/>
      <c r="B245" s="135"/>
      <c r="C245" s="103"/>
      <c r="D245" s="103"/>
      <c r="E245" s="103"/>
      <c r="F245" s="28" t="s">
        <v>645</v>
      </c>
      <c r="G245" s="32">
        <v>42774</v>
      </c>
      <c r="H245" s="83"/>
      <c r="I245" s="83"/>
      <c r="J245" s="103"/>
      <c r="K245" s="112"/>
      <c r="L245" s="112"/>
      <c r="M245" s="112"/>
      <c r="N245" s="115"/>
      <c r="O245" s="103"/>
      <c r="P245" s="132"/>
      <c r="Q245" s="83"/>
      <c r="R245" s="23"/>
      <c r="S245" s="80"/>
    </row>
    <row r="246" spans="1:19" s="81" customFormat="1" ht="50.1" customHeight="1" thickBot="1">
      <c r="A246" s="104"/>
      <c r="B246" s="136"/>
      <c r="C246" s="104"/>
      <c r="D246" s="104"/>
      <c r="E246" s="104"/>
      <c r="F246" s="82"/>
      <c r="G246" s="82"/>
      <c r="H246" s="82"/>
      <c r="I246" s="82"/>
      <c r="J246" s="104"/>
      <c r="K246" s="113"/>
      <c r="L246" s="113"/>
      <c r="M246" s="113"/>
      <c r="N246" s="116"/>
      <c r="O246" s="104"/>
      <c r="P246" s="133"/>
      <c r="Q246" s="82"/>
      <c r="R246" s="42">
        <v>42912</v>
      </c>
      <c r="S246" s="80"/>
    </row>
    <row r="247" spans="1:19" s="81" customFormat="1" ht="50.1" customHeight="1">
      <c r="A247" s="102"/>
      <c r="B247" s="134">
        <v>115</v>
      </c>
      <c r="C247" s="102" t="s">
        <v>806</v>
      </c>
      <c r="D247" s="18" t="s">
        <v>643</v>
      </c>
      <c r="E247" s="102" t="s">
        <v>807</v>
      </c>
      <c r="F247" s="108">
        <v>36526</v>
      </c>
      <c r="G247" s="18" t="s">
        <v>808</v>
      </c>
      <c r="H247" s="102" t="s">
        <v>809</v>
      </c>
      <c r="I247" s="102" t="s">
        <v>655</v>
      </c>
      <c r="J247" s="102" t="s">
        <v>655</v>
      </c>
      <c r="K247" s="111" t="s">
        <v>655</v>
      </c>
      <c r="L247" s="111" t="s">
        <v>660</v>
      </c>
      <c r="M247" s="111">
        <v>31</v>
      </c>
      <c r="N247" s="114" t="s">
        <v>655</v>
      </c>
      <c r="O247" s="102" t="s">
        <v>810</v>
      </c>
      <c r="P247" s="105">
        <v>36526</v>
      </c>
      <c r="Q247" s="23">
        <v>24</v>
      </c>
      <c r="R247" s="23">
        <v>68</v>
      </c>
      <c r="S247" s="80"/>
    </row>
    <row r="248" spans="1:19" s="81" customFormat="1" ht="50.1" customHeight="1">
      <c r="A248" s="103"/>
      <c r="B248" s="135"/>
      <c r="C248" s="103"/>
      <c r="D248" s="18">
        <v>1</v>
      </c>
      <c r="E248" s="103"/>
      <c r="F248" s="109"/>
      <c r="G248" s="18" t="s">
        <v>652</v>
      </c>
      <c r="H248" s="103"/>
      <c r="I248" s="103"/>
      <c r="J248" s="103"/>
      <c r="K248" s="112"/>
      <c r="L248" s="112"/>
      <c r="M248" s="112"/>
      <c r="N248" s="115"/>
      <c r="O248" s="103"/>
      <c r="P248" s="106"/>
      <c r="Q248" s="23" t="s">
        <v>811</v>
      </c>
      <c r="R248" s="23">
        <v>2</v>
      </c>
      <c r="S248" s="80"/>
    </row>
    <row r="249" spans="1:19" s="81" customFormat="1" ht="50.1" customHeight="1" thickBot="1">
      <c r="A249" s="104"/>
      <c r="B249" s="136"/>
      <c r="C249" s="104"/>
      <c r="D249" s="82"/>
      <c r="E249" s="104"/>
      <c r="F249" s="110"/>
      <c r="G249" s="21" t="s">
        <v>663</v>
      </c>
      <c r="H249" s="104"/>
      <c r="I249" s="104"/>
      <c r="J249" s="104"/>
      <c r="K249" s="113"/>
      <c r="L249" s="113"/>
      <c r="M249" s="113"/>
      <c r="N249" s="116"/>
      <c r="O249" s="104"/>
      <c r="P249" s="107"/>
      <c r="Q249" s="82"/>
      <c r="R249" s="82"/>
      <c r="S249" s="80"/>
    </row>
    <row r="250" spans="1:19" s="81" customFormat="1" ht="50.1" customHeight="1">
      <c r="A250" s="102"/>
      <c r="B250" s="134">
        <v>116</v>
      </c>
      <c r="C250" s="102" t="s">
        <v>812</v>
      </c>
      <c r="D250" s="102" t="s">
        <v>655</v>
      </c>
      <c r="E250" s="102" t="s">
        <v>813</v>
      </c>
      <c r="F250" s="114" t="s">
        <v>814</v>
      </c>
      <c r="G250" s="102" t="s">
        <v>815</v>
      </c>
      <c r="H250" s="102" t="s">
        <v>816</v>
      </c>
      <c r="I250" s="18" t="s">
        <v>817</v>
      </c>
      <c r="J250" s="102">
        <v>13</v>
      </c>
      <c r="K250" s="111" t="s">
        <v>655</v>
      </c>
      <c r="L250" s="111" t="s">
        <v>660</v>
      </c>
      <c r="M250" s="111">
        <v>31</v>
      </c>
      <c r="N250" s="114" t="s">
        <v>655</v>
      </c>
      <c r="O250" s="102" t="s">
        <v>818</v>
      </c>
      <c r="P250" s="105">
        <v>36526</v>
      </c>
      <c r="Q250" s="23">
        <v>42</v>
      </c>
      <c r="R250" s="23">
        <v>40</v>
      </c>
      <c r="S250" s="80"/>
    </row>
    <row r="251" spans="1:19" s="81" customFormat="1" ht="50.1" customHeight="1">
      <c r="A251" s="103"/>
      <c r="B251" s="135"/>
      <c r="C251" s="103"/>
      <c r="D251" s="103"/>
      <c r="E251" s="103"/>
      <c r="F251" s="115"/>
      <c r="G251" s="103"/>
      <c r="H251" s="103"/>
      <c r="I251" s="18">
        <v>19840</v>
      </c>
      <c r="J251" s="103"/>
      <c r="K251" s="112"/>
      <c r="L251" s="112"/>
      <c r="M251" s="112"/>
      <c r="N251" s="115"/>
      <c r="O251" s="103"/>
      <c r="P251" s="106"/>
      <c r="Q251" s="23">
        <v>1</v>
      </c>
      <c r="R251" s="23">
        <v>33</v>
      </c>
      <c r="S251" s="80"/>
    </row>
    <row r="252" spans="1:19" s="81" customFormat="1" ht="50.1" customHeight="1">
      <c r="A252" s="103"/>
      <c r="B252" s="135"/>
      <c r="C252" s="103"/>
      <c r="D252" s="103"/>
      <c r="E252" s="103"/>
      <c r="F252" s="115"/>
      <c r="G252" s="103"/>
      <c r="H252" s="103"/>
      <c r="I252" s="83"/>
      <c r="J252" s="103"/>
      <c r="K252" s="112"/>
      <c r="L252" s="112"/>
      <c r="M252" s="112"/>
      <c r="N252" s="115"/>
      <c r="O252" s="103"/>
      <c r="P252" s="106"/>
      <c r="Q252" s="23" t="s">
        <v>652</v>
      </c>
      <c r="R252" s="83"/>
      <c r="S252" s="80"/>
    </row>
    <row r="253" spans="1:19" s="81" customFormat="1" ht="50.1" customHeight="1" thickBot="1">
      <c r="A253" s="104"/>
      <c r="B253" s="136"/>
      <c r="C253" s="104"/>
      <c r="D253" s="104"/>
      <c r="E253" s="104"/>
      <c r="F253" s="116"/>
      <c r="G253" s="104"/>
      <c r="H253" s="104"/>
      <c r="I253" s="82"/>
      <c r="J253" s="104"/>
      <c r="K253" s="113"/>
      <c r="L253" s="113"/>
      <c r="M253" s="113"/>
      <c r="N253" s="116"/>
      <c r="O253" s="104"/>
      <c r="P253" s="107"/>
      <c r="Q253" s="24" t="s">
        <v>663</v>
      </c>
      <c r="R253" s="82"/>
      <c r="S253" s="80"/>
    </row>
    <row r="254" spans="1:19" s="81" customFormat="1" ht="50.1" customHeight="1">
      <c r="A254" s="102"/>
      <c r="B254" s="134">
        <v>117</v>
      </c>
      <c r="C254" s="102" t="s">
        <v>819</v>
      </c>
      <c r="D254" s="102" t="s">
        <v>655</v>
      </c>
      <c r="E254" s="102" t="s">
        <v>820</v>
      </c>
      <c r="F254" s="108">
        <v>36526</v>
      </c>
      <c r="G254" s="102" t="s">
        <v>821</v>
      </c>
      <c r="H254" s="123">
        <v>42765</v>
      </c>
      <c r="I254" s="18" t="s">
        <v>643</v>
      </c>
      <c r="J254" s="102">
        <v>6</v>
      </c>
      <c r="K254" s="111" t="s">
        <v>655</v>
      </c>
      <c r="L254" s="111" t="s">
        <v>649</v>
      </c>
      <c r="M254" s="111">
        <v>61</v>
      </c>
      <c r="N254" s="114" t="s">
        <v>655</v>
      </c>
      <c r="O254" s="102" t="s">
        <v>822</v>
      </c>
      <c r="P254" s="105">
        <v>36526</v>
      </c>
      <c r="Q254" s="23">
        <v>490</v>
      </c>
      <c r="R254" s="23">
        <v>8</v>
      </c>
      <c r="S254" s="80"/>
    </row>
    <row r="255" spans="1:19" s="81" customFormat="1" ht="50.1" customHeight="1" thickBot="1">
      <c r="A255" s="104"/>
      <c r="B255" s="136"/>
      <c r="C255" s="104"/>
      <c r="D255" s="104"/>
      <c r="E255" s="104"/>
      <c r="F255" s="110"/>
      <c r="G255" s="104"/>
      <c r="H255" s="125"/>
      <c r="I255" s="21">
        <v>1</v>
      </c>
      <c r="J255" s="104"/>
      <c r="K255" s="113"/>
      <c r="L255" s="113"/>
      <c r="M255" s="113"/>
      <c r="N255" s="116"/>
      <c r="O255" s="104"/>
      <c r="P255" s="107"/>
      <c r="Q255" s="24" t="s">
        <v>736</v>
      </c>
      <c r="R255" s="24">
        <v>26</v>
      </c>
      <c r="S255" s="80"/>
    </row>
    <row r="256" spans="1:19" s="81" customFormat="1" ht="50.1" customHeight="1">
      <c r="A256" s="102"/>
      <c r="B256" s="134">
        <v>118</v>
      </c>
      <c r="C256" s="102" t="s">
        <v>819</v>
      </c>
      <c r="D256" s="102" t="s">
        <v>655</v>
      </c>
      <c r="E256" s="18" t="s">
        <v>823</v>
      </c>
      <c r="F256" s="114" t="s">
        <v>645</v>
      </c>
      <c r="G256" s="18" t="s">
        <v>824</v>
      </c>
      <c r="H256" s="117">
        <v>36557</v>
      </c>
      <c r="I256" s="102" t="s">
        <v>649</v>
      </c>
      <c r="J256" s="102">
        <v>9</v>
      </c>
      <c r="K256" s="111" t="s">
        <v>804</v>
      </c>
      <c r="L256" s="111" t="s">
        <v>649</v>
      </c>
      <c r="M256" s="111">
        <v>9</v>
      </c>
      <c r="N256" s="114" t="s">
        <v>655</v>
      </c>
      <c r="O256" s="102" t="s">
        <v>825</v>
      </c>
      <c r="P256" s="105">
        <v>36526</v>
      </c>
      <c r="Q256" s="23">
        <v>22</v>
      </c>
      <c r="R256" s="23">
        <v>6</v>
      </c>
      <c r="S256" s="80"/>
    </row>
    <row r="257" spans="1:19" s="81" customFormat="1" ht="50.1" customHeight="1">
      <c r="A257" s="103"/>
      <c r="B257" s="135"/>
      <c r="C257" s="103"/>
      <c r="D257" s="103"/>
      <c r="E257" s="18" t="s">
        <v>663</v>
      </c>
      <c r="F257" s="115"/>
      <c r="G257" s="18" t="s">
        <v>652</v>
      </c>
      <c r="H257" s="118"/>
      <c r="I257" s="103"/>
      <c r="J257" s="103"/>
      <c r="K257" s="112"/>
      <c r="L257" s="112"/>
      <c r="M257" s="112"/>
      <c r="N257" s="115"/>
      <c r="O257" s="103"/>
      <c r="P257" s="106"/>
      <c r="Q257" s="23" t="s">
        <v>826</v>
      </c>
      <c r="R257" s="23">
        <v>3</v>
      </c>
      <c r="S257" s="80"/>
    </row>
    <row r="258" spans="1:19" s="81" customFormat="1" ht="50.1" customHeight="1" thickBot="1">
      <c r="A258" s="104"/>
      <c r="B258" s="136"/>
      <c r="C258" s="104"/>
      <c r="D258" s="104"/>
      <c r="E258" s="82"/>
      <c r="F258" s="116"/>
      <c r="G258" s="21" t="s">
        <v>663</v>
      </c>
      <c r="H258" s="119"/>
      <c r="I258" s="104"/>
      <c r="J258" s="104"/>
      <c r="K258" s="113"/>
      <c r="L258" s="113"/>
      <c r="M258" s="113"/>
      <c r="N258" s="116"/>
      <c r="O258" s="104"/>
      <c r="P258" s="107"/>
      <c r="Q258" s="82"/>
      <c r="R258" s="82"/>
      <c r="S258" s="80"/>
    </row>
    <row r="259" spans="1:19" s="81" customFormat="1" ht="50.1" customHeight="1">
      <c r="A259" s="102"/>
      <c r="B259" s="134">
        <v>111</v>
      </c>
      <c r="C259" s="102" t="s">
        <v>827</v>
      </c>
      <c r="D259" s="18" t="s">
        <v>643</v>
      </c>
      <c r="E259" s="102" t="s">
        <v>828</v>
      </c>
      <c r="F259" s="114" t="s">
        <v>829</v>
      </c>
      <c r="G259" s="102">
        <v>439</v>
      </c>
      <c r="H259" s="102" t="s">
        <v>830</v>
      </c>
      <c r="I259" s="102" t="s">
        <v>655</v>
      </c>
      <c r="J259" s="102" t="s">
        <v>655</v>
      </c>
      <c r="K259" s="111" t="s">
        <v>655</v>
      </c>
      <c r="L259" s="111" t="s">
        <v>660</v>
      </c>
      <c r="M259" s="111">
        <v>137</v>
      </c>
      <c r="N259" s="114" t="s">
        <v>655</v>
      </c>
      <c r="O259" s="102" t="s">
        <v>831</v>
      </c>
      <c r="P259" s="105">
        <v>36526</v>
      </c>
      <c r="Q259" s="111">
        <v>439</v>
      </c>
      <c r="R259" s="23">
        <v>12</v>
      </c>
      <c r="S259" s="80"/>
    </row>
    <row r="260" spans="1:19" s="81" customFormat="1" ht="50.1" customHeight="1" thickBot="1">
      <c r="A260" s="104"/>
      <c r="B260" s="136"/>
      <c r="C260" s="104"/>
      <c r="D260" s="21">
        <v>1</v>
      </c>
      <c r="E260" s="104"/>
      <c r="F260" s="116"/>
      <c r="G260" s="104"/>
      <c r="H260" s="104"/>
      <c r="I260" s="104"/>
      <c r="J260" s="104"/>
      <c r="K260" s="113"/>
      <c r="L260" s="113"/>
      <c r="M260" s="113"/>
      <c r="N260" s="116"/>
      <c r="O260" s="104"/>
      <c r="P260" s="107"/>
      <c r="Q260" s="113"/>
      <c r="R260" s="24">
        <v>8</v>
      </c>
      <c r="S260" s="80"/>
    </row>
    <row r="261" spans="1:19" s="81" customFormat="1" ht="50.1" customHeight="1">
      <c r="A261" s="102"/>
      <c r="B261" s="134">
        <v>112</v>
      </c>
      <c r="C261" s="102" t="s">
        <v>827</v>
      </c>
      <c r="D261" s="102" t="s">
        <v>655</v>
      </c>
      <c r="E261" s="102" t="s">
        <v>832</v>
      </c>
      <c r="F261" s="114" t="s">
        <v>833</v>
      </c>
      <c r="G261" s="102">
        <v>440</v>
      </c>
      <c r="H261" s="102" t="s">
        <v>834</v>
      </c>
      <c r="I261" s="18" t="s">
        <v>776</v>
      </c>
      <c r="J261" s="18">
        <v>79</v>
      </c>
      <c r="K261" s="111" t="s">
        <v>804</v>
      </c>
      <c r="L261" s="111" t="s">
        <v>649</v>
      </c>
      <c r="M261" s="111">
        <v>49</v>
      </c>
      <c r="N261" s="114" t="s">
        <v>655</v>
      </c>
      <c r="O261" s="18" t="s">
        <v>835</v>
      </c>
      <c r="P261" s="105">
        <v>36526</v>
      </c>
      <c r="Q261" s="111">
        <v>440</v>
      </c>
      <c r="R261" s="111">
        <v>20</v>
      </c>
      <c r="S261" s="80"/>
    </row>
    <row r="262" spans="1:19" s="81" customFormat="1" ht="50.1" customHeight="1">
      <c r="A262" s="103"/>
      <c r="B262" s="135"/>
      <c r="C262" s="103"/>
      <c r="D262" s="103"/>
      <c r="E262" s="103"/>
      <c r="F262" s="115"/>
      <c r="G262" s="103"/>
      <c r="H262" s="103"/>
      <c r="I262" s="18">
        <v>19840</v>
      </c>
      <c r="J262" s="18">
        <v>49</v>
      </c>
      <c r="K262" s="112"/>
      <c r="L262" s="112"/>
      <c r="M262" s="112"/>
      <c r="N262" s="115"/>
      <c r="O262" s="18" t="s">
        <v>663</v>
      </c>
      <c r="P262" s="106"/>
      <c r="Q262" s="112"/>
      <c r="R262" s="112"/>
      <c r="S262" s="80"/>
    </row>
    <row r="263" spans="1:19" s="81" customFormat="1" ht="50.1" customHeight="1" thickBot="1">
      <c r="A263" s="104"/>
      <c r="B263" s="136"/>
      <c r="C263" s="104"/>
      <c r="D263" s="104"/>
      <c r="E263" s="104"/>
      <c r="F263" s="116"/>
      <c r="G263" s="104"/>
      <c r="H263" s="104"/>
      <c r="I263" s="21" t="s">
        <v>649</v>
      </c>
      <c r="J263" s="82"/>
      <c r="K263" s="113"/>
      <c r="L263" s="113"/>
      <c r="M263" s="113"/>
      <c r="N263" s="116"/>
      <c r="O263" s="82"/>
      <c r="P263" s="107"/>
      <c r="Q263" s="113"/>
      <c r="R263" s="113"/>
      <c r="S263" s="80"/>
    </row>
    <row r="264" spans="1:19" s="81" customFormat="1" ht="50.1" customHeight="1">
      <c r="A264" s="102"/>
      <c r="B264" s="134">
        <v>113</v>
      </c>
      <c r="C264" s="102" t="s">
        <v>827</v>
      </c>
      <c r="D264" s="102" t="s">
        <v>655</v>
      </c>
      <c r="E264" s="18" t="s">
        <v>836</v>
      </c>
      <c r="F264" s="108">
        <v>36526</v>
      </c>
      <c r="G264" s="18">
        <v>20</v>
      </c>
      <c r="H264" s="117">
        <v>13210</v>
      </c>
      <c r="I264" s="18" t="s">
        <v>649</v>
      </c>
      <c r="J264" s="18">
        <v>18</v>
      </c>
      <c r="K264" s="23">
        <v>1985</v>
      </c>
      <c r="L264" s="111" t="s">
        <v>649</v>
      </c>
      <c r="M264" s="111">
        <v>18</v>
      </c>
      <c r="N264" s="114" t="s">
        <v>655</v>
      </c>
      <c r="O264" s="102" t="s">
        <v>837</v>
      </c>
      <c r="P264" s="105">
        <v>36526</v>
      </c>
      <c r="Q264" s="23">
        <v>20</v>
      </c>
      <c r="R264" s="23">
        <v>33</v>
      </c>
      <c r="S264" s="80"/>
    </row>
    <row r="265" spans="1:19" s="81" customFormat="1" ht="50.1" customHeight="1">
      <c r="A265" s="103"/>
      <c r="B265" s="135"/>
      <c r="C265" s="103"/>
      <c r="D265" s="103"/>
      <c r="E265" s="18" t="s">
        <v>653</v>
      </c>
      <c r="F265" s="109"/>
      <c r="G265" s="18">
        <v>12</v>
      </c>
      <c r="H265" s="118"/>
      <c r="I265" s="18" t="s">
        <v>776</v>
      </c>
      <c r="J265" s="18">
        <v>31</v>
      </c>
      <c r="K265" s="23">
        <v>86</v>
      </c>
      <c r="L265" s="112"/>
      <c r="M265" s="112"/>
      <c r="N265" s="115"/>
      <c r="O265" s="103"/>
      <c r="P265" s="106"/>
      <c r="Q265" s="23">
        <v>12</v>
      </c>
      <c r="R265" s="23">
        <v>36</v>
      </c>
      <c r="S265" s="80"/>
    </row>
    <row r="266" spans="1:19" s="81" customFormat="1" ht="50.1" customHeight="1" thickBot="1">
      <c r="A266" s="104"/>
      <c r="B266" s="136"/>
      <c r="C266" s="104"/>
      <c r="D266" s="104"/>
      <c r="E266" s="82"/>
      <c r="F266" s="110"/>
      <c r="G266" s="82"/>
      <c r="H266" s="119"/>
      <c r="I266" s="21">
        <v>17168</v>
      </c>
      <c r="J266" s="82"/>
      <c r="K266" s="82"/>
      <c r="L266" s="113"/>
      <c r="M266" s="113"/>
      <c r="N266" s="116"/>
      <c r="O266" s="104"/>
      <c r="P266" s="107"/>
      <c r="Q266" s="82"/>
      <c r="R266" s="82"/>
      <c r="S266" s="80"/>
    </row>
    <row r="267" spans="1:19" s="81" customFormat="1" ht="50.1" customHeight="1">
      <c r="A267" s="102"/>
      <c r="B267" s="134">
        <v>114</v>
      </c>
      <c r="C267" s="102" t="s">
        <v>838</v>
      </c>
      <c r="D267" s="102" t="s">
        <v>655</v>
      </c>
      <c r="E267" s="102" t="s">
        <v>839</v>
      </c>
      <c r="F267" s="108">
        <v>36526</v>
      </c>
      <c r="G267" s="102">
        <v>105</v>
      </c>
      <c r="H267" s="18">
        <v>52</v>
      </c>
      <c r="I267" s="102" t="s">
        <v>649</v>
      </c>
      <c r="J267" s="102">
        <v>23</v>
      </c>
      <c r="K267" s="23">
        <v>1985</v>
      </c>
      <c r="L267" s="111" t="s">
        <v>649</v>
      </c>
      <c r="M267" s="111">
        <v>23</v>
      </c>
      <c r="N267" s="114" t="s">
        <v>655</v>
      </c>
      <c r="O267" s="102" t="s">
        <v>840</v>
      </c>
      <c r="P267" s="105">
        <v>36526</v>
      </c>
      <c r="Q267" s="111">
        <v>105</v>
      </c>
      <c r="R267" s="23">
        <v>52</v>
      </c>
      <c r="S267" s="80"/>
    </row>
    <row r="268" spans="1:19" s="81" customFormat="1" ht="50.1" customHeight="1" thickBot="1">
      <c r="A268" s="104"/>
      <c r="B268" s="136"/>
      <c r="C268" s="104"/>
      <c r="D268" s="104"/>
      <c r="E268" s="104"/>
      <c r="F268" s="110"/>
      <c r="G268" s="104"/>
      <c r="H268" s="21">
        <v>3</v>
      </c>
      <c r="I268" s="104"/>
      <c r="J268" s="104"/>
      <c r="K268" s="24">
        <v>86</v>
      </c>
      <c r="L268" s="113"/>
      <c r="M268" s="113"/>
      <c r="N268" s="116"/>
      <c r="O268" s="104"/>
      <c r="P268" s="107"/>
      <c r="Q268" s="113"/>
      <c r="R268" s="24">
        <v>3</v>
      </c>
      <c r="S268" s="80"/>
    </row>
    <row r="269" spans="1:19" s="81" customFormat="1" ht="50.1" customHeight="1">
      <c r="A269" s="102"/>
      <c r="B269" s="134">
        <v>107</v>
      </c>
      <c r="C269" s="102" t="s">
        <v>841</v>
      </c>
      <c r="D269" s="18" t="s">
        <v>643</v>
      </c>
      <c r="E269" s="102" t="s">
        <v>842</v>
      </c>
      <c r="F269" s="114" t="s">
        <v>843</v>
      </c>
      <c r="G269" s="102">
        <v>498</v>
      </c>
      <c r="H269" s="102" t="s">
        <v>844</v>
      </c>
      <c r="I269" s="18" t="s">
        <v>845</v>
      </c>
      <c r="J269" s="18">
        <v>12</v>
      </c>
      <c r="K269" s="111" t="s">
        <v>655</v>
      </c>
      <c r="L269" s="111" t="s">
        <v>660</v>
      </c>
      <c r="M269" s="111">
        <v>10</v>
      </c>
      <c r="N269" s="114" t="s">
        <v>655</v>
      </c>
      <c r="O269" s="102" t="s">
        <v>847</v>
      </c>
      <c r="P269" s="105">
        <v>36526</v>
      </c>
      <c r="Q269" s="111">
        <v>496</v>
      </c>
      <c r="R269" s="23">
        <v>94</v>
      </c>
      <c r="S269" s="80"/>
    </row>
    <row r="270" spans="1:19" s="81" customFormat="1" ht="50.1" customHeight="1">
      <c r="A270" s="103"/>
      <c r="B270" s="135"/>
      <c r="C270" s="103"/>
      <c r="D270" s="18">
        <v>1</v>
      </c>
      <c r="E270" s="103"/>
      <c r="F270" s="115"/>
      <c r="G270" s="103"/>
      <c r="H270" s="103"/>
      <c r="I270" s="18">
        <v>217</v>
      </c>
      <c r="J270" s="18">
        <v>10</v>
      </c>
      <c r="K270" s="112"/>
      <c r="L270" s="112"/>
      <c r="M270" s="112"/>
      <c r="N270" s="115"/>
      <c r="O270" s="103"/>
      <c r="P270" s="106"/>
      <c r="Q270" s="112"/>
      <c r="R270" s="23">
        <v>22</v>
      </c>
      <c r="S270" s="80"/>
    </row>
    <row r="271" spans="1:19" s="81" customFormat="1" ht="50.1" customHeight="1" thickBot="1">
      <c r="A271" s="104"/>
      <c r="B271" s="136"/>
      <c r="C271" s="104"/>
      <c r="D271" s="82"/>
      <c r="E271" s="104"/>
      <c r="F271" s="116"/>
      <c r="G271" s="104"/>
      <c r="H271" s="104"/>
      <c r="I271" s="21" t="s">
        <v>846</v>
      </c>
      <c r="J271" s="82"/>
      <c r="K271" s="113"/>
      <c r="L271" s="113"/>
      <c r="M271" s="113"/>
      <c r="N271" s="116"/>
      <c r="O271" s="104"/>
      <c r="P271" s="107"/>
      <c r="Q271" s="113"/>
      <c r="R271" s="82"/>
      <c r="S271" s="80"/>
    </row>
    <row r="272" spans="1:19" s="81" customFormat="1" ht="50.1" customHeight="1">
      <c r="A272" s="102"/>
      <c r="B272" s="134">
        <v>108</v>
      </c>
      <c r="C272" s="102" t="s">
        <v>827</v>
      </c>
      <c r="D272" s="102" t="s">
        <v>655</v>
      </c>
      <c r="E272" s="18" t="s">
        <v>848</v>
      </c>
      <c r="F272" s="114" t="s">
        <v>849</v>
      </c>
      <c r="G272" s="102">
        <v>438</v>
      </c>
      <c r="H272" s="123">
        <v>42769</v>
      </c>
      <c r="I272" s="102" t="s">
        <v>850</v>
      </c>
      <c r="J272" s="102">
        <v>594</v>
      </c>
      <c r="K272" s="111" t="s">
        <v>655</v>
      </c>
      <c r="L272" s="111" t="s">
        <v>660</v>
      </c>
      <c r="M272" s="111">
        <v>137</v>
      </c>
      <c r="N272" s="114" t="s">
        <v>655</v>
      </c>
      <c r="O272" s="102" t="s">
        <v>851</v>
      </c>
      <c r="P272" s="105">
        <v>36526</v>
      </c>
      <c r="Q272" s="23">
        <v>438</v>
      </c>
      <c r="R272" s="23">
        <v>12</v>
      </c>
      <c r="S272" s="80"/>
    </row>
    <row r="273" spans="1:19" s="81" customFormat="1" ht="50.1" customHeight="1">
      <c r="A273" s="103"/>
      <c r="B273" s="135"/>
      <c r="C273" s="103"/>
      <c r="D273" s="103"/>
      <c r="E273" s="18" t="s">
        <v>657</v>
      </c>
      <c r="F273" s="115"/>
      <c r="G273" s="103"/>
      <c r="H273" s="124"/>
      <c r="I273" s="103"/>
      <c r="J273" s="103"/>
      <c r="K273" s="112"/>
      <c r="L273" s="112"/>
      <c r="M273" s="112"/>
      <c r="N273" s="115"/>
      <c r="O273" s="103"/>
      <c r="P273" s="106"/>
      <c r="Q273" s="23" t="s">
        <v>721</v>
      </c>
      <c r="R273" s="23">
        <v>8</v>
      </c>
      <c r="S273" s="80"/>
    </row>
    <row r="274" spans="1:19" s="81" customFormat="1" ht="50.1" customHeight="1" thickBot="1">
      <c r="A274" s="104"/>
      <c r="B274" s="136"/>
      <c r="C274" s="104"/>
      <c r="D274" s="104"/>
      <c r="E274" s="21" t="s">
        <v>653</v>
      </c>
      <c r="F274" s="116"/>
      <c r="G274" s="104"/>
      <c r="H274" s="125"/>
      <c r="I274" s="104"/>
      <c r="J274" s="104"/>
      <c r="K274" s="113"/>
      <c r="L274" s="113"/>
      <c r="M274" s="113"/>
      <c r="N274" s="116"/>
      <c r="O274" s="104"/>
      <c r="P274" s="107"/>
      <c r="Q274" s="24"/>
      <c r="R274" s="82"/>
      <c r="S274" s="80"/>
    </row>
    <row r="275" spans="1:19" s="81" customFormat="1" ht="50.1" customHeight="1">
      <c r="A275" s="102"/>
      <c r="B275" s="134">
        <v>109</v>
      </c>
      <c r="C275" s="102" t="s">
        <v>841</v>
      </c>
      <c r="D275" s="102" t="s">
        <v>655</v>
      </c>
      <c r="E275" s="102" t="s">
        <v>852</v>
      </c>
      <c r="F275" s="108">
        <v>36526</v>
      </c>
      <c r="G275" s="102">
        <v>440</v>
      </c>
      <c r="H275" s="123">
        <v>42741</v>
      </c>
      <c r="I275" s="102" t="s">
        <v>649</v>
      </c>
      <c r="J275" s="18">
        <v>594</v>
      </c>
      <c r="K275" s="111" t="s">
        <v>655</v>
      </c>
      <c r="L275" s="111" t="s">
        <v>660</v>
      </c>
      <c r="M275" s="111">
        <v>137</v>
      </c>
      <c r="N275" s="114" t="s">
        <v>655</v>
      </c>
      <c r="O275" s="102" t="s">
        <v>730</v>
      </c>
      <c r="P275" s="131" t="s">
        <v>655</v>
      </c>
      <c r="Q275" s="111" t="s">
        <v>655</v>
      </c>
      <c r="R275" s="111"/>
      <c r="S275" s="80"/>
    </row>
    <row r="276" spans="1:19" s="81" customFormat="1" ht="50.1" customHeight="1" thickBot="1">
      <c r="A276" s="104"/>
      <c r="B276" s="136"/>
      <c r="C276" s="104"/>
      <c r="D276" s="104"/>
      <c r="E276" s="104"/>
      <c r="F276" s="110"/>
      <c r="G276" s="104"/>
      <c r="H276" s="125"/>
      <c r="I276" s="104"/>
      <c r="J276" s="21">
        <v>137</v>
      </c>
      <c r="K276" s="113"/>
      <c r="L276" s="113"/>
      <c r="M276" s="113"/>
      <c r="N276" s="116"/>
      <c r="O276" s="104"/>
      <c r="P276" s="133"/>
      <c r="Q276" s="113"/>
      <c r="R276" s="113"/>
      <c r="S276" s="80"/>
    </row>
    <row r="277" spans="1:19" s="81" customFormat="1" ht="50.1" customHeight="1">
      <c r="A277" s="102"/>
      <c r="B277" s="134">
        <v>110</v>
      </c>
      <c r="C277" s="102" t="s">
        <v>853</v>
      </c>
      <c r="D277" s="102" t="s">
        <v>655</v>
      </c>
      <c r="E277" s="18" t="s">
        <v>854</v>
      </c>
      <c r="F277" s="108">
        <v>36526</v>
      </c>
      <c r="G277" s="102">
        <v>440</v>
      </c>
      <c r="H277" s="32">
        <v>42740</v>
      </c>
      <c r="I277" s="102" t="s">
        <v>856</v>
      </c>
      <c r="J277" s="18">
        <v>594</v>
      </c>
      <c r="K277" s="111" t="s">
        <v>655</v>
      </c>
      <c r="L277" s="111" t="s">
        <v>730</v>
      </c>
      <c r="M277" s="111" t="s">
        <v>730</v>
      </c>
      <c r="N277" s="114" t="s">
        <v>655</v>
      </c>
      <c r="O277" s="102" t="s">
        <v>730</v>
      </c>
      <c r="P277" s="131" t="s">
        <v>730</v>
      </c>
      <c r="Q277" s="111" t="s">
        <v>730</v>
      </c>
      <c r="R277" s="111" t="s">
        <v>655</v>
      </c>
      <c r="S277" s="80"/>
    </row>
    <row r="278" spans="1:19" s="81" customFormat="1" ht="50.1" customHeight="1" thickBot="1">
      <c r="A278" s="104"/>
      <c r="B278" s="136"/>
      <c r="C278" s="104"/>
      <c r="D278" s="104"/>
      <c r="E278" s="21" t="s">
        <v>663</v>
      </c>
      <c r="F278" s="110"/>
      <c r="G278" s="104"/>
      <c r="H278" s="21" t="s">
        <v>855</v>
      </c>
      <c r="I278" s="104"/>
      <c r="J278" s="21">
        <v>137</v>
      </c>
      <c r="K278" s="113"/>
      <c r="L278" s="113"/>
      <c r="M278" s="113"/>
      <c r="N278" s="116"/>
      <c r="O278" s="104"/>
      <c r="P278" s="133"/>
      <c r="Q278" s="113"/>
      <c r="R278" s="113"/>
      <c r="S278" s="80"/>
    </row>
    <row r="279" spans="1:19" s="81" customFormat="1" ht="50.1" customHeight="1">
      <c r="A279" s="102"/>
      <c r="B279" s="134">
        <v>91</v>
      </c>
      <c r="C279" s="102" t="s">
        <v>857</v>
      </c>
      <c r="D279" s="18" t="s">
        <v>643</v>
      </c>
      <c r="E279" s="102" t="s">
        <v>858</v>
      </c>
      <c r="F279" s="108">
        <v>36526</v>
      </c>
      <c r="G279" s="18" t="s">
        <v>859</v>
      </c>
      <c r="H279" s="123">
        <v>42887</v>
      </c>
      <c r="I279" s="18" t="s">
        <v>776</v>
      </c>
      <c r="J279" s="102">
        <v>13</v>
      </c>
      <c r="K279" s="111" t="s">
        <v>655</v>
      </c>
      <c r="L279" s="111" t="s">
        <v>660</v>
      </c>
      <c r="M279" s="111">
        <v>105</v>
      </c>
      <c r="N279" s="114" t="s">
        <v>655</v>
      </c>
      <c r="O279" s="102" t="s">
        <v>860</v>
      </c>
      <c r="P279" s="105">
        <v>36526</v>
      </c>
      <c r="Q279" s="23">
        <v>173</v>
      </c>
      <c r="R279" s="129">
        <v>42887</v>
      </c>
      <c r="S279" s="80"/>
    </row>
    <row r="280" spans="1:19" s="81" customFormat="1" ht="50.1" customHeight="1">
      <c r="A280" s="103"/>
      <c r="B280" s="135"/>
      <c r="C280" s="103"/>
      <c r="D280" s="18">
        <v>1</v>
      </c>
      <c r="E280" s="103"/>
      <c r="F280" s="109"/>
      <c r="G280" s="18" t="s">
        <v>652</v>
      </c>
      <c r="H280" s="124"/>
      <c r="I280" s="18">
        <v>25850</v>
      </c>
      <c r="J280" s="103"/>
      <c r="K280" s="112"/>
      <c r="L280" s="112"/>
      <c r="M280" s="112"/>
      <c r="N280" s="115"/>
      <c r="O280" s="103"/>
      <c r="P280" s="106"/>
      <c r="Q280" s="23" t="s">
        <v>736</v>
      </c>
      <c r="R280" s="137"/>
      <c r="S280" s="80"/>
    </row>
    <row r="281" spans="1:19" s="81" customFormat="1" ht="50.1" customHeight="1" thickBot="1">
      <c r="A281" s="104"/>
      <c r="B281" s="136"/>
      <c r="C281" s="104"/>
      <c r="D281" s="82"/>
      <c r="E281" s="104"/>
      <c r="F281" s="110"/>
      <c r="G281" s="21" t="s">
        <v>663</v>
      </c>
      <c r="H281" s="125"/>
      <c r="I281" s="82"/>
      <c r="J281" s="104"/>
      <c r="K281" s="113"/>
      <c r="L281" s="113"/>
      <c r="M281" s="113"/>
      <c r="N281" s="116"/>
      <c r="O281" s="104"/>
      <c r="P281" s="107"/>
      <c r="Q281" s="24">
        <v>546</v>
      </c>
      <c r="R281" s="130"/>
      <c r="S281" s="80"/>
    </row>
    <row r="282" spans="1:19" s="81" customFormat="1" ht="50.1" customHeight="1">
      <c r="A282" s="102"/>
      <c r="B282" s="134">
        <v>92</v>
      </c>
      <c r="C282" s="102" t="s">
        <v>861</v>
      </c>
      <c r="D282" s="102" t="s">
        <v>655</v>
      </c>
      <c r="E282" s="18" t="s">
        <v>862</v>
      </c>
      <c r="F282" s="28" t="s">
        <v>843</v>
      </c>
      <c r="G282" s="18" t="s">
        <v>863</v>
      </c>
      <c r="H282" s="102" t="s">
        <v>655</v>
      </c>
      <c r="I282" s="102" t="s">
        <v>643</v>
      </c>
      <c r="J282" s="102">
        <v>38</v>
      </c>
      <c r="K282" s="111" t="s">
        <v>864</v>
      </c>
      <c r="L282" s="111" t="s">
        <v>649</v>
      </c>
      <c r="M282" s="111">
        <v>58</v>
      </c>
      <c r="N282" s="114" t="s">
        <v>655</v>
      </c>
      <c r="O282" s="102" t="s">
        <v>865</v>
      </c>
      <c r="P282" s="105">
        <v>36526</v>
      </c>
      <c r="Q282" s="23">
        <v>457</v>
      </c>
      <c r="R282" s="23">
        <v>9</v>
      </c>
      <c r="S282" s="80"/>
    </row>
    <row r="283" spans="1:19" s="81" customFormat="1" ht="50.1" customHeight="1">
      <c r="A283" s="103"/>
      <c r="B283" s="135"/>
      <c r="C283" s="103"/>
      <c r="D283" s="103"/>
      <c r="E283" s="18" t="s">
        <v>663</v>
      </c>
      <c r="F283" s="33">
        <v>42769</v>
      </c>
      <c r="G283" s="18" t="s">
        <v>652</v>
      </c>
      <c r="H283" s="103"/>
      <c r="I283" s="103"/>
      <c r="J283" s="103"/>
      <c r="K283" s="112"/>
      <c r="L283" s="112"/>
      <c r="M283" s="112"/>
      <c r="N283" s="115"/>
      <c r="O283" s="103"/>
      <c r="P283" s="106"/>
      <c r="Q283" s="23">
        <v>1</v>
      </c>
      <c r="R283" s="23">
        <v>35</v>
      </c>
      <c r="S283" s="80"/>
    </row>
    <row r="284" spans="1:19" s="81" customFormat="1" ht="50.1" customHeight="1">
      <c r="A284" s="103"/>
      <c r="B284" s="135"/>
      <c r="C284" s="103"/>
      <c r="D284" s="103"/>
      <c r="E284" s="83"/>
      <c r="F284" s="83"/>
      <c r="G284" s="18" t="s">
        <v>663</v>
      </c>
      <c r="H284" s="103"/>
      <c r="I284" s="103"/>
      <c r="J284" s="103"/>
      <c r="K284" s="112"/>
      <c r="L284" s="112"/>
      <c r="M284" s="112"/>
      <c r="N284" s="115"/>
      <c r="O284" s="103"/>
      <c r="P284" s="106"/>
      <c r="Q284" s="23" t="s">
        <v>652</v>
      </c>
      <c r="R284" s="83"/>
      <c r="S284" s="80"/>
    </row>
    <row r="285" spans="1:19" s="81" customFormat="1" ht="50.1" customHeight="1" thickBot="1">
      <c r="A285" s="104"/>
      <c r="B285" s="136"/>
      <c r="C285" s="104"/>
      <c r="D285" s="104"/>
      <c r="E285" s="82"/>
      <c r="F285" s="82"/>
      <c r="G285" s="82"/>
      <c r="H285" s="104"/>
      <c r="I285" s="104"/>
      <c r="J285" s="104"/>
      <c r="K285" s="113"/>
      <c r="L285" s="113"/>
      <c r="M285" s="113"/>
      <c r="N285" s="116"/>
      <c r="O285" s="104"/>
      <c r="P285" s="107"/>
      <c r="Q285" s="24" t="s">
        <v>663</v>
      </c>
      <c r="R285" s="82"/>
      <c r="S285" s="80"/>
    </row>
    <row r="286" spans="1:19" s="81" customFormat="1" ht="50.1" customHeight="1">
      <c r="A286" s="102"/>
      <c r="B286" s="134">
        <v>93</v>
      </c>
      <c r="C286" s="102" t="s">
        <v>866</v>
      </c>
      <c r="D286" s="102" t="s">
        <v>655</v>
      </c>
      <c r="E286" s="102" t="s">
        <v>867</v>
      </c>
      <c r="F286" s="108">
        <v>36526</v>
      </c>
      <c r="G286" s="18" t="s">
        <v>868</v>
      </c>
      <c r="H286" s="123">
        <v>42800</v>
      </c>
      <c r="I286" s="18" t="s">
        <v>648</v>
      </c>
      <c r="J286" s="102">
        <v>33</v>
      </c>
      <c r="K286" s="111" t="s">
        <v>655</v>
      </c>
      <c r="L286" s="111" t="s">
        <v>660</v>
      </c>
      <c r="M286" s="111">
        <v>164</v>
      </c>
      <c r="N286" s="102" t="s">
        <v>655</v>
      </c>
      <c r="O286" s="102" t="s">
        <v>869</v>
      </c>
      <c r="P286" s="105">
        <v>36526</v>
      </c>
      <c r="Q286" s="23">
        <v>489</v>
      </c>
      <c r="R286" s="23">
        <v>3</v>
      </c>
      <c r="S286" s="80"/>
    </row>
    <row r="287" spans="1:19" s="81" customFormat="1" ht="50.1" customHeight="1">
      <c r="A287" s="103"/>
      <c r="B287" s="135"/>
      <c r="C287" s="103"/>
      <c r="D287" s="103"/>
      <c r="E287" s="103"/>
      <c r="F287" s="109"/>
      <c r="G287" s="18" t="s">
        <v>652</v>
      </c>
      <c r="H287" s="124"/>
      <c r="I287" s="18">
        <v>17168</v>
      </c>
      <c r="J287" s="103"/>
      <c r="K287" s="112"/>
      <c r="L287" s="112"/>
      <c r="M287" s="112"/>
      <c r="N287" s="103"/>
      <c r="O287" s="103"/>
      <c r="P287" s="106"/>
      <c r="Q287" s="23">
        <v>1.2</v>
      </c>
      <c r="R287" s="23">
        <v>6</v>
      </c>
      <c r="S287" s="80"/>
    </row>
    <row r="288" spans="1:19" s="81" customFormat="1" ht="50.1" customHeight="1" thickBot="1">
      <c r="A288" s="104"/>
      <c r="B288" s="136"/>
      <c r="C288" s="104"/>
      <c r="D288" s="104"/>
      <c r="E288" s="104"/>
      <c r="F288" s="110"/>
      <c r="G288" s="21" t="s">
        <v>663</v>
      </c>
      <c r="H288" s="125"/>
      <c r="I288" s="82"/>
      <c r="J288" s="104"/>
      <c r="K288" s="113"/>
      <c r="L288" s="113"/>
      <c r="M288" s="113"/>
      <c r="N288" s="104"/>
      <c r="O288" s="104"/>
      <c r="P288" s="107"/>
      <c r="Q288" s="82"/>
      <c r="R288" s="82"/>
      <c r="S288" s="80"/>
    </row>
    <row r="289" spans="1:19" s="81" customFormat="1" ht="50.1" customHeight="1">
      <c r="A289" s="102"/>
      <c r="B289" s="134">
        <v>94</v>
      </c>
      <c r="C289" s="102" t="s">
        <v>870</v>
      </c>
      <c r="D289" s="102" t="s">
        <v>655</v>
      </c>
      <c r="E289" s="102" t="s">
        <v>871</v>
      </c>
      <c r="F289" s="108">
        <v>36526</v>
      </c>
      <c r="G289" s="18" t="s">
        <v>872</v>
      </c>
      <c r="H289" s="123">
        <v>42851</v>
      </c>
      <c r="I289" s="18" t="s">
        <v>776</v>
      </c>
      <c r="J289" s="18">
        <v>33</v>
      </c>
      <c r="K289" s="23">
        <v>1985</v>
      </c>
      <c r="L289" s="111" t="s">
        <v>649</v>
      </c>
      <c r="M289" s="111">
        <v>164</v>
      </c>
      <c r="N289" s="102" t="s">
        <v>655</v>
      </c>
      <c r="O289" s="18" t="s">
        <v>873</v>
      </c>
      <c r="P289" s="105">
        <v>36526</v>
      </c>
      <c r="Q289" s="23">
        <v>489</v>
      </c>
      <c r="R289" s="23">
        <v>4</v>
      </c>
      <c r="S289" s="80"/>
    </row>
    <row r="290" spans="1:19" s="81" customFormat="1" ht="50.1" customHeight="1">
      <c r="A290" s="103"/>
      <c r="B290" s="135"/>
      <c r="C290" s="103"/>
      <c r="D290" s="103"/>
      <c r="E290" s="103"/>
      <c r="F290" s="109"/>
      <c r="G290" s="18" t="s">
        <v>652</v>
      </c>
      <c r="H290" s="124"/>
      <c r="I290" s="18">
        <v>17168</v>
      </c>
      <c r="J290" s="18">
        <v>164</v>
      </c>
      <c r="K290" s="23">
        <v>86</v>
      </c>
      <c r="L290" s="112"/>
      <c r="M290" s="112"/>
      <c r="N290" s="103"/>
      <c r="O290" s="18" t="s">
        <v>721</v>
      </c>
      <c r="P290" s="106"/>
      <c r="Q290" s="23">
        <v>3</v>
      </c>
      <c r="R290" s="23">
        <v>26</v>
      </c>
      <c r="S290" s="80"/>
    </row>
    <row r="291" spans="1:19" s="81" customFormat="1" ht="50.1" customHeight="1">
      <c r="A291" s="103"/>
      <c r="B291" s="135"/>
      <c r="C291" s="103"/>
      <c r="D291" s="103"/>
      <c r="E291" s="103"/>
      <c r="F291" s="109"/>
      <c r="G291" s="18" t="s">
        <v>663</v>
      </c>
      <c r="H291" s="124"/>
      <c r="I291" s="83"/>
      <c r="J291" s="83"/>
      <c r="K291" s="83"/>
      <c r="L291" s="112"/>
      <c r="M291" s="112"/>
      <c r="N291" s="103"/>
      <c r="O291" s="18" t="s">
        <v>653</v>
      </c>
      <c r="P291" s="106"/>
      <c r="Q291" s="23" t="s">
        <v>652</v>
      </c>
      <c r="R291" s="83"/>
      <c r="S291" s="80"/>
    </row>
    <row r="292" spans="1:19" s="81" customFormat="1" ht="50.1" customHeight="1" thickBot="1">
      <c r="A292" s="104"/>
      <c r="B292" s="136"/>
      <c r="C292" s="104"/>
      <c r="D292" s="104"/>
      <c r="E292" s="104"/>
      <c r="F292" s="110"/>
      <c r="G292" s="82"/>
      <c r="H292" s="125"/>
      <c r="I292" s="82"/>
      <c r="J292" s="82"/>
      <c r="K292" s="82"/>
      <c r="L292" s="113"/>
      <c r="M292" s="113"/>
      <c r="N292" s="104"/>
      <c r="O292" s="82"/>
      <c r="P292" s="107"/>
      <c r="Q292" s="24" t="s">
        <v>663</v>
      </c>
      <c r="R292" s="82"/>
      <c r="S292" s="80"/>
    </row>
    <row r="293" spans="1:19" s="81" customFormat="1" ht="50.1" customHeight="1">
      <c r="A293" s="102"/>
      <c r="B293" s="134">
        <v>87</v>
      </c>
      <c r="C293" s="102" t="s">
        <v>655</v>
      </c>
      <c r="D293" s="18" t="s">
        <v>643</v>
      </c>
      <c r="E293" s="102" t="s">
        <v>875</v>
      </c>
      <c r="F293" s="108">
        <v>36526</v>
      </c>
      <c r="G293" s="102" t="s">
        <v>876</v>
      </c>
      <c r="H293" s="117">
        <v>36800</v>
      </c>
      <c r="I293" s="18" t="s">
        <v>648</v>
      </c>
      <c r="J293" s="102">
        <v>7</v>
      </c>
      <c r="K293" s="111" t="s">
        <v>655</v>
      </c>
      <c r="L293" s="23" t="s">
        <v>648</v>
      </c>
      <c r="M293" s="111">
        <v>7</v>
      </c>
      <c r="N293" s="102" t="s">
        <v>655</v>
      </c>
      <c r="O293" s="102" t="s">
        <v>877</v>
      </c>
      <c r="P293" s="105">
        <v>36526</v>
      </c>
      <c r="Q293" s="111"/>
      <c r="R293" s="138">
        <v>36526</v>
      </c>
      <c r="S293" s="80"/>
    </row>
    <row r="294" spans="1:19" s="81" customFormat="1" ht="50.1" customHeight="1" thickBot="1">
      <c r="A294" s="104"/>
      <c r="B294" s="136"/>
      <c r="C294" s="104"/>
      <c r="D294" s="21" t="s">
        <v>874</v>
      </c>
      <c r="E294" s="104"/>
      <c r="F294" s="110"/>
      <c r="G294" s="104"/>
      <c r="H294" s="119"/>
      <c r="I294" s="21">
        <v>7015</v>
      </c>
      <c r="J294" s="104"/>
      <c r="K294" s="113"/>
      <c r="L294" s="24">
        <v>17015</v>
      </c>
      <c r="M294" s="113"/>
      <c r="N294" s="104"/>
      <c r="O294" s="104"/>
      <c r="P294" s="107"/>
      <c r="Q294" s="113"/>
      <c r="R294" s="139"/>
      <c r="S294" s="80"/>
    </row>
    <row r="295" spans="1:19" s="81" customFormat="1" ht="50.1" customHeight="1">
      <c r="A295" s="102"/>
      <c r="B295" s="134">
        <v>88</v>
      </c>
      <c r="C295" s="102" t="s">
        <v>878</v>
      </c>
      <c r="D295" s="102" t="s">
        <v>655</v>
      </c>
      <c r="E295" s="102" t="s">
        <v>879</v>
      </c>
      <c r="F295" s="114" t="s">
        <v>880</v>
      </c>
      <c r="G295" s="102">
        <v>456</v>
      </c>
      <c r="H295" s="102" t="s">
        <v>655</v>
      </c>
      <c r="I295" s="18" t="s">
        <v>776</v>
      </c>
      <c r="J295" s="102">
        <v>5</v>
      </c>
      <c r="K295" s="111" t="s">
        <v>655</v>
      </c>
      <c r="L295" s="111" t="s">
        <v>649</v>
      </c>
      <c r="M295" s="111">
        <v>144</v>
      </c>
      <c r="N295" s="102" t="s">
        <v>655</v>
      </c>
      <c r="O295" s="102" t="s">
        <v>881</v>
      </c>
      <c r="P295" s="105">
        <v>36526</v>
      </c>
      <c r="Q295" s="111">
        <v>456</v>
      </c>
      <c r="R295" s="23">
        <v>21</v>
      </c>
      <c r="S295" s="80"/>
    </row>
    <row r="296" spans="1:19" s="81" customFormat="1" ht="50.1" customHeight="1" thickBot="1">
      <c r="A296" s="104"/>
      <c r="B296" s="136"/>
      <c r="C296" s="104"/>
      <c r="D296" s="104"/>
      <c r="E296" s="104"/>
      <c r="F296" s="116"/>
      <c r="G296" s="104"/>
      <c r="H296" s="104"/>
      <c r="I296" s="21">
        <v>4680</v>
      </c>
      <c r="J296" s="104"/>
      <c r="K296" s="113"/>
      <c r="L296" s="113"/>
      <c r="M296" s="113"/>
      <c r="N296" s="104"/>
      <c r="O296" s="104"/>
      <c r="P296" s="107"/>
      <c r="Q296" s="113"/>
      <c r="R296" s="24">
        <v>16</v>
      </c>
      <c r="S296" s="80"/>
    </row>
    <row r="297" spans="1:19" s="81" customFormat="1" ht="50.1" customHeight="1">
      <c r="A297" s="102"/>
      <c r="B297" s="134">
        <v>89</v>
      </c>
      <c r="C297" s="102" t="s">
        <v>882</v>
      </c>
      <c r="D297" s="102" t="s">
        <v>655</v>
      </c>
      <c r="E297" s="102" t="s">
        <v>883</v>
      </c>
      <c r="F297" s="108">
        <v>36526</v>
      </c>
      <c r="G297" s="102">
        <v>496</v>
      </c>
      <c r="H297" s="123">
        <v>42943</v>
      </c>
      <c r="I297" s="18" t="s">
        <v>776</v>
      </c>
      <c r="J297" s="102">
        <v>12</v>
      </c>
      <c r="K297" s="111" t="s">
        <v>655</v>
      </c>
      <c r="L297" s="111" t="s">
        <v>649</v>
      </c>
      <c r="M297" s="111">
        <v>43</v>
      </c>
      <c r="N297" s="102" t="s">
        <v>655</v>
      </c>
      <c r="O297" s="102" t="s">
        <v>884</v>
      </c>
      <c r="P297" s="105">
        <v>36526</v>
      </c>
      <c r="Q297" s="111">
        <v>496</v>
      </c>
      <c r="R297" s="23">
        <v>7</v>
      </c>
      <c r="S297" s="80"/>
    </row>
    <row r="298" spans="1:19" s="81" customFormat="1" ht="50.1" customHeight="1" thickBot="1">
      <c r="A298" s="104"/>
      <c r="B298" s="136"/>
      <c r="C298" s="104"/>
      <c r="D298" s="104"/>
      <c r="E298" s="104"/>
      <c r="F298" s="110"/>
      <c r="G298" s="104"/>
      <c r="H298" s="125"/>
      <c r="I298" s="21">
        <v>4680</v>
      </c>
      <c r="J298" s="104"/>
      <c r="K298" s="113"/>
      <c r="L298" s="113"/>
      <c r="M298" s="113"/>
      <c r="N298" s="104"/>
      <c r="O298" s="104"/>
      <c r="P298" s="107"/>
      <c r="Q298" s="113"/>
      <c r="R298" s="24">
        <v>27</v>
      </c>
      <c r="S298" s="80"/>
    </row>
    <row r="299" spans="1:19" s="81" customFormat="1" ht="50.1" customHeight="1">
      <c r="A299" s="102"/>
      <c r="B299" s="134">
        <v>90</v>
      </c>
      <c r="C299" s="102" t="s">
        <v>885</v>
      </c>
      <c r="D299" s="102" t="s">
        <v>655</v>
      </c>
      <c r="E299" s="102" t="s">
        <v>886</v>
      </c>
      <c r="F299" s="108">
        <v>36526</v>
      </c>
      <c r="G299" s="102" t="s">
        <v>655</v>
      </c>
      <c r="H299" s="102" t="s">
        <v>887</v>
      </c>
      <c r="I299" s="102" t="s">
        <v>655</v>
      </c>
      <c r="J299" s="102" t="s">
        <v>655</v>
      </c>
      <c r="K299" s="111" t="s">
        <v>655</v>
      </c>
      <c r="L299" s="111" t="s">
        <v>643</v>
      </c>
      <c r="M299" s="111">
        <v>90</v>
      </c>
      <c r="N299" s="102" t="s">
        <v>655</v>
      </c>
      <c r="O299" s="102" t="s">
        <v>888</v>
      </c>
      <c r="P299" s="105">
        <v>36526</v>
      </c>
      <c r="Q299" s="111" t="s">
        <v>655</v>
      </c>
      <c r="R299" s="23">
        <v>25</v>
      </c>
      <c r="S299" s="80"/>
    </row>
    <row r="300" spans="1:19" s="81" customFormat="1" ht="50.1" customHeight="1" thickBot="1">
      <c r="A300" s="104"/>
      <c r="B300" s="136"/>
      <c r="C300" s="104"/>
      <c r="D300" s="104"/>
      <c r="E300" s="104"/>
      <c r="F300" s="110"/>
      <c r="G300" s="104"/>
      <c r="H300" s="104"/>
      <c r="I300" s="104"/>
      <c r="J300" s="104"/>
      <c r="K300" s="113"/>
      <c r="L300" s="113"/>
      <c r="M300" s="113"/>
      <c r="N300" s="104"/>
      <c r="O300" s="104"/>
      <c r="P300" s="107"/>
      <c r="Q300" s="113"/>
      <c r="R300" s="24">
        <v>16</v>
      </c>
      <c r="S300" s="80"/>
    </row>
    <row r="301" spans="1:19" s="81" customFormat="1" ht="50.1" customHeight="1">
      <c r="A301" s="102"/>
      <c r="B301" s="134">
        <v>83</v>
      </c>
      <c r="C301" s="102" t="s">
        <v>889</v>
      </c>
      <c r="D301" s="18" t="s">
        <v>643</v>
      </c>
      <c r="E301" s="102" t="s">
        <v>890</v>
      </c>
      <c r="F301" s="108">
        <v>36526</v>
      </c>
      <c r="G301" s="18">
        <v>453</v>
      </c>
      <c r="H301" s="102" t="s">
        <v>891</v>
      </c>
      <c r="I301" s="102" t="s">
        <v>655</v>
      </c>
      <c r="J301" s="102" t="s">
        <v>655</v>
      </c>
      <c r="K301" s="111" t="s">
        <v>655</v>
      </c>
      <c r="L301" s="111" t="s">
        <v>655</v>
      </c>
      <c r="M301" s="111">
        <v>13</v>
      </c>
      <c r="N301" s="102" t="s">
        <v>655</v>
      </c>
      <c r="O301" s="102" t="s">
        <v>892</v>
      </c>
      <c r="P301" s="105">
        <v>36526</v>
      </c>
      <c r="Q301" s="111">
        <v>453</v>
      </c>
      <c r="R301" s="111" t="s">
        <v>891</v>
      </c>
      <c r="S301" s="80"/>
    </row>
    <row r="302" spans="1:19" s="81" customFormat="1" ht="50.1" customHeight="1">
      <c r="A302" s="103"/>
      <c r="B302" s="135"/>
      <c r="C302" s="103"/>
      <c r="D302" s="18">
        <v>1</v>
      </c>
      <c r="E302" s="103"/>
      <c r="F302" s="109"/>
      <c r="G302" s="18" t="s">
        <v>652</v>
      </c>
      <c r="H302" s="103"/>
      <c r="I302" s="103"/>
      <c r="J302" s="103"/>
      <c r="K302" s="112"/>
      <c r="L302" s="112"/>
      <c r="M302" s="112"/>
      <c r="N302" s="103"/>
      <c r="O302" s="103"/>
      <c r="P302" s="106"/>
      <c r="Q302" s="112"/>
      <c r="R302" s="112"/>
      <c r="S302" s="80"/>
    </row>
    <row r="303" spans="1:19" s="81" customFormat="1" ht="50.1" customHeight="1" thickBot="1">
      <c r="A303" s="104"/>
      <c r="B303" s="136"/>
      <c r="C303" s="104"/>
      <c r="D303" s="82"/>
      <c r="E303" s="104"/>
      <c r="F303" s="110"/>
      <c r="G303" s="21" t="s">
        <v>663</v>
      </c>
      <c r="H303" s="104"/>
      <c r="I303" s="104"/>
      <c r="J303" s="104"/>
      <c r="K303" s="113"/>
      <c r="L303" s="113"/>
      <c r="M303" s="113"/>
      <c r="N303" s="104"/>
      <c r="O303" s="104"/>
      <c r="P303" s="107"/>
      <c r="Q303" s="113"/>
      <c r="R303" s="113"/>
      <c r="S303" s="80"/>
    </row>
    <row r="304" spans="1:19" s="81" customFormat="1" ht="50.1" customHeight="1">
      <c r="A304" s="102"/>
      <c r="B304" s="134">
        <v>84</v>
      </c>
      <c r="C304" s="102" t="s">
        <v>893</v>
      </c>
      <c r="D304" s="102" t="s">
        <v>655</v>
      </c>
      <c r="E304" s="18" t="s">
        <v>894</v>
      </c>
      <c r="F304" s="108">
        <v>36526</v>
      </c>
      <c r="G304" s="102" t="s">
        <v>895</v>
      </c>
      <c r="H304" s="102">
        <v>28</v>
      </c>
      <c r="I304" s="18" t="s">
        <v>776</v>
      </c>
      <c r="J304" s="102">
        <v>10</v>
      </c>
      <c r="K304" s="111" t="s">
        <v>655</v>
      </c>
      <c r="L304" s="23" t="s">
        <v>648</v>
      </c>
      <c r="M304" s="111">
        <v>10</v>
      </c>
      <c r="N304" s="102" t="s">
        <v>655</v>
      </c>
      <c r="O304" s="102" t="s">
        <v>896</v>
      </c>
      <c r="P304" s="131" t="s">
        <v>655</v>
      </c>
      <c r="Q304" s="111">
        <v>28</v>
      </c>
      <c r="R304" s="111" t="s">
        <v>655</v>
      </c>
      <c r="S304" s="80"/>
    </row>
    <row r="305" spans="1:19" s="81" customFormat="1" ht="50.1" customHeight="1" thickBot="1">
      <c r="A305" s="104"/>
      <c r="B305" s="136"/>
      <c r="C305" s="104"/>
      <c r="D305" s="104"/>
      <c r="E305" s="21" t="s">
        <v>663</v>
      </c>
      <c r="F305" s="110"/>
      <c r="G305" s="104"/>
      <c r="H305" s="104"/>
      <c r="I305" s="21">
        <v>17015</v>
      </c>
      <c r="J305" s="104"/>
      <c r="K305" s="113"/>
      <c r="L305" s="24">
        <v>17015</v>
      </c>
      <c r="M305" s="113"/>
      <c r="N305" s="104"/>
      <c r="O305" s="104"/>
      <c r="P305" s="133"/>
      <c r="Q305" s="113"/>
      <c r="R305" s="113"/>
      <c r="S305" s="80"/>
    </row>
    <row r="306" spans="1:19" s="81" customFormat="1" ht="50.1" customHeight="1">
      <c r="A306" s="102"/>
      <c r="B306" s="134">
        <v>85</v>
      </c>
      <c r="C306" s="102" t="s">
        <v>893</v>
      </c>
      <c r="D306" s="102" t="s">
        <v>655</v>
      </c>
      <c r="E306" s="102" t="s">
        <v>897</v>
      </c>
      <c r="F306" s="108">
        <v>36526</v>
      </c>
      <c r="G306" s="102" t="s">
        <v>898</v>
      </c>
      <c r="H306" s="117">
        <v>36800</v>
      </c>
      <c r="I306" s="18" t="s">
        <v>776</v>
      </c>
      <c r="J306" s="102">
        <v>10</v>
      </c>
      <c r="K306" s="111" t="s">
        <v>655</v>
      </c>
      <c r="L306" s="23" t="s">
        <v>776</v>
      </c>
      <c r="M306" s="111">
        <v>5</v>
      </c>
      <c r="N306" s="102" t="s">
        <v>655</v>
      </c>
      <c r="O306" s="102" t="s">
        <v>877</v>
      </c>
      <c r="P306" s="131" t="s">
        <v>655</v>
      </c>
      <c r="Q306" s="111"/>
      <c r="R306" s="111">
        <v>28</v>
      </c>
      <c r="S306" s="80"/>
    </row>
    <row r="307" spans="1:19" s="81" customFormat="1" ht="50.1" customHeight="1" thickBot="1">
      <c r="A307" s="104"/>
      <c r="B307" s="136"/>
      <c r="C307" s="104"/>
      <c r="D307" s="104"/>
      <c r="E307" s="104"/>
      <c r="F307" s="110"/>
      <c r="G307" s="104"/>
      <c r="H307" s="119"/>
      <c r="I307" s="21">
        <v>17015</v>
      </c>
      <c r="J307" s="104"/>
      <c r="K307" s="113"/>
      <c r="L307" s="24">
        <v>17015</v>
      </c>
      <c r="M307" s="113"/>
      <c r="N307" s="104"/>
      <c r="O307" s="104"/>
      <c r="P307" s="133"/>
      <c r="Q307" s="113"/>
      <c r="R307" s="113"/>
      <c r="S307" s="80"/>
    </row>
    <row r="308" spans="1:19" s="81" customFormat="1" ht="50.1" customHeight="1">
      <c r="A308" s="102"/>
      <c r="B308" s="134">
        <v>86</v>
      </c>
      <c r="C308" s="102" t="s">
        <v>899</v>
      </c>
      <c r="D308" s="102" t="s">
        <v>655</v>
      </c>
      <c r="E308" s="102" t="s">
        <v>900</v>
      </c>
      <c r="F308" s="114" t="s">
        <v>901</v>
      </c>
      <c r="G308" s="102" t="s">
        <v>902</v>
      </c>
      <c r="H308" s="18" t="s">
        <v>648</v>
      </c>
      <c r="I308" s="102">
        <v>9</v>
      </c>
      <c r="J308" s="102" t="s">
        <v>655</v>
      </c>
      <c r="K308" s="23" t="s">
        <v>648</v>
      </c>
      <c r="L308" s="111">
        <v>9</v>
      </c>
      <c r="M308" s="111" t="s">
        <v>655</v>
      </c>
      <c r="N308" s="102" t="s">
        <v>655</v>
      </c>
      <c r="O308" s="102" t="s">
        <v>877</v>
      </c>
      <c r="P308" s="105">
        <v>36526</v>
      </c>
      <c r="Q308" s="111"/>
      <c r="R308" s="111">
        <v>16</v>
      </c>
      <c r="S308" s="80"/>
    </row>
    <row r="309" spans="1:19" s="81" customFormat="1" ht="50.1" customHeight="1" thickBot="1">
      <c r="A309" s="104"/>
      <c r="B309" s="136"/>
      <c r="C309" s="104"/>
      <c r="D309" s="104"/>
      <c r="E309" s="104"/>
      <c r="F309" s="116"/>
      <c r="G309" s="104"/>
      <c r="H309" s="21">
        <v>17015</v>
      </c>
      <c r="I309" s="104"/>
      <c r="J309" s="104"/>
      <c r="K309" s="24">
        <v>17015</v>
      </c>
      <c r="L309" s="113"/>
      <c r="M309" s="113"/>
      <c r="N309" s="104"/>
      <c r="O309" s="104"/>
      <c r="P309" s="107"/>
      <c r="Q309" s="113"/>
      <c r="R309" s="113"/>
      <c r="S309" s="80"/>
    </row>
    <row r="310" spans="1:19" s="81" customFormat="1" ht="50.1" customHeight="1">
      <c r="A310" s="102"/>
      <c r="B310" s="134">
        <v>79</v>
      </c>
      <c r="C310" s="102" t="s">
        <v>903</v>
      </c>
      <c r="D310" s="18" t="s">
        <v>643</v>
      </c>
      <c r="E310" s="102" t="s">
        <v>904</v>
      </c>
      <c r="F310" s="108">
        <v>36526</v>
      </c>
      <c r="G310" s="18">
        <v>668</v>
      </c>
      <c r="H310" s="123">
        <v>43090</v>
      </c>
      <c r="I310" s="18" t="s">
        <v>648</v>
      </c>
      <c r="J310" s="102" t="s">
        <v>905</v>
      </c>
      <c r="K310" s="111"/>
      <c r="L310" s="111" t="s">
        <v>660</v>
      </c>
      <c r="M310" s="23">
        <v>13</v>
      </c>
      <c r="N310" s="102"/>
      <c r="O310" s="102" t="s">
        <v>906</v>
      </c>
      <c r="P310" s="105">
        <v>36526</v>
      </c>
      <c r="Q310" s="111">
        <v>668</v>
      </c>
      <c r="R310" s="129">
        <v>43090</v>
      </c>
      <c r="S310" s="80"/>
    </row>
    <row r="311" spans="1:19" s="81" customFormat="1" ht="50.1" customHeight="1">
      <c r="A311" s="103"/>
      <c r="B311" s="135"/>
      <c r="C311" s="103"/>
      <c r="D311" s="18">
        <v>1</v>
      </c>
      <c r="E311" s="103"/>
      <c r="F311" s="109"/>
      <c r="G311" s="18" t="s">
        <v>652</v>
      </c>
      <c r="H311" s="124"/>
      <c r="I311" s="18">
        <v>158</v>
      </c>
      <c r="J311" s="103"/>
      <c r="K311" s="112"/>
      <c r="L311" s="112"/>
      <c r="M311" s="23">
        <v>125</v>
      </c>
      <c r="N311" s="103"/>
      <c r="O311" s="103"/>
      <c r="P311" s="106"/>
      <c r="Q311" s="112"/>
      <c r="R311" s="137"/>
      <c r="S311" s="80"/>
    </row>
    <row r="312" spans="1:19" s="81" customFormat="1" ht="50.1" customHeight="1" thickBot="1">
      <c r="A312" s="104"/>
      <c r="B312" s="136"/>
      <c r="C312" s="104"/>
      <c r="D312" s="82"/>
      <c r="E312" s="104"/>
      <c r="F312" s="110"/>
      <c r="G312" s="21" t="s">
        <v>663</v>
      </c>
      <c r="H312" s="125"/>
      <c r="I312" s="82"/>
      <c r="J312" s="104"/>
      <c r="K312" s="113"/>
      <c r="L312" s="113"/>
      <c r="M312" s="82"/>
      <c r="N312" s="104"/>
      <c r="O312" s="104"/>
      <c r="P312" s="107"/>
      <c r="Q312" s="113"/>
      <c r="R312" s="130"/>
      <c r="S312" s="80"/>
    </row>
    <row r="313" spans="1:19" s="81" customFormat="1" ht="50.1" customHeight="1">
      <c r="A313" s="140"/>
      <c r="B313" s="142">
        <v>80</v>
      </c>
      <c r="C313" s="102" t="s">
        <v>907</v>
      </c>
      <c r="D313" s="102" t="s">
        <v>731</v>
      </c>
      <c r="E313" s="102" t="s">
        <v>908</v>
      </c>
      <c r="F313" s="28" t="s">
        <v>909</v>
      </c>
      <c r="G313" s="102">
        <v>189</v>
      </c>
      <c r="H313" s="117">
        <v>36617</v>
      </c>
      <c r="I313" s="18" t="s">
        <v>648</v>
      </c>
      <c r="J313" s="18">
        <v>73</v>
      </c>
      <c r="K313" s="111"/>
      <c r="L313" s="111" t="s">
        <v>655</v>
      </c>
      <c r="M313" s="23">
        <v>140</v>
      </c>
      <c r="N313" s="102"/>
      <c r="O313" s="102" t="s">
        <v>910</v>
      </c>
      <c r="P313" s="105">
        <v>36526</v>
      </c>
      <c r="Q313" s="23">
        <v>189</v>
      </c>
      <c r="R313" s="23">
        <v>56</v>
      </c>
      <c r="S313" s="80"/>
    </row>
    <row r="314" spans="1:19" s="81" customFormat="1" ht="50.1" customHeight="1">
      <c r="A314" s="144"/>
      <c r="B314" s="145"/>
      <c r="C314" s="103"/>
      <c r="D314" s="103"/>
      <c r="E314" s="103"/>
      <c r="F314" s="28" t="s">
        <v>855</v>
      </c>
      <c r="G314" s="103"/>
      <c r="H314" s="118"/>
      <c r="I314" s="18">
        <v>21710</v>
      </c>
      <c r="J314" s="18">
        <v>140</v>
      </c>
      <c r="K314" s="112"/>
      <c r="L314" s="112"/>
      <c r="M314" s="23" t="s">
        <v>874</v>
      </c>
      <c r="N314" s="103"/>
      <c r="O314" s="103"/>
      <c r="P314" s="106"/>
      <c r="Q314" s="23" t="s">
        <v>652</v>
      </c>
      <c r="R314" s="23">
        <v>35</v>
      </c>
      <c r="S314" s="80"/>
    </row>
    <row r="315" spans="1:19" s="81" customFormat="1" ht="50.1" customHeight="1" thickBot="1">
      <c r="A315" s="141"/>
      <c r="B315" s="143"/>
      <c r="C315" s="104"/>
      <c r="D315" s="104"/>
      <c r="E315" s="104"/>
      <c r="F315" s="82"/>
      <c r="G315" s="104"/>
      <c r="H315" s="119"/>
      <c r="I315" s="21" t="s">
        <v>850</v>
      </c>
      <c r="J315" s="82"/>
      <c r="K315" s="113"/>
      <c r="L315" s="113"/>
      <c r="M315" s="82"/>
      <c r="N315" s="104"/>
      <c r="O315" s="104"/>
      <c r="P315" s="107"/>
      <c r="Q315" s="24" t="s">
        <v>663</v>
      </c>
      <c r="R315" s="82"/>
      <c r="S315" s="80"/>
    </row>
    <row r="316" spans="1:19" s="81" customFormat="1" ht="50.1" customHeight="1">
      <c r="A316" s="140"/>
      <c r="B316" s="142">
        <v>81</v>
      </c>
      <c r="C316" s="102" t="s">
        <v>911</v>
      </c>
      <c r="D316" s="102" t="s">
        <v>655</v>
      </c>
      <c r="E316" s="18" t="s">
        <v>912</v>
      </c>
      <c r="F316" s="108">
        <v>36526</v>
      </c>
      <c r="G316" s="102">
        <v>124</v>
      </c>
      <c r="H316" s="123">
        <v>42820</v>
      </c>
      <c r="I316" s="18" t="s">
        <v>845</v>
      </c>
      <c r="J316" s="18" t="s">
        <v>913</v>
      </c>
      <c r="K316" s="111" t="s">
        <v>655</v>
      </c>
      <c r="L316" s="111" t="s">
        <v>655</v>
      </c>
      <c r="M316" s="23">
        <v>58</v>
      </c>
      <c r="N316" s="102" t="s">
        <v>655</v>
      </c>
      <c r="O316" s="102" t="s">
        <v>914</v>
      </c>
      <c r="P316" s="105">
        <v>36526</v>
      </c>
      <c r="Q316" s="111">
        <v>124</v>
      </c>
      <c r="R316" s="43">
        <v>5</v>
      </c>
      <c r="S316" s="80"/>
    </row>
    <row r="317" spans="1:19" s="81" customFormat="1" ht="50.1" customHeight="1" thickBot="1">
      <c r="A317" s="141"/>
      <c r="B317" s="143"/>
      <c r="C317" s="104"/>
      <c r="D317" s="104"/>
      <c r="E317" s="21" t="s">
        <v>663</v>
      </c>
      <c r="F317" s="110"/>
      <c r="G317" s="104"/>
      <c r="H317" s="125"/>
      <c r="I317" s="21">
        <v>158</v>
      </c>
      <c r="J317" s="21">
        <v>107</v>
      </c>
      <c r="K317" s="113"/>
      <c r="L317" s="113"/>
      <c r="M317" s="24">
        <v>107</v>
      </c>
      <c r="N317" s="104"/>
      <c r="O317" s="104"/>
      <c r="P317" s="107"/>
      <c r="Q317" s="113"/>
      <c r="R317" s="44">
        <v>35</v>
      </c>
      <c r="S317" s="80"/>
    </row>
    <row r="318" spans="1:19" s="81" customFormat="1" ht="50.1" customHeight="1">
      <c r="A318" s="102"/>
      <c r="B318" s="142">
        <v>82</v>
      </c>
      <c r="C318" s="102" t="s">
        <v>915</v>
      </c>
      <c r="D318" s="102" t="s">
        <v>655</v>
      </c>
      <c r="E318" s="18" t="s">
        <v>916</v>
      </c>
      <c r="F318" s="108">
        <v>36526</v>
      </c>
      <c r="G318" s="102" t="s">
        <v>684</v>
      </c>
      <c r="H318" s="117">
        <v>13210</v>
      </c>
      <c r="I318" s="18" t="s">
        <v>648</v>
      </c>
      <c r="J318" s="102">
        <v>31</v>
      </c>
      <c r="K318" s="111" t="s">
        <v>655</v>
      </c>
      <c r="L318" s="111" t="s">
        <v>655</v>
      </c>
      <c r="M318" s="111">
        <v>18</v>
      </c>
      <c r="N318" s="102" t="s">
        <v>655</v>
      </c>
      <c r="O318" s="102" t="s">
        <v>918</v>
      </c>
      <c r="P318" s="105">
        <v>36526</v>
      </c>
      <c r="Q318" s="111" t="s">
        <v>919</v>
      </c>
      <c r="R318" s="43">
        <v>3</v>
      </c>
      <c r="S318" s="80"/>
    </row>
    <row r="319" spans="1:19" s="81" customFormat="1" ht="50.1" customHeight="1" thickBot="1">
      <c r="A319" s="104"/>
      <c r="B319" s="143"/>
      <c r="C319" s="104"/>
      <c r="D319" s="104"/>
      <c r="E319" s="21" t="s">
        <v>917</v>
      </c>
      <c r="F319" s="110"/>
      <c r="G319" s="104"/>
      <c r="H319" s="119"/>
      <c r="I319" s="21">
        <v>17168</v>
      </c>
      <c r="J319" s="104"/>
      <c r="K319" s="113"/>
      <c r="L319" s="113"/>
      <c r="M319" s="113"/>
      <c r="N319" s="104"/>
      <c r="O319" s="104"/>
      <c r="P319" s="107"/>
      <c r="Q319" s="113"/>
      <c r="R319" s="44">
        <v>36</v>
      </c>
      <c r="S319" s="80"/>
    </row>
    <row r="320" spans="1:19" s="81" customFormat="1" ht="50.1" customHeight="1">
      <c r="A320" s="102"/>
      <c r="B320" s="142">
        <v>71</v>
      </c>
      <c r="C320" s="102" t="s">
        <v>920</v>
      </c>
      <c r="D320" s="18" t="s">
        <v>672</v>
      </c>
      <c r="E320" s="18" t="s">
        <v>921</v>
      </c>
      <c r="F320" s="108">
        <v>36526</v>
      </c>
      <c r="G320" s="102">
        <v>1711</v>
      </c>
      <c r="H320" s="123">
        <v>42774</v>
      </c>
      <c r="I320" s="102" t="s">
        <v>643</v>
      </c>
      <c r="J320" s="102">
        <v>71</v>
      </c>
      <c r="K320" s="111" t="s">
        <v>922</v>
      </c>
      <c r="L320" s="111"/>
      <c r="M320" s="111">
        <v>114</v>
      </c>
      <c r="N320" s="102"/>
      <c r="O320" s="102" t="s">
        <v>923</v>
      </c>
      <c r="P320" s="105">
        <v>36526</v>
      </c>
      <c r="Q320" s="111" t="s">
        <v>924</v>
      </c>
      <c r="R320" s="146">
        <v>42774</v>
      </c>
      <c r="S320" s="80"/>
    </row>
    <row r="321" spans="1:19" s="81" customFormat="1" ht="50.1" customHeight="1" thickBot="1">
      <c r="A321" s="104"/>
      <c r="B321" s="143"/>
      <c r="C321" s="104"/>
      <c r="D321" s="21">
        <v>1</v>
      </c>
      <c r="E321" s="21" t="s">
        <v>663</v>
      </c>
      <c r="F321" s="110"/>
      <c r="G321" s="104"/>
      <c r="H321" s="125"/>
      <c r="I321" s="104"/>
      <c r="J321" s="104"/>
      <c r="K321" s="113"/>
      <c r="L321" s="113"/>
      <c r="M321" s="113"/>
      <c r="N321" s="104"/>
      <c r="O321" s="104"/>
      <c r="P321" s="107"/>
      <c r="Q321" s="113"/>
      <c r="R321" s="147"/>
      <c r="S321" s="80"/>
    </row>
    <row r="322" spans="1:19" s="81" customFormat="1" ht="50.1" customHeight="1">
      <c r="A322" s="102"/>
      <c r="B322" s="142">
        <v>72</v>
      </c>
      <c r="C322" s="102" t="s">
        <v>925</v>
      </c>
      <c r="D322" s="102" t="s">
        <v>655</v>
      </c>
      <c r="E322" s="102" t="s">
        <v>926</v>
      </c>
      <c r="F322" s="28" t="s">
        <v>927</v>
      </c>
      <c r="G322" s="102" t="s">
        <v>928</v>
      </c>
      <c r="H322" s="30">
        <v>36526</v>
      </c>
      <c r="I322" s="18" t="s">
        <v>672</v>
      </c>
      <c r="J322" s="102">
        <v>26</v>
      </c>
      <c r="K322" s="111" t="s">
        <v>929</v>
      </c>
      <c r="L322" s="111"/>
      <c r="M322" s="111">
        <v>9</v>
      </c>
      <c r="N322" s="102"/>
      <c r="O322" s="102" t="s">
        <v>930</v>
      </c>
      <c r="P322" s="105">
        <v>36526</v>
      </c>
      <c r="Q322" s="23" t="s">
        <v>928</v>
      </c>
      <c r="R322" s="146">
        <v>42889</v>
      </c>
      <c r="S322" s="80"/>
    </row>
    <row r="323" spans="1:19" s="81" customFormat="1" ht="50.1" customHeight="1" thickBot="1">
      <c r="A323" s="104"/>
      <c r="B323" s="143"/>
      <c r="C323" s="104"/>
      <c r="D323" s="104"/>
      <c r="E323" s="104"/>
      <c r="F323" s="36" t="s">
        <v>855</v>
      </c>
      <c r="G323" s="104"/>
      <c r="H323" s="21" t="s">
        <v>855</v>
      </c>
      <c r="I323" s="21">
        <v>1</v>
      </c>
      <c r="J323" s="104"/>
      <c r="K323" s="113"/>
      <c r="L323" s="113"/>
      <c r="M323" s="113"/>
      <c r="N323" s="104"/>
      <c r="O323" s="104"/>
      <c r="P323" s="107"/>
      <c r="Q323" s="21" t="s">
        <v>653</v>
      </c>
      <c r="R323" s="147"/>
      <c r="S323" s="80"/>
    </row>
    <row r="324" spans="1:19" s="81" customFormat="1" ht="50.1" customHeight="1" thickBot="1">
      <c r="A324" s="59"/>
      <c r="B324" s="46">
        <v>73</v>
      </c>
      <c r="C324" s="21" t="s">
        <v>931</v>
      </c>
      <c r="D324" s="21" t="s">
        <v>655</v>
      </c>
      <c r="E324" s="21" t="s">
        <v>932</v>
      </c>
      <c r="F324" s="47">
        <v>36526</v>
      </c>
      <c r="G324" s="21">
        <v>261</v>
      </c>
      <c r="H324" s="37">
        <v>42846</v>
      </c>
      <c r="I324" s="21" t="s">
        <v>655</v>
      </c>
      <c r="J324" s="21" t="s">
        <v>655</v>
      </c>
      <c r="K324" s="24" t="s">
        <v>655</v>
      </c>
      <c r="L324" s="24" t="s">
        <v>655</v>
      </c>
      <c r="M324" s="24">
        <v>135</v>
      </c>
      <c r="N324" s="21"/>
      <c r="O324" s="21" t="s">
        <v>933</v>
      </c>
      <c r="P324" s="38">
        <v>36526</v>
      </c>
      <c r="Q324" s="24">
        <v>261</v>
      </c>
      <c r="R324" s="48">
        <v>42846</v>
      </c>
      <c r="S324" s="80"/>
    </row>
    <row r="325" spans="1:19" s="81" customFormat="1" ht="50.1" customHeight="1">
      <c r="A325" s="102"/>
      <c r="B325" s="142">
        <v>74</v>
      </c>
      <c r="C325" s="102" t="s">
        <v>934</v>
      </c>
      <c r="D325" s="102" t="s">
        <v>655</v>
      </c>
      <c r="E325" s="102" t="s">
        <v>935</v>
      </c>
      <c r="F325" s="108">
        <v>36526</v>
      </c>
      <c r="G325" s="18">
        <v>501</v>
      </c>
      <c r="H325" s="102" t="s">
        <v>936</v>
      </c>
      <c r="I325" s="18" t="s">
        <v>672</v>
      </c>
      <c r="J325" s="102">
        <v>33</v>
      </c>
      <c r="K325" s="111" t="s">
        <v>937</v>
      </c>
      <c r="L325" s="111"/>
      <c r="M325" s="111">
        <v>12</v>
      </c>
      <c r="N325" s="102"/>
      <c r="O325" s="102" t="s">
        <v>938</v>
      </c>
      <c r="P325" s="105">
        <v>36526</v>
      </c>
      <c r="Q325" s="23">
        <v>463</v>
      </c>
      <c r="R325" s="49">
        <v>24</v>
      </c>
      <c r="S325" s="80"/>
    </row>
    <row r="326" spans="1:19" s="81" customFormat="1" ht="50.1" customHeight="1">
      <c r="A326" s="103"/>
      <c r="B326" s="145"/>
      <c r="C326" s="103"/>
      <c r="D326" s="103"/>
      <c r="E326" s="103"/>
      <c r="F326" s="109"/>
      <c r="G326" s="18" t="s">
        <v>652</v>
      </c>
      <c r="H326" s="103"/>
      <c r="I326" s="18">
        <v>1</v>
      </c>
      <c r="J326" s="103"/>
      <c r="K326" s="112"/>
      <c r="L326" s="112"/>
      <c r="M326" s="112"/>
      <c r="N326" s="103"/>
      <c r="O326" s="103"/>
      <c r="P326" s="106"/>
      <c r="Q326" s="23">
        <v>8</v>
      </c>
      <c r="R326" s="49">
        <v>21</v>
      </c>
      <c r="S326" s="80"/>
    </row>
    <row r="327" spans="1:19" s="81" customFormat="1" ht="50.1" customHeight="1" thickBot="1">
      <c r="A327" s="104"/>
      <c r="B327" s="143"/>
      <c r="C327" s="104"/>
      <c r="D327" s="104"/>
      <c r="E327" s="104"/>
      <c r="F327" s="110"/>
      <c r="G327" s="21" t="s">
        <v>663</v>
      </c>
      <c r="H327" s="104"/>
      <c r="I327" s="82"/>
      <c r="J327" s="104"/>
      <c r="K327" s="113"/>
      <c r="L327" s="113"/>
      <c r="M327" s="113"/>
      <c r="N327" s="104"/>
      <c r="O327" s="104"/>
      <c r="P327" s="107"/>
      <c r="Q327" s="24" t="s">
        <v>663</v>
      </c>
      <c r="R327" s="82"/>
      <c r="S327" s="80"/>
    </row>
    <row r="328" spans="1:19" s="81" customFormat="1" ht="50.1" customHeight="1">
      <c r="A328" s="102"/>
      <c r="B328" s="142">
        <v>67</v>
      </c>
      <c r="C328" s="102" t="s">
        <v>939</v>
      </c>
      <c r="D328" s="102" t="s">
        <v>672</v>
      </c>
      <c r="E328" s="102" t="s">
        <v>940</v>
      </c>
      <c r="F328" s="108">
        <v>36526</v>
      </c>
      <c r="G328" s="18">
        <v>487</v>
      </c>
      <c r="H328" s="102" t="s">
        <v>727</v>
      </c>
      <c r="I328" s="102" t="s">
        <v>649</v>
      </c>
      <c r="J328" s="102">
        <v>95</v>
      </c>
      <c r="K328" s="23">
        <v>1985</v>
      </c>
      <c r="L328" s="111"/>
      <c r="M328" s="111">
        <v>95</v>
      </c>
      <c r="N328" s="102"/>
      <c r="O328" s="102" t="s">
        <v>940</v>
      </c>
      <c r="P328" s="105">
        <v>36526</v>
      </c>
      <c r="Q328" s="23">
        <v>497</v>
      </c>
      <c r="R328" s="140" t="s">
        <v>727</v>
      </c>
      <c r="S328" s="80"/>
    </row>
    <row r="329" spans="1:19" s="81" customFormat="1" ht="50.1" customHeight="1">
      <c r="A329" s="103"/>
      <c r="B329" s="145"/>
      <c r="C329" s="103"/>
      <c r="D329" s="103"/>
      <c r="E329" s="103"/>
      <c r="F329" s="109"/>
      <c r="G329" s="18" t="s">
        <v>652</v>
      </c>
      <c r="H329" s="103"/>
      <c r="I329" s="103"/>
      <c r="J329" s="103"/>
      <c r="K329" s="23">
        <v>86</v>
      </c>
      <c r="L329" s="112"/>
      <c r="M329" s="112"/>
      <c r="N329" s="103"/>
      <c r="O329" s="103"/>
      <c r="P329" s="106"/>
      <c r="Q329" s="23" t="s">
        <v>652</v>
      </c>
      <c r="R329" s="144"/>
      <c r="S329" s="80"/>
    </row>
    <row r="330" spans="1:19" s="81" customFormat="1" ht="50.1" customHeight="1" thickBot="1">
      <c r="A330" s="104"/>
      <c r="B330" s="143"/>
      <c r="C330" s="104"/>
      <c r="D330" s="104"/>
      <c r="E330" s="104"/>
      <c r="F330" s="110"/>
      <c r="G330" s="21" t="s">
        <v>663</v>
      </c>
      <c r="H330" s="104"/>
      <c r="I330" s="104"/>
      <c r="J330" s="104"/>
      <c r="K330" s="82"/>
      <c r="L330" s="113"/>
      <c r="M330" s="113"/>
      <c r="N330" s="104"/>
      <c r="O330" s="104"/>
      <c r="P330" s="107"/>
      <c r="Q330" s="24" t="s">
        <v>663</v>
      </c>
      <c r="R330" s="141"/>
      <c r="S330" s="80"/>
    </row>
    <row r="331" spans="1:19" s="81" customFormat="1" ht="50.1" customHeight="1">
      <c r="A331" s="102"/>
      <c r="B331" s="142">
        <v>68</v>
      </c>
      <c r="C331" s="102" t="s">
        <v>941</v>
      </c>
      <c r="D331" s="102" t="s">
        <v>655</v>
      </c>
      <c r="E331" s="102" t="s">
        <v>942</v>
      </c>
      <c r="F331" s="108">
        <v>36526</v>
      </c>
      <c r="G331" s="18">
        <v>128</v>
      </c>
      <c r="H331" s="102" t="s">
        <v>943</v>
      </c>
      <c r="I331" s="102" t="s">
        <v>649</v>
      </c>
      <c r="J331" s="102">
        <v>113</v>
      </c>
      <c r="K331" s="23">
        <v>1985</v>
      </c>
      <c r="L331" s="111"/>
      <c r="M331" s="111">
        <v>113</v>
      </c>
      <c r="N331" s="102"/>
      <c r="O331" s="102" t="s">
        <v>944</v>
      </c>
      <c r="P331" s="105">
        <v>36526</v>
      </c>
      <c r="Q331" s="111">
        <v>128</v>
      </c>
      <c r="R331" s="140" t="s">
        <v>943</v>
      </c>
      <c r="S331" s="80"/>
    </row>
    <row r="332" spans="1:19" s="81" customFormat="1" ht="50.1" customHeight="1">
      <c r="A332" s="103"/>
      <c r="B332" s="145"/>
      <c r="C332" s="103"/>
      <c r="D332" s="103"/>
      <c r="E332" s="103"/>
      <c r="F332" s="109"/>
      <c r="G332" s="18" t="s">
        <v>652</v>
      </c>
      <c r="H332" s="103"/>
      <c r="I332" s="103"/>
      <c r="J332" s="103"/>
      <c r="K332" s="23">
        <v>86</v>
      </c>
      <c r="L332" s="112"/>
      <c r="M332" s="112"/>
      <c r="N332" s="103"/>
      <c r="O332" s="103"/>
      <c r="P332" s="106"/>
      <c r="Q332" s="112"/>
      <c r="R332" s="144"/>
      <c r="S332" s="80"/>
    </row>
    <row r="333" spans="1:19" s="81" customFormat="1" ht="50.1" customHeight="1" thickBot="1">
      <c r="A333" s="104"/>
      <c r="B333" s="143"/>
      <c r="C333" s="104"/>
      <c r="D333" s="104"/>
      <c r="E333" s="104"/>
      <c r="F333" s="110"/>
      <c r="G333" s="21" t="s">
        <v>663</v>
      </c>
      <c r="H333" s="104"/>
      <c r="I333" s="104"/>
      <c r="J333" s="104"/>
      <c r="K333" s="82"/>
      <c r="L333" s="113"/>
      <c r="M333" s="113"/>
      <c r="N333" s="104"/>
      <c r="O333" s="104"/>
      <c r="P333" s="107"/>
      <c r="Q333" s="113"/>
      <c r="R333" s="141"/>
      <c r="S333" s="80"/>
    </row>
    <row r="334" spans="1:19" s="81" customFormat="1" ht="50.1" customHeight="1" thickBot="1">
      <c r="A334" s="59"/>
      <c r="B334" s="46">
        <v>69</v>
      </c>
      <c r="C334" s="21" t="s">
        <v>922</v>
      </c>
      <c r="D334" s="21" t="s">
        <v>655</v>
      </c>
      <c r="E334" s="21" t="s">
        <v>945</v>
      </c>
      <c r="F334" s="47">
        <v>36526</v>
      </c>
      <c r="G334" s="21" t="s">
        <v>924</v>
      </c>
      <c r="H334" s="37">
        <v>42774</v>
      </c>
      <c r="I334" s="21" t="s">
        <v>946</v>
      </c>
      <c r="J334" s="21">
        <v>58</v>
      </c>
      <c r="K334" s="24" t="s">
        <v>947</v>
      </c>
      <c r="L334" s="24"/>
      <c r="M334" s="24">
        <v>114</v>
      </c>
      <c r="N334" s="21"/>
      <c r="O334" s="21" t="s">
        <v>948</v>
      </c>
      <c r="P334" s="38">
        <v>36526</v>
      </c>
      <c r="Q334" s="24" t="s">
        <v>924</v>
      </c>
      <c r="R334" s="48">
        <v>42771</v>
      </c>
      <c r="S334" s="80"/>
    </row>
    <row r="335" spans="1:19" s="81" customFormat="1" ht="50.1" customHeight="1">
      <c r="A335" s="102"/>
      <c r="B335" s="142">
        <v>70</v>
      </c>
      <c r="C335" s="102" t="s">
        <v>920</v>
      </c>
      <c r="D335" s="102" t="s">
        <v>655</v>
      </c>
      <c r="E335" s="102" t="s">
        <v>949</v>
      </c>
      <c r="F335" s="108">
        <v>36526</v>
      </c>
      <c r="G335" s="102">
        <v>124</v>
      </c>
      <c r="H335" s="117">
        <v>36557</v>
      </c>
      <c r="I335" s="102" t="s">
        <v>950</v>
      </c>
      <c r="J335" s="102">
        <v>38</v>
      </c>
      <c r="K335" s="111" t="s">
        <v>864</v>
      </c>
      <c r="L335" s="111"/>
      <c r="M335" s="111">
        <v>58</v>
      </c>
      <c r="N335" s="102"/>
      <c r="O335" s="18" t="s">
        <v>951</v>
      </c>
      <c r="P335" s="105">
        <v>36526</v>
      </c>
      <c r="Q335" s="111">
        <v>124</v>
      </c>
      <c r="R335" s="148">
        <v>36557</v>
      </c>
      <c r="S335" s="80"/>
    </row>
    <row r="336" spans="1:19" s="81" customFormat="1" ht="50.1" customHeight="1" thickBot="1">
      <c r="A336" s="104"/>
      <c r="B336" s="143"/>
      <c r="C336" s="104"/>
      <c r="D336" s="104"/>
      <c r="E336" s="104"/>
      <c r="F336" s="110"/>
      <c r="G336" s="104"/>
      <c r="H336" s="119"/>
      <c r="I336" s="104"/>
      <c r="J336" s="104"/>
      <c r="K336" s="113"/>
      <c r="L336" s="113"/>
      <c r="M336" s="113"/>
      <c r="N336" s="104"/>
      <c r="O336" s="21" t="s">
        <v>653</v>
      </c>
      <c r="P336" s="107"/>
      <c r="Q336" s="113"/>
      <c r="R336" s="149"/>
      <c r="S336" s="80"/>
    </row>
    <row r="337" spans="1:19" s="81" customFormat="1" ht="50.1" customHeight="1">
      <c r="A337" s="102"/>
      <c r="B337" s="142">
        <v>59</v>
      </c>
      <c r="C337" s="102" t="s">
        <v>952</v>
      </c>
      <c r="D337" s="18" t="s">
        <v>672</v>
      </c>
      <c r="E337" s="102" t="s">
        <v>795</v>
      </c>
      <c r="F337" s="114" t="s">
        <v>796</v>
      </c>
      <c r="G337" s="18">
        <v>683</v>
      </c>
      <c r="H337" s="123">
        <v>42767</v>
      </c>
      <c r="I337" s="18" t="s">
        <v>643</v>
      </c>
      <c r="J337" s="102">
        <v>39</v>
      </c>
      <c r="K337" s="111" t="s">
        <v>953</v>
      </c>
      <c r="L337" s="111"/>
      <c r="M337" s="111">
        <v>10</v>
      </c>
      <c r="N337" s="102"/>
      <c r="O337" s="102" t="s">
        <v>954</v>
      </c>
      <c r="P337" s="105">
        <v>36526</v>
      </c>
      <c r="Q337" s="23">
        <v>9</v>
      </c>
      <c r="R337" s="140" t="s">
        <v>955</v>
      </c>
      <c r="S337" s="80"/>
    </row>
    <row r="338" spans="1:19" s="81" customFormat="1" ht="50.1" customHeight="1">
      <c r="A338" s="103"/>
      <c r="B338" s="145"/>
      <c r="C338" s="103"/>
      <c r="D338" s="18">
        <v>1</v>
      </c>
      <c r="E338" s="103"/>
      <c r="F338" s="115"/>
      <c r="G338" s="18" t="s">
        <v>652</v>
      </c>
      <c r="H338" s="124"/>
      <c r="I338" s="18">
        <v>1</v>
      </c>
      <c r="J338" s="103"/>
      <c r="K338" s="112"/>
      <c r="L338" s="112"/>
      <c r="M338" s="112"/>
      <c r="N338" s="103"/>
      <c r="O338" s="103"/>
      <c r="P338" s="106"/>
      <c r="Q338" s="23" t="s">
        <v>652</v>
      </c>
      <c r="R338" s="144"/>
      <c r="S338" s="80"/>
    </row>
    <row r="339" spans="1:19" s="81" customFormat="1" ht="50.1" customHeight="1" thickBot="1">
      <c r="A339" s="104"/>
      <c r="B339" s="143"/>
      <c r="C339" s="104"/>
      <c r="D339" s="82"/>
      <c r="E339" s="104"/>
      <c r="F339" s="116"/>
      <c r="G339" s="21" t="s">
        <v>663</v>
      </c>
      <c r="H339" s="125"/>
      <c r="I339" s="82"/>
      <c r="J339" s="104"/>
      <c r="K339" s="113"/>
      <c r="L339" s="113"/>
      <c r="M339" s="113"/>
      <c r="N339" s="104"/>
      <c r="O339" s="104"/>
      <c r="P339" s="107"/>
      <c r="Q339" s="24" t="s">
        <v>663</v>
      </c>
      <c r="R339" s="141"/>
      <c r="S339" s="80"/>
    </row>
    <row r="340" spans="1:19" s="81" customFormat="1" ht="50.1" customHeight="1">
      <c r="A340" s="102"/>
      <c r="B340" s="142"/>
      <c r="C340" s="102"/>
      <c r="D340" s="102" t="s">
        <v>655</v>
      </c>
      <c r="E340" s="102" t="s">
        <v>655</v>
      </c>
      <c r="F340" s="28" t="s">
        <v>956</v>
      </c>
      <c r="G340" s="18">
        <v>498</v>
      </c>
      <c r="H340" s="117">
        <v>11994</v>
      </c>
      <c r="I340" s="18" t="s">
        <v>643</v>
      </c>
      <c r="J340" s="18">
        <v>39</v>
      </c>
      <c r="K340" s="23" t="s">
        <v>957</v>
      </c>
      <c r="L340" s="111"/>
      <c r="M340" s="111">
        <v>40</v>
      </c>
      <c r="N340" s="102"/>
      <c r="O340" s="102" t="s">
        <v>958</v>
      </c>
      <c r="P340" s="105">
        <v>36526</v>
      </c>
      <c r="Q340" s="23" t="s">
        <v>959</v>
      </c>
      <c r="R340" s="150" t="s">
        <v>961</v>
      </c>
      <c r="S340" s="80"/>
    </row>
    <row r="341" spans="1:19" s="81" customFormat="1" ht="50.1" customHeight="1">
      <c r="A341" s="103"/>
      <c r="B341" s="145"/>
      <c r="C341" s="103"/>
      <c r="D341" s="103"/>
      <c r="E341" s="103"/>
      <c r="F341" s="28" t="s">
        <v>855</v>
      </c>
      <c r="G341" s="18" t="s">
        <v>652</v>
      </c>
      <c r="H341" s="118"/>
      <c r="I341" s="18">
        <v>1</v>
      </c>
      <c r="J341" s="18">
        <v>10</v>
      </c>
      <c r="K341" s="23"/>
      <c r="L341" s="112"/>
      <c r="M341" s="112"/>
      <c r="N341" s="103"/>
      <c r="O341" s="103"/>
      <c r="P341" s="106"/>
      <c r="Q341" s="23" t="s">
        <v>960</v>
      </c>
      <c r="R341" s="151"/>
      <c r="S341" s="80"/>
    </row>
    <row r="342" spans="1:19" s="81" customFormat="1" ht="50.1" customHeight="1" thickBot="1">
      <c r="A342" s="104"/>
      <c r="B342" s="143"/>
      <c r="C342" s="104"/>
      <c r="D342" s="104"/>
      <c r="E342" s="104"/>
      <c r="F342" s="82"/>
      <c r="G342" s="21" t="s">
        <v>663</v>
      </c>
      <c r="H342" s="119"/>
      <c r="I342" s="82"/>
      <c r="J342" s="82"/>
      <c r="K342" s="24" t="s">
        <v>665</v>
      </c>
      <c r="L342" s="113"/>
      <c r="M342" s="113"/>
      <c r="N342" s="104"/>
      <c r="O342" s="104"/>
      <c r="P342" s="107"/>
      <c r="Q342" s="82"/>
      <c r="R342" s="152"/>
      <c r="S342" s="80"/>
    </row>
    <row r="343" spans="1:19" s="81" customFormat="1" ht="50.1" customHeight="1">
      <c r="A343" s="102"/>
      <c r="B343" s="142">
        <v>60</v>
      </c>
      <c r="C343" s="102" t="s">
        <v>962</v>
      </c>
      <c r="D343" s="102" t="s">
        <v>963</v>
      </c>
      <c r="E343" s="102" t="s">
        <v>964</v>
      </c>
      <c r="F343" s="114" t="s">
        <v>796</v>
      </c>
      <c r="G343" s="18" t="s">
        <v>662</v>
      </c>
      <c r="H343" s="102" t="s">
        <v>796</v>
      </c>
      <c r="I343" s="102" t="s">
        <v>655</v>
      </c>
      <c r="J343" s="102" t="s">
        <v>655</v>
      </c>
      <c r="K343" s="111" t="s">
        <v>655</v>
      </c>
      <c r="L343" s="111"/>
      <c r="M343" s="111">
        <v>40</v>
      </c>
      <c r="N343" s="102"/>
      <c r="O343" s="102" t="s">
        <v>965</v>
      </c>
      <c r="P343" s="105">
        <v>36526</v>
      </c>
      <c r="Q343" s="111">
        <v>122</v>
      </c>
      <c r="R343" s="138">
        <v>36617</v>
      </c>
      <c r="S343" s="80"/>
    </row>
    <row r="344" spans="1:19" s="81" customFormat="1" ht="50.1" customHeight="1">
      <c r="A344" s="103"/>
      <c r="B344" s="145"/>
      <c r="C344" s="103"/>
      <c r="D344" s="103"/>
      <c r="E344" s="103"/>
      <c r="F344" s="115"/>
      <c r="G344" s="18" t="s">
        <v>652</v>
      </c>
      <c r="H344" s="103"/>
      <c r="I344" s="103"/>
      <c r="J344" s="103"/>
      <c r="K344" s="112"/>
      <c r="L344" s="112"/>
      <c r="M344" s="112"/>
      <c r="N344" s="103"/>
      <c r="O344" s="103"/>
      <c r="P344" s="106"/>
      <c r="Q344" s="112"/>
      <c r="R344" s="153"/>
      <c r="S344" s="80"/>
    </row>
    <row r="345" spans="1:19" s="81" customFormat="1" ht="50.1" customHeight="1" thickBot="1">
      <c r="A345" s="104"/>
      <c r="B345" s="143"/>
      <c r="C345" s="104"/>
      <c r="D345" s="104"/>
      <c r="E345" s="104"/>
      <c r="F345" s="116"/>
      <c r="G345" s="21" t="s">
        <v>663</v>
      </c>
      <c r="H345" s="104"/>
      <c r="I345" s="104"/>
      <c r="J345" s="104"/>
      <c r="K345" s="113"/>
      <c r="L345" s="113"/>
      <c r="M345" s="113"/>
      <c r="N345" s="104"/>
      <c r="O345" s="104"/>
      <c r="P345" s="107"/>
      <c r="Q345" s="113"/>
      <c r="R345" s="139"/>
      <c r="S345" s="80"/>
    </row>
    <row r="346" spans="1:19" s="81" customFormat="1" ht="50.1" customHeight="1">
      <c r="A346" s="102"/>
      <c r="B346" s="142">
        <v>61</v>
      </c>
      <c r="C346" s="102" t="s">
        <v>966</v>
      </c>
      <c r="D346" s="102" t="s">
        <v>655</v>
      </c>
      <c r="E346" s="18" t="s">
        <v>967</v>
      </c>
      <c r="F346" s="108">
        <v>36526</v>
      </c>
      <c r="G346" s="102">
        <v>122</v>
      </c>
      <c r="H346" s="117">
        <v>36617</v>
      </c>
      <c r="I346" s="18" t="s">
        <v>776</v>
      </c>
      <c r="J346" s="102">
        <v>44</v>
      </c>
      <c r="K346" s="111"/>
      <c r="L346" s="111"/>
      <c r="M346" s="111">
        <v>120</v>
      </c>
      <c r="N346" s="102"/>
      <c r="O346" s="102" t="s">
        <v>965</v>
      </c>
      <c r="P346" s="105">
        <v>36526</v>
      </c>
      <c r="Q346" s="111">
        <v>122</v>
      </c>
      <c r="R346" s="120">
        <v>36617</v>
      </c>
      <c r="S346" s="80"/>
    </row>
    <row r="347" spans="1:19" s="81" customFormat="1" ht="50.1" customHeight="1">
      <c r="A347" s="103"/>
      <c r="B347" s="145"/>
      <c r="C347" s="103"/>
      <c r="D347" s="103"/>
      <c r="E347" s="18" t="s">
        <v>652</v>
      </c>
      <c r="F347" s="109"/>
      <c r="G347" s="103"/>
      <c r="H347" s="118"/>
      <c r="I347" s="18">
        <v>19810</v>
      </c>
      <c r="J347" s="103"/>
      <c r="K347" s="112"/>
      <c r="L347" s="112"/>
      <c r="M347" s="112"/>
      <c r="N347" s="103"/>
      <c r="O347" s="103"/>
      <c r="P347" s="106"/>
      <c r="Q347" s="112"/>
      <c r="R347" s="121"/>
      <c r="S347" s="80"/>
    </row>
    <row r="348" spans="1:19" s="81" customFormat="1" ht="50.1" customHeight="1" thickBot="1">
      <c r="A348" s="104"/>
      <c r="B348" s="143"/>
      <c r="C348" s="104"/>
      <c r="D348" s="104"/>
      <c r="E348" s="21" t="s">
        <v>663</v>
      </c>
      <c r="F348" s="110"/>
      <c r="G348" s="104"/>
      <c r="H348" s="119"/>
      <c r="I348" s="82"/>
      <c r="J348" s="104"/>
      <c r="K348" s="113"/>
      <c r="L348" s="113"/>
      <c r="M348" s="113"/>
      <c r="N348" s="104"/>
      <c r="O348" s="104"/>
      <c r="P348" s="107"/>
      <c r="Q348" s="113"/>
      <c r="R348" s="122"/>
      <c r="S348" s="80"/>
    </row>
    <row r="349" spans="1:19" s="81" customFormat="1" ht="50.1" customHeight="1">
      <c r="A349" s="102"/>
      <c r="B349" s="142">
        <v>55</v>
      </c>
      <c r="C349" s="102" t="s">
        <v>968</v>
      </c>
      <c r="D349" s="18" t="s">
        <v>643</v>
      </c>
      <c r="E349" s="102" t="s">
        <v>969</v>
      </c>
      <c r="F349" s="114" t="s">
        <v>970</v>
      </c>
      <c r="G349" s="18" t="s">
        <v>971</v>
      </c>
      <c r="H349" s="102" t="s">
        <v>655</v>
      </c>
      <c r="I349" s="18" t="s">
        <v>648</v>
      </c>
      <c r="J349" s="102">
        <v>73</v>
      </c>
      <c r="K349" s="111"/>
      <c r="L349" s="111"/>
      <c r="M349" s="23">
        <v>121</v>
      </c>
      <c r="N349" s="102"/>
      <c r="O349" s="18" t="s">
        <v>972</v>
      </c>
      <c r="P349" s="105">
        <v>36526</v>
      </c>
      <c r="Q349" s="40">
        <v>229</v>
      </c>
      <c r="R349" s="126" t="s">
        <v>973</v>
      </c>
      <c r="S349" s="80"/>
    </row>
    <row r="350" spans="1:19" s="81" customFormat="1" ht="50.1" customHeight="1">
      <c r="A350" s="103"/>
      <c r="B350" s="145"/>
      <c r="C350" s="103"/>
      <c r="D350" s="18">
        <v>1</v>
      </c>
      <c r="E350" s="103"/>
      <c r="F350" s="115"/>
      <c r="G350" s="18" t="s">
        <v>652</v>
      </c>
      <c r="H350" s="103"/>
      <c r="I350" s="18">
        <v>21710</v>
      </c>
      <c r="J350" s="103"/>
      <c r="K350" s="112"/>
      <c r="L350" s="112"/>
      <c r="M350" s="23">
        <v>140</v>
      </c>
      <c r="N350" s="103"/>
      <c r="O350" s="18" t="s">
        <v>663</v>
      </c>
      <c r="P350" s="106"/>
      <c r="Q350" s="40" t="s">
        <v>652</v>
      </c>
      <c r="R350" s="127"/>
      <c r="S350" s="80"/>
    </row>
    <row r="351" spans="1:19" s="81" customFormat="1" ht="50.1" customHeight="1">
      <c r="A351" s="103"/>
      <c r="B351" s="145"/>
      <c r="C351" s="103"/>
      <c r="D351" s="83"/>
      <c r="E351" s="103"/>
      <c r="F351" s="115"/>
      <c r="G351" s="18" t="s">
        <v>663</v>
      </c>
      <c r="H351" s="103"/>
      <c r="I351" s="83"/>
      <c r="J351" s="103"/>
      <c r="K351" s="112"/>
      <c r="L351" s="112"/>
      <c r="M351" s="23" t="s">
        <v>874</v>
      </c>
      <c r="N351" s="103"/>
      <c r="O351" s="83"/>
      <c r="P351" s="106"/>
      <c r="Q351" s="40" t="s">
        <v>653</v>
      </c>
      <c r="R351" s="127"/>
      <c r="S351" s="80"/>
    </row>
    <row r="352" spans="1:19" s="81" customFormat="1" ht="50.1" customHeight="1" thickBot="1">
      <c r="A352" s="104"/>
      <c r="B352" s="143"/>
      <c r="C352" s="104"/>
      <c r="D352" s="82"/>
      <c r="E352" s="104"/>
      <c r="F352" s="116"/>
      <c r="G352" s="82"/>
      <c r="H352" s="104"/>
      <c r="I352" s="82"/>
      <c r="J352" s="104"/>
      <c r="K352" s="113"/>
      <c r="L352" s="113"/>
      <c r="M352" s="24">
        <v>30</v>
      </c>
      <c r="N352" s="104"/>
      <c r="O352" s="82"/>
      <c r="P352" s="107"/>
      <c r="Q352" s="82"/>
      <c r="R352" s="128"/>
      <c r="S352" s="80"/>
    </row>
    <row r="353" spans="1:19" s="81" customFormat="1" ht="50.1" customHeight="1">
      <c r="A353" s="102"/>
      <c r="B353" s="142">
        <v>56</v>
      </c>
      <c r="C353" s="102" t="s">
        <v>974</v>
      </c>
      <c r="D353" s="102" t="s">
        <v>655</v>
      </c>
      <c r="E353" s="102" t="s">
        <v>975</v>
      </c>
      <c r="F353" s="108">
        <v>36526</v>
      </c>
      <c r="G353" s="18">
        <v>576</v>
      </c>
      <c r="H353" s="117">
        <v>36708</v>
      </c>
      <c r="I353" s="102" t="s">
        <v>655</v>
      </c>
      <c r="J353" s="102" t="s">
        <v>655</v>
      </c>
      <c r="K353" s="111"/>
      <c r="L353" s="111"/>
      <c r="M353" s="111">
        <v>136</v>
      </c>
      <c r="N353" s="102"/>
      <c r="O353" s="18" t="s">
        <v>976</v>
      </c>
      <c r="P353" s="105">
        <v>36526</v>
      </c>
      <c r="Q353" s="23">
        <v>463</v>
      </c>
      <c r="R353" s="117">
        <v>36708</v>
      </c>
      <c r="S353" s="80"/>
    </row>
    <row r="354" spans="1:19" s="81" customFormat="1" ht="50.1" customHeight="1">
      <c r="A354" s="103"/>
      <c r="B354" s="145"/>
      <c r="C354" s="103"/>
      <c r="D354" s="103"/>
      <c r="E354" s="103"/>
      <c r="F354" s="109"/>
      <c r="G354" s="18" t="s">
        <v>652</v>
      </c>
      <c r="H354" s="118"/>
      <c r="I354" s="103"/>
      <c r="J354" s="103"/>
      <c r="K354" s="112"/>
      <c r="L354" s="112"/>
      <c r="M354" s="112"/>
      <c r="N354" s="103"/>
      <c r="O354" s="18" t="s">
        <v>977</v>
      </c>
      <c r="P354" s="106"/>
      <c r="Q354" s="23" t="s">
        <v>978</v>
      </c>
      <c r="R354" s="118"/>
      <c r="S354" s="80"/>
    </row>
    <row r="355" spans="1:19" s="81" customFormat="1" ht="50.1" customHeight="1" thickBot="1">
      <c r="A355" s="104"/>
      <c r="B355" s="143"/>
      <c r="C355" s="104"/>
      <c r="D355" s="104"/>
      <c r="E355" s="104"/>
      <c r="F355" s="110"/>
      <c r="G355" s="21" t="s">
        <v>663</v>
      </c>
      <c r="H355" s="119"/>
      <c r="I355" s="104"/>
      <c r="J355" s="104"/>
      <c r="K355" s="113"/>
      <c r="L355" s="113"/>
      <c r="M355" s="113"/>
      <c r="N355" s="104"/>
      <c r="O355" s="82"/>
      <c r="P355" s="107"/>
      <c r="Q355" s="82"/>
      <c r="R355" s="119"/>
      <c r="S355" s="80"/>
    </row>
    <row r="356" spans="1:19" s="81" customFormat="1" ht="50.1" customHeight="1">
      <c r="A356" s="102"/>
      <c r="B356" s="142">
        <v>57</v>
      </c>
      <c r="C356" s="102" t="s">
        <v>979</v>
      </c>
      <c r="D356" s="102" t="s">
        <v>655</v>
      </c>
      <c r="E356" s="18" t="s">
        <v>980</v>
      </c>
      <c r="F356" s="114" t="s">
        <v>833</v>
      </c>
      <c r="G356" s="102">
        <v>440</v>
      </c>
      <c r="H356" s="18" t="s">
        <v>843</v>
      </c>
      <c r="I356" s="102" t="s">
        <v>655</v>
      </c>
      <c r="J356" s="102" t="s">
        <v>655</v>
      </c>
      <c r="K356" s="111"/>
      <c r="L356" s="111"/>
      <c r="M356" s="23">
        <v>48</v>
      </c>
      <c r="N356" s="102"/>
      <c r="O356" s="102" t="s">
        <v>981</v>
      </c>
      <c r="P356" s="105">
        <v>36526</v>
      </c>
      <c r="Q356" s="111">
        <v>440</v>
      </c>
      <c r="R356" s="140" t="s">
        <v>982</v>
      </c>
      <c r="S356" s="80"/>
    </row>
    <row r="357" spans="1:19" s="81" customFormat="1" ht="50.1" customHeight="1">
      <c r="A357" s="103"/>
      <c r="B357" s="145"/>
      <c r="C357" s="103"/>
      <c r="D357" s="103"/>
      <c r="E357" s="18" t="s">
        <v>663</v>
      </c>
      <c r="F357" s="115"/>
      <c r="G357" s="103"/>
      <c r="H357" s="18" t="s">
        <v>843</v>
      </c>
      <c r="I357" s="103"/>
      <c r="J357" s="103"/>
      <c r="K357" s="112"/>
      <c r="L357" s="112"/>
      <c r="M357" s="23">
        <v>49</v>
      </c>
      <c r="N357" s="103"/>
      <c r="O357" s="103"/>
      <c r="P357" s="106"/>
      <c r="Q357" s="112"/>
      <c r="R357" s="144"/>
      <c r="S357" s="80"/>
    </row>
    <row r="358" spans="1:19" s="81" customFormat="1" ht="50.1" customHeight="1" thickBot="1">
      <c r="A358" s="104"/>
      <c r="B358" s="143"/>
      <c r="C358" s="104"/>
      <c r="D358" s="104"/>
      <c r="E358" s="82"/>
      <c r="F358" s="116"/>
      <c r="G358" s="104"/>
      <c r="H358" s="21" t="s">
        <v>834</v>
      </c>
      <c r="I358" s="104"/>
      <c r="J358" s="104"/>
      <c r="K358" s="113"/>
      <c r="L358" s="113"/>
      <c r="M358" s="82"/>
      <c r="N358" s="104"/>
      <c r="O358" s="104"/>
      <c r="P358" s="107"/>
      <c r="Q358" s="113"/>
      <c r="R358" s="141"/>
      <c r="S358" s="80"/>
    </row>
    <row r="359" spans="1:19" s="81" customFormat="1" ht="50.1" customHeight="1" thickBot="1">
      <c r="A359" s="59"/>
      <c r="B359" s="46">
        <v>58</v>
      </c>
      <c r="C359" s="21" t="s">
        <v>983</v>
      </c>
      <c r="D359" s="21" t="s">
        <v>655</v>
      </c>
      <c r="E359" s="21" t="s">
        <v>984</v>
      </c>
      <c r="F359" s="47">
        <v>36526</v>
      </c>
      <c r="G359" s="21" t="s">
        <v>924</v>
      </c>
      <c r="H359" s="37">
        <v>42774</v>
      </c>
      <c r="I359" s="21" t="s">
        <v>655</v>
      </c>
      <c r="J359" s="21" t="s">
        <v>655</v>
      </c>
      <c r="K359" s="24"/>
      <c r="L359" s="24"/>
      <c r="M359" s="24">
        <v>14</v>
      </c>
      <c r="N359" s="21"/>
      <c r="O359" s="21" t="s">
        <v>985</v>
      </c>
      <c r="P359" s="38">
        <v>36526</v>
      </c>
      <c r="Q359" s="24" t="s">
        <v>924</v>
      </c>
      <c r="R359" s="37">
        <v>42774</v>
      </c>
      <c r="S359" s="80"/>
    </row>
    <row r="360" spans="1:19" s="81" customFormat="1" ht="50.1" customHeight="1">
      <c r="A360" s="102"/>
      <c r="B360" s="142">
        <v>51</v>
      </c>
      <c r="C360" s="102" t="s">
        <v>986</v>
      </c>
      <c r="D360" s="18" t="s">
        <v>672</v>
      </c>
      <c r="E360" s="102" t="s">
        <v>987</v>
      </c>
      <c r="F360" s="108">
        <v>36526</v>
      </c>
      <c r="G360" s="102" t="s">
        <v>924</v>
      </c>
      <c r="H360" s="123">
        <v>42774</v>
      </c>
      <c r="I360" s="18" t="s">
        <v>776</v>
      </c>
      <c r="J360" s="102">
        <v>68</v>
      </c>
      <c r="K360" s="111"/>
      <c r="L360" s="111"/>
      <c r="M360" s="111">
        <v>114</v>
      </c>
      <c r="N360" s="102"/>
      <c r="O360" s="102" t="s">
        <v>988</v>
      </c>
      <c r="P360" s="105">
        <v>36526</v>
      </c>
      <c r="Q360" s="111" t="s">
        <v>924</v>
      </c>
      <c r="R360" s="129">
        <v>42774</v>
      </c>
      <c r="S360" s="80"/>
    </row>
    <row r="361" spans="1:19" s="81" customFormat="1" ht="50.1" customHeight="1" thickBot="1">
      <c r="A361" s="104"/>
      <c r="B361" s="143"/>
      <c r="C361" s="104"/>
      <c r="D361" s="21">
        <v>1</v>
      </c>
      <c r="E361" s="104"/>
      <c r="F361" s="110"/>
      <c r="G361" s="104"/>
      <c r="H361" s="125"/>
      <c r="I361" s="21">
        <v>21710</v>
      </c>
      <c r="J361" s="104"/>
      <c r="K361" s="113"/>
      <c r="L361" s="113"/>
      <c r="M361" s="113"/>
      <c r="N361" s="104"/>
      <c r="O361" s="104"/>
      <c r="P361" s="107"/>
      <c r="Q361" s="113"/>
      <c r="R361" s="130"/>
      <c r="S361" s="80"/>
    </row>
    <row r="362" spans="1:19" s="81" customFormat="1" ht="50.1" customHeight="1">
      <c r="A362" s="102"/>
      <c r="B362" s="142">
        <v>52</v>
      </c>
      <c r="C362" s="102" t="s">
        <v>989</v>
      </c>
      <c r="D362" s="102" t="s">
        <v>655</v>
      </c>
      <c r="E362" s="102" t="s">
        <v>990</v>
      </c>
      <c r="F362" s="108">
        <v>36526</v>
      </c>
      <c r="G362" s="102" t="s">
        <v>991</v>
      </c>
      <c r="H362" s="117">
        <v>13667</v>
      </c>
      <c r="I362" s="102" t="s">
        <v>946</v>
      </c>
      <c r="J362" s="102">
        <v>37</v>
      </c>
      <c r="K362" s="111" t="s">
        <v>864</v>
      </c>
      <c r="L362" s="111"/>
      <c r="M362" s="23">
        <v>46</v>
      </c>
      <c r="N362" s="102"/>
      <c r="O362" s="102" t="s">
        <v>992</v>
      </c>
      <c r="P362" s="105">
        <v>36526</v>
      </c>
      <c r="Q362" s="23" t="s">
        <v>991</v>
      </c>
      <c r="R362" s="148">
        <v>13667</v>
      </c>
      <c r="S362" s="80"/>
    </row>
    <row r="363" spans="1:19" s="81" customFormat="1" ht="50.1" customHeight="1">
      <c r="A363" s="103"/>
      <c r="B363" s="145"/>
      <c r="C363" s="103"/>
      <c r="D363" s="103"/>
      <c r="E363" s="103"/>
      <c r="F363" s="109"/>
      <c r="G363" s="103"/>
      <c r="H363" s="118"/>
      <c r="I363" s="103"/>
      <c r="J363" s="103"/>
      <c r="K363" s="112"/>
      <c r="L363" s="112"/>
      <c r="M363" s="23" t="s">
        <v>874</v>
      </c>
      <c r="N363" s="103"/>
      <c r="O363" s="103"/>
      <c r="P363" s="106"/>
      <c r="Q363" s="23">
        <v>2</v>
      </c>
      <c r="R363" s="154"/>
      <c r="S363" s="80"/>
    </row>
    <row r="364" spans="1:19" s="81" customFormat="1" ht="50.1" customHeight="1">
      <c r="A364" s="103"/>
      <c r="B364" s="145"/>
      <c r="C364" s="103"/>
      <c r="D364" s="103"/>
      <c r="E364" s="103"/>
      <c r="F364" s="109"/>
      <c r="G364" s="103"/>
      <c r="H364" s="118"/>
      <c r="I364" s="103"/>
      <c r="J364" s="103"/>
      <c r="K364" s="112"/>
      <c r="L364" s="112"/>
      <c r="M364" s="83"/>
      <c r="N364" s="103"/>
      <c r="O364" s="103"/>
      <c r="P364" s="106"/>
      <c r="Q364" s="23">
        <v>3</v>
      </c>
      <c r="R364" s="154"/>
      <c r="S364" s="80"/>
    </row>
    <row r="365" spans="1:19" s="81" customFormat="1" ht="50.1" customHeight="1">
      <c r="A365" s="103"/>
      <c r="B365" s="145"/>
      <c r="C365" s="103"/>
      <c r="D365" s="103"/>
      <c r="E365" s="103"/>
      <c r="F365" s="109"/>
      <c r="G365" s="103"/>
      <c r="H365" s="118"/>
      <c r="I365" s="103"/>
      <c r="J365" s="103"/>
      <c r="K365" s="112"/>
      <c r="L365" s="112"/>
      <c r="M365" s="83"/>
      <c r="N365" s="103"/>
      <c r="O365" s="103"/>
      <c r="P365" s="106"/>
      <c r="Q365" s="23">
        <v>4</v>
      </c>
      <c r="R365" s="154"/>
      <c r="S365" s="80"/>
    </row>
    <row r="366" spans="1:19" s="81" customFormat="1" ht="50.1" customHeight="1" thickBot="1">
      <c r="A366" s="104"/>
      <c r="B366" s="143"/>
      <c r="C366" s="104"/>
      <c r="D366" s="104"/>
      <c r="E366" s="104"/>
      <c r="F366" s="110"/>
      <c r="G366" s="104"/>
      <c r="H366" s="119"/>
      <c r="I366" s="104"/>
      <c r="J366" s="104"/>
      <c r="K366" s="113"/>
      <c r="L366" s="113"/>
      <c r="M366" s="82"/>
      <c r="N366" s="104"/>
      <c r="O366" s="104"/>
      <c r="P366" s="107"/>
      <c r="Q366" s="24"/>
      <c r="R366" s="149"/>
      <c r="S366" s="80"/>
    </row>
    <row r="367" spans="1:19" s="81" customFormat="1" ht="50.1" customHeight="1">
      <c r="A367" s="102"/>
      <c r="B367" s="142">
        <v>53</v>
      </c>
      <c r="C367" s="102" t="s">
        <v>993</v>
      </c>
      <c r="D367" s="102" t="s">
        <v>655</v>
      </c>
      <c r="E367" s="102" t="s">
        <v>994</v>
      </c>
      <c r="F367" s="114" t="s">
        <v>718</v>
      </c>
      <c r="G367" s="18" t="s">
        <v>995</v>
      </c>
      <c r="H367" s="117">
        <v>13606</v>
      </c>
      <c r="I367" s="102" t="s">
        <v>649</v>
      </c>
      <c r="J367" s="102">
        <v>137</v>
      </c>
      <c r="K367" s="111"/>
      <c r="L367" s="111"/>
      <c r="M367" s="23">
        <v>137</v>
      </c>
      <c r="N367" s="102"/>
      <c r="O367" s="102" t="s">
        <v>996</v>
      </c>
      <c r="P367" s="105">
        <v>36526</v>
      </c>
      <c r="Q367" s="23" t="s">
        <v>997</v>
      </c>
      <c r="R367" s="148">
        <v>12663</v>
      </c>
      <c r="S367" s="80"/>
    </row>
    <row r="368" spans="1:19" s="81" customFormat="1" ht="50.1" customHeight="1">
      <c r="A368" s="103"/>
      <c r="B368" s="145"/>
      <c r="C368" s="103"/>
      <c r="D368" s="103"/>
      <c r="E368" s="103"/>
      <c r="F368" s="115"/>
      <c r="G368" s="18" t="s">
        <v>671</v>
      </c>
      <c r="H368" s="118"/>
      <c r="I368" s="103"/>
      <c r="J368" s="103"/>
      <c r="K368" s="112"/>
      <c r="L368" s="112"/>
      <c r="M368" s="23" t="s">
        <v>874</v>
      </c>
      <c r="N368" s="103"/>
      <c r="O368" s="103"/>
      <c r="P368" s="106"/>
      <c r="Q368" s="23">
        <v>2</v>
      </c>
      <c r="R368" s="154"/>
      <c r="S368" s="80"/>
    </row>
    <row r="369" spans="1:20" s="81" customFormat="1" ht="50.1" customHeight="1">
      <c r="A369" s="103"/>
      <c r="B369" s="145"/>
      <c r="C369" s="103"/>
      <c r="D369" s="103"/>
      <c r="E369" s="103"/>
      <c r="F369" s="115"/>
      <c r="G369" s="83"/>
      <c r="H369" s="118"/>
      <c r="I369" s="103"/>
      <c r="J369" s="103"/>
      <c r="K369" s="112"/>
      <c r="L369" s="112"/>
      <c r="M369" s="83"/>
      <c r="N369" s="103"/>
      <c r="O369" s="103"/>
      <c r="P369" s="106"/>
      <c r="Q369" s="23">
        <v>3</v>
      </c>
      <c r="R369" s="154"/>
      <c r="S369" s="80"/>
    </row>
    <row r="370" spans="1:20" s="81" customFormat="1" ht="50.1" customHeight="1" thickBot="1">
      <c r="A370" s="104"/>
      <c r="B370" s="143"/>
      <c r="C370" s="104"/>
      <c r="D370" s="104"/>
      <c r="E370" s="104"/>
      <c r="F370" s="116"/>
      <c r="G370" s="82"/>
      <c r="H370" s="119"/>
      <c r="I370" s="104"/>
      <c r="J370" s="104"/>
      <c r="K370" s="113"/>
      <c r="L370" s="113"/>
      <c r="M370" s="82"/>
      <c r="N370" s="104"/>
      <c r="O370" s="104"/>
      <c r="P370" s="107"/>
      <c r="Q370" s="24">
        <v>4</v>
      </c>
      <c r="R370" s="149"/>
      <c r="S370" s="80"/>
    </row>
    <row r="371" spans="1:20" s="81" customFormat="1" ht="50.1" customHeight="1">
      <c r="A371" s="102"/>
      <c r="B371" s="142">
        <v>54</v>
      </c>
      <c r="C371" s="102" t="s">
        <v>998</v>
      </c>
      <c r="D371" s="102" t="s">
        <v>655</v>
      </c>
      <c r="E371" s="102" t="s">
        <v>999</v>
      </c>
      <c r="F371" s="102" t="s">
        <v>970</v>
      </c>
      <c r="G371" s="18">
        <v>506</v>
      </c>
      <c r="H371" s="102" t="s">
        <v>1000</v>
      </c>
      <c r="I371" s="102" t="s">
        <v>950</v>
      </c>
      <c r="J371" s="102">
        <v>42</v>
      </c>
      <c r="K371" s="111" t="s">
        <v>1001</v>
      </c>
      <c r="L371" s="111"/>
      <c r="M371" s="23">
        <v>137</v>
      </c>
      <c r="N371" s="102"/>
      <c r="O371" s="102" t="s">
        <v>730</v>
      </c>
      <c r="P371" s="131" t="s">
        <v>730</v>
      </c>
      <c r="Q371" s="111" t="s">
        <v>730</v>
      </c>
      <c r="R371" s="140" t="s">
        <v>730</v>
      </c>
      <c r="S371" s="80"/>
    </row>
    <row r="372" spans="1:20" s="81" customFormat="1" ht="50.1" customHeight="1" thickBot="1">
      <c r="A372" s="104"/>
      <c r="B372" s="143"/>
      <c r="C372" s="104"/>
      <c r="D372" s="104"/>
      <c r="E372" s="104"/>
      <c r="F372" s="104"/>
      <c r="G372" s="21" t="s">
        <v>671</v>
      </c>
      <c r="H372" s="104"/>
      <c r="I372" s="104"/>
      <c r="J372" s="104"/>
      <c r="K372" s="113"/>
      <c r="L372" s="113"/>
      <c r="M372" s="24" t="s">
        <v>874</v>
      </c>
      <c r="N372" s="104"/>
      <c r="O372" s="104"/>
      <c r="P372" s="133"/>
      <c r="Q372" s="113"/>
      <c r="R372" s="141"/>
      <c r="S372" s="80"/>
    </row>
    <row r="373" spans="1:20" s="81" customFormat="1" ht="50.1" customHeight="1">
      <c r="A373" s="102"/>
      <c r="B373" s="142">
        <v>48</v>
      </c>
      <c r="C373" s="102" t="s">
        <v>1002</v>
      </c>
      <c r="D373" s="18" t="s">
        <v>643</v>
      </c>
      <c r="E373" s="102" t="s">
        <v>1003</v>
      </c>
      <c r="F373" s="114" t="s">
        <v>1004</v>
      </c>
      <c r="G373" s="102">
        <v>439</v>
      </c>
      <c r="H373" s="102" t="s">
        <v>982</v>
      </c>
      <c r="I373" s="102" t="s">
        <v>1005</v>
      </c>
      <c r="J373" s="102">
        <v>594</v>
      </c>
      <c r="K373" s="111"/>
      <c r="L373" s="111"/>
      <c r="M373" s="111">
        <v>137</v>
      </c>
      <c r="N373" s="102"/>
      <c r="O373" s="18" t="s">
        <v>1006</v>
      </c>
      <c r="P373" s="105">
        <v>36526</v>
      </c>
      <c r="Q373" s="23">
        <v>439</v>
      </c>
      <c r="R373" s="155">
        <v>43077</v>
      </c>
      <c r="S373" s="80"/>
    </row>
    <row r="374" spans="1:20" s="81" customFormat="1" ht="50.1" customHeight="1">
      <c r="A374" s="103"/>
      <c r="B374" s="145"/>
      <c r="C374" s="103"/>
      <c r="D374" s="18">
        <v>1</v>
      </c>
      <c r="E374" s="103"/>
      <c r="F374" s="115"/>
      <c r="G374" s="103"/>
      <c r="H374" s="103"/>
      <c r="I374" s="103"/>
      <c r="J374" s="103"/>
      <c r="K374" s="112"/>
      <c r="L374" s="112"/>
      <c r="M374" s="112"/>
      <c r="N374" s="103"/>
      <c r="O374" s="18" t="s">
        <v>663</v>
      </c>
      <c r="P374" s="106"/>
      <c r="Q374" s="23" t="s">
        <v>652</v>
      </c>
      <c r="R374" s="156"/>
      <c r="S374" s="80"/>
    </row>
    <row r="375" spans="1:20" s="81" customFormat="1" ht="50.1" customHeight="1">
      <c r="A375" s="103"/>
      <c r="B375" s="145"/>
      <c r="C375" s="103"/>
      <c r="D375" s="83"/>
      <c r="E375" s="103"/>
      <c r="F375" s="115"/>
      <c r="G375" s="103"/>
      <c r="H375" s="103"/>
      <c r="I375" s="103"/>
      <c r="J375" s="103"/>
      <c r="K375" s="112"/>
      <c r="L375" s="112"/>
      <c r="M375" s="112"/>
      <c r="N375" s="103"/>
      <c r="O375" s="83"/>
      <c r="P375" s="106"/>
      <c r="Q375" s="23" t="s">
        <v>663</v>
      </c>
      <c r="R375" s="156"/>
      <c r="S375" s="80"/>
    </row>
    <row r="376" spans="1:20" s="81" customFormat="1" ht="50.1" customHeight="1" thickBot="1">
      <c r="A376" s="104"/>
      <c r="B376" s="143"/>
      <c r="C376" s="104"/>
      <c r="D376" s="82"/>
      <c r="E376" s="104"/>
      <c r="F376" s="116"/>
      <c r="G376" s="104"/>
      <c r="H376" s="104"/>
      <c r="I376" s="104"/>
      <c r="J376" s="104"/>
      <c r="K376" s="113"/>
      <c r="L376" s="113"/>
      <c r="M376" s="113"/>
      <c r="N376" s="104"/>
      <c r="O376" s="82"/>
      <c r="P376" s="107"/>
      <c r="Q376" s="24"/>
      <c r="R376" s="157"/>
      <c r="S376" s="80"/>
    </row>
    <row r="377" spans="1:20" s="81" customFormat="1" ht="50.1" customHeight="1">
      <c r="A377" s="102"/>
      <c r="B377" s="142">
        <v>49</v>
      </c>
      <c r="C377" s="102" t="s">
        <v>1007</v>
      </c>
      <c r="D377" s="102" t="s">
        <v>655</v>
      </c>
      <c r="E377" s="102" t="s">
        <v>1008</v>
      </c>
      <c r="F377" s="108">
        <v>36526</v>
      </c>
      <c r="G377" s="102">
        <v>658</v>
      </c>
      <c r="H377" s="123">
        <v>42773</v>
      </c>
      <c r="I377" s="18" t="s">
        <v>648</v>
      </c>
      <c r="J377" s="102" t="s">
        <v>655</v>
      </c>
      <c r="K377" s="111"/>
      <c r="L377" s="111"/>
      <c r="M377" s="111">
        <v>129</v>
      </c>
      <c r="N377" s="102"/>
      <c r="O377" s="18" t="s">
        <v>1009</v>
      </c>
      <c r="P377" s="105">
        <v>36526</v>
      </c>
      <c r="Q377" s="111" t="s">
        <v>1012</v>
      </c>
      <c r="R377" s="120">
        <v>13912</v>
      </c>
      <c r="S377" s="80"/>
    </row>
    <row r="378" spans="1:20" s="81" customFormat="1" ht="50.1" customHeight="1">
      <c r="A378" s="103"/>
      <c r="B378" s="145"/>
      <c r="C378" s="103"/>
      <c r="D378" s="103"/>
      <c r="E378" s="103"/>
      <c r="F378" s="109"/>
      <c r="G378" s="103"/>
      <c r="H378" s="124"/>
      <c r="I378" s="18">
        <v>21710</v>
      </c>
      <c r="J378" s="103"/>
      <c r="K378" s="112"/>
      <c r="L378" s="112"/>
      <c r="M378" s="112"/>
      <c r="N378" s="103"/>
      <c r="O378" s="18" t="s">
        <v>1010</v>
      </c>
      <c r="P378" s="106"/>
      <c r="Q378" s="112"/>
      <c r="R378" s="121"/>
      <c r="S378" s="80"/>
    </row>
    <row r="379" spans="1:20" s="81" customFormat="1" ht="50.1" customHeight="1" thickBot="1">
      <c r="A379" s="104"/>
      <c r="B379" s="143"/>
      <c r="C379" s="104"/>
      <c r="D379" s="104"/>
      <c r="E379" s="104"/>
      <c r="F379" s="110"/>
      <c r="G379" s="104"/>
      <c r="H379" s="125"/>
      <c r="I379" s="82"/>
      <c r="J379" s="104"/>
      <c r="K379" s="113"/>
      <c r="L379" s="113"/>
      <c r="M379" s="113"/>
      <c r="N379" s="104"/>
      <c r="O379" s="21" t="s">
        <v>1011</v>
      </c>
      <c r="P379" s="107"/>
      <c r="Q379" s="113"/>
      <c r="R379" s="122"/>
      <c r="S379" s="80"/>
    </row>
    <row r="380" spans="1:20" s="81" customFormat="1" ht="50.1" customHeight="1">
      <c r="A380" s="102"/>
      <c r="B380" s="142">
        <v>50</v>
      </c>
      <c r="C380" s="102" t="s">
        <v>1013</v>
      </c>
      <c r="D380" s="102" t="s">
        <v>655</v>
      </c>
      <c r="E380" s="102" t="s">
        <v>1014</v>
      </c>
      <c r="F380" s="114" t="s">
        <v>645</v>
      </c>
      <c r="G380" s="18">
        <v>438</v>
      </c>
      <c r="H380" s="117">
        <v>13516</v>
      </c>
      <c r="I380" s="18" t="s">
        <v>648</v>
      </c>
      <c r="J380" s="102">
        <v>39</v>
      </c>
      <c r="K380" s="111"/>
      <c r="L380" s="111"/>
      <c r="M380" s="111">
        <v>137</v>
      </c>
      <c r="N380" s="102"/>
      <c r="O380" s="102" t="s">
        <v>1015</v>
      </c>
      <c r="P380" s="105">
        <v>36526</v>
      </c>
      <c r="Q380" s="23">
        <v>439</v>
      </c>
      <c r="R380" s="123">
        <v>43077</v>
      </c>
      <c r="S380" s="80"/>
    </row>
    <row r="381" spans="1:20" s="81" customFormat="1" ht="50.1" customHeight="1">
      <c r="A381" s="103"/>
      <c r="B381" s="145"/>
      <c r="C381" s="103"/>
      <c r="D381" s="103"/>
      <c r="E381" s="103"/>
      <c r="F381" s="115"/>
      <c r="G381" s="18" t="s">
        <v>663</v>
      </c>
      <c r="H381" s="118"/>
      <c r="I381" s="18">
        <v>21710</v>
      </c>
      <c r="J381" s="103"/>
      <c r="K381" s="112"/>
      <c r="L381" s="112"/>
      <c r="M381" s="112"/>
      <c r="N381" s="103"/>
      <c r="O381" s="103"/>
      <c r="P381" s="106"/>
      <c r="Q381" s="23" t="s">
        <v>652</v>
      </c>
      <c r="R381" s="124"/>
      <c r="S381" s="80"/>
      <c r="T381" s="84"/>
    </row>
    <row r="382" spans="1:20" s="81" customFormat="1" ht="50.1" customHeight="1" thickBot="1">
      <c r="A382" s="104"/>
      <c r="B382" s="143"/>
      <c r="C382" s="104"/>
      <c r="D382" s="104"/>
      <c r="E382" s="104"/>
      <c r="F382" s="116"/>
      <c r="G382" s="82"/>
      <c r="H382" s="119"/>
      <c r="I382" s="82"/>
      <c r="J382" s="104"/>
      <c r="K382" s="113"/>
      <c r="L382" s="113"/>
      <c r="M382" s="113"/>
      <c r="N382" s="104"/>
      <c r="O382" s="104"/>
      <c r="P382" s="107"/>
      <c r="Q382" s="24" t="s">
        <v>653</v>
      </c>
      <c r="R382" s="125"/>
      <c r="S382" s="80"/>
      <c r="T382" s="84"/>
    </row>
    <row r="383" spans="1:20" s="81" customFormat="1" ht="50.1" customHeight="1">
      <c r="A383" s="102"/>
      <c r="B383" s="142"/>
      <c r="C383" s="102"/>
      <c r="D383" s="102"/>
      <c r="E383" s="102"/>
      <c r="F383" s="102"/>
      <c r="G383" s="18">
        <v>439</v>
      </c>
      <c r="H383" s="18" t="s">
        <v>829</v>
      </c>
      <c r="I383" s="102"/>
      <c r="J383" s="102"/>
      <c r="K383" s="111"/>
      <c r="L383" s="111"/>
      <c r="M383" s="111">
        <v>137</v>
      </c>
      <c r="N383" s="102"/>
      <c r="O383" s="102" t="s">
        <v>730</v>
      </c>
      <c r="P383" s="131" t="s">
        <v>730</v>
      </c>
      <c r="Q383" s="111" t="s">
        <v>730</v>
      </c>
      <c r="R383" s="102" t="s">
        <v>730</v>
      </c>
      <c r="S383" s="80"/>
      <c r="T383" s="84"/>
    </row>
    <row r="384" spans="1:20" s="81" customFormat="1" ht="50.1" customHeight="1">
      <c r="A384" s="103"/>
      <c r="B384" s="145"/>
      <c r="C384" s="103"/>
      <c r="D384" s="103"/>
      <c r="E384" s="103"/>
      <c r="F384" s="103"/>
      <c r="G384" s="18">
        <v>440</v>
      </c>
      <c r="H384" s="18" t="s">
        <v>855</v>
      </c>
      <c r="I384" s="103"/>
      <c r="J384" s="103"/>
      <c r="K384" s="112"/>
      <c r="L384" s="112"/>
      <c r="M384" s="112"/>
      <c r="N384" s="103"/>
      <c r="O384" s="103"/>
      <c r="P384" s="132"/>
      <c r="Q384" s="112"/>
      <c r="R384" s="103"/>
      <c r="S384" s="80"/>
      <c r="T384" s="84"/>
    </row>
    <row r="385" spans="1:20" s="81" customFormat="1" ht="50.1" customHeight="1">
      <c r="A385" s="103"/>
      <c r="B385" s="145"/>
      <c r="C385" s="103"/>
      <c r="D385" s="103"/>
      <c r="E385" s="103"/>
      <c r="F385" s="103"/>
      <c r="G385" s="83"/>
      <c r="H385" s="18" t="s">
        <v>830</v>
      </c>
      <c r="I385" s="103"/>
      <c r="J385" s="103"/>
      <c r="K385" s="112"/>
      <c r="L385" s="112"/>
      <c r="M385" s="112"/>
      <c r="N385" s="103"/>
      <c r="O385" s="103"/>
      <c r="P385" s="132"/>
      <c r="Q385" s="112"/>
      <c r="R385" s="103"/>
      <c r="S385" s="80"/>
      <c r="T385" s="84"/>
    </row>
    <row r="386" spans="1:20" s="81" customFormat="1" ht="50.1" customHeight="1" thickBot="1">
      <c r="A386" s="104"/>
      <c r="B386" s="143"/>
      <c r="C386" s="104"/>
      <c r="D386" s="104"/>
      <c r="E386" s="104"/>
      <c r="F386" s="104"/>
      <c r="G386" s="82"/>
      <c r="H386" s="21">
        <v>211</v>
      </c>
      <c r="I386" s="104"/>
      <c r="J386" s="104"/>
      <c r="K386" s="113"/>
      <c r="L386" s="113"/>
      <c r="M386" s="113"/>
      <c r="N386" s="104"/>
      <c r="O386" s="104"/>
      <c r="P386" s="133"/>
      <c r="Q386" s="113"/>
      <c r="R386" s="104"/>
      <c r="S386" s="80"/>
      <c r="T386" s="84"/>
    </row>
    <row r="387" spans="1:20" s="81" customFormat="1" ht="50.1" customHeight="1">
      <c r="A387" s="102"/>
      <c r="B387" s="142">
        <v>44</v>
      </c>
      <c r="C387" s="102" t="s">
        <v>1016</v>
      </c>
      <c r="D387" s="18" t="s">
        <v>672</v>
      </c>
      <c r="E387" s="102" t="s">
        <v>1017</v>
      </c>
      <c r="F387" s="114">
        <v>75</v>
      </c>
      <c r="G387" s="18" t="s">
        <v>662</v>
      </c>
      <c r="H387" s="102" t="s">
        <v>655</v>
      </c>
      <c r="I387" s="18" t="s">
        <v>672</v>
      </c>
      <c r="J387" s="18">
        <v>9</v>
      </c>
      <c r="K387" s="111" t="s">
        <v>1019</v>
      </c>
      <c r="L387" s="111"/>
      <c r="M387" s="111">
        <v>40</v>
      </c>
      <c r="N387" s="102"/>
      <c r="O387" s="102" t="s">
        <v>1020</v>
      </c>
      <c r="P387" s="105">
        <v>36526</v>
      </c>
      <c r="Q387" s="111">
        <v>6.3</v>
      </c>
      <c r="R387" s="111" t="s">
        <v>664</v>
      </c>
      <c r="S387" s="80"/>
      <c r="T387" s="84"/>
    </row>
    <row r="388" spans="1:20" s="81" customFormat="1" ht="50.1" customHeight="1">
      <c r="A388" s="103"/>
      <c r="B388" s="145"/>
      <c r="C388" s="103"/>
      <c r="D388" s="18">
        <v>1</v>
      </c>
      <c r="E388" s="103"/>
      <c r="F388" s="115"/>
      <c r="G388" s="18" t="s">
        <v>652</v>
      </c>
      <c r="H388" s="103"/>
      <c r="I388" s="18">
        <v>9</v>
      </c>
      <c r="J388" s="18" t="s">
        <v>1018</v>
      </c>
      <c r="K388" s="112"/>
      <c r="L388" s="112"/>
      <c r="M388" s="112"/>
      <c r="N388" s="103"/>
      <c r="O388" s="103"/>
      <c r="P388" s="106"/>
      <c r="Q388" s="112"/>
      <c r="R388" s="112"/>
      <c r="S388" s="80"/>
      <c r="T388" s="84"/>
    </row>
    <row r="389" spans="1:20" s="81" customFormat="1" ht="50.1" customHeight="1" thickBot="1">
      <c r="A389" s="104"/>
      <c r="B389" s="143"/>
      <c r="C389" s="104"/>
      <c r="D389" s="82"/>
      <c r="E389" s="104"/>
      <c r="F389" s="116"/>
      <c r="G389" s="21" t="s">
        <v>663</v>
      </c>
      <c r="H389" s="104"/>
      <c r="I389" s="82"/>
      <c r="J389" s="82"/>
      <c r="K389" s="113"/>
      <c r="L389" s="113"/>
      <c r="M389" s="113"/>
      <c r="N389" s="104"/>
      <c r="O389" s="104"/>
      <c r="P389" s="107"/>
      <c r="Q389" s="113"/>
      <c r="R389" s="113"/>
      <c r="S389" s="80"/>
      <c r="T389" s="84"/>
    </row>
    <row r="390" spans="1:20" s="81" customFormat="1" ht="50.1" customHeight="1">
      <c r="A390" s="102"/>
      <c r="B390" s="142">
        <v>45</v>
      </c>
      <c r="C390" s="102" t="s">
        <v>1021</v>
      </c>
      <c r="D390" s="102" t="s">
        <v>655</v>
      </c>
      <c r="E390" s="18" t="s">
        <v>916</v>
      </c>
      <c r="F390" s="117">
        <v>36526</v>
      </c>
      <c r="G390" s="102">
        <v>63</v>
      </c>
      <c r="H390" s="117">
        <v>36586</v>
      </c>
      <c r="I390" s="18" t="s">
        <v>648</v>
      </c>
      <c r="J390" s="102">
        <v>29</v>
      </c>
      <c r="K390" s="111"/>
      <c r="L390" s="111"/>
      <c r="M390" s="111">
        <v>8</v>
      </c>
      <c r="N390" s="102"/>
      <c r="O390" s="102" t="s">
        <v>916</v>
      </c>
      <c r="P390" s="105">
        <v>36526</v>
      </c>
      <c r="Q390" s="111">
        <v>63</v>
      </c>
      <c r="R390" s="123">
        <v>42912</v>
      </c>
      <c r="S390" s="80"/>
      <c r="T390" s="84"/>
    </row>
    <row r="391" spans="1:20" s="81" customFormat="1" ht="50.1" customHeight="1" thickBot="1">
      <c r="A391" s="104"/>
      <c r="B391" s="143"/>
      <c r="C391" s="104"/>
      <c r="D391" s="104"/>
      <c r="E391" s="21" t="s">
        <v>1022</v>
      </c>
      <c r="F391" s="119"/>
      <c r="G391" s="104"/>
      <c r="H391" s="119"/>
      <c r="I391" s="21">
        <v>21710</v>
      </c>
      <c r="J391" s="104"/>
      <c r="K391" s="113"/>
      <c r="L391" s="113"/>
      <c r="M391" s="113"/>
      <c r="N391" s="104"/>
      <c r="O391" s="104"/>
      <c r="P391" s="107"/>
      <c r="Q391" s="113"/>
      <c r="R391" s="125"/>
      <c r="S391" s="80"/>
      <c r="T391" s="84"/>
    </row>
    <row r="392" spans="1:20" s="81" customFormat="1" ht="50.1" customHeight="1">
      <c r="A392" s="102"/>
      <c r="B392" s="142">
        <v>46</v>
      </c>
      <c r="C392" s="102" t="s">
        <v>1023</v>
      </c>
      <c r="D392" s="102" t="s">
        <v>655</v>
      </c>
      <c r="E392" s="102" t="s">
        <v>1024</v>
      </c>
      <c r="F392" s="108">
        <v>36526</v>
      </c>
      <c r="G392" s="18" t="s">
        <v>859</v>
      </c>
      <c r="H392" s="123">
        <v>42887</v>
      </c>
      <c r="I392" s="18" t="s">
        <v>648</v>
      </c>
      <c r="J392" s="102">
        <v>13</v>
      </c>
      <c r="K392" s="111"/>
      <c r="L392" s="111"/>
      <c r="M392" s="111">
        <v>105</v>
      </c>
      <c r="N392" s="102"/>
      <c r="O392" s="102" t="s">
        <v>1025</v>
      </c>
      <c r="P392" s="105">
        <v>36526</v>
      </c>
      <c r="Q392" s="26">
        <v>173</v>
      </c>
      <c r="R392" s="155">
        <v>42907</v>
      </c>
      <c r="S392" s="80"/>
      <c r="T392" s="84"/>
    </row>
    <row r="393" spans="1:20" s="81" customFormat="1" ht="50.1" customHeight="1">
      <c r="A393" s="103"/>
      <c r="B393" s="145"/>
      <c r="C393" s="103"/>
      <c r="D393" s="103"/>
      <c r="E393" s="103"/>
      <c r="F393" s="109"/>
      <c r="G393" s="18" t="s">
        <v>652</v>
      </c>
      <c r="H393" s="124"/>
      <c r="I393" s="18">
        <v>25850</v>
      </c>
      <c r="J393" s="103"/>
      <c r="K393" s="112"/>
      <c r="L393" s="112"/>
      <c r="M393" s="112"/>
      <c r="N393" s="103"/>
      <c r="O393" s="103"/>
      <c r="P393" s="106"/>
      <c r="Q393" s="26" t="s">
        <v>652</v>
      </c>
      <c r="R393" s="156"/>
      <c r="S393" s="80"/>
      <c r="T393" s="84"/>
    </row>
    <row r="394" spans="1:20" s="81" customFormat="1" ht="50.1" customHeight="1" thickBot="1">
      <c r="A394" s="104"/>
      <c r="B394" s="143"/>
      <c r="C394" s="104"/>
      <c r="D394" s="104"/>
      <c r="E394" s="104"/>
      <c r="F394" s="110"/>
      <c r="G394" s="21" t="s">
        <v>663</v>
      </c>
      <c r="H394" s="125"/>
      <c r="I394" s="82"/>
      <c r="J394" s="104"/>
      <c r="K394" s="113"/>
      <c r="L394" s="113"/>
      <c r="M394" s="113"/>
      <c r="N394" s="104"/>
      <c r="O394" s="104"/>
      <c r="P394" s="107"/>
      <c r="Q394" s="34" t="s">
        <v>653</v>
      </c>
      <c r="R394" s="157"/>
      <c r="S394" s="80"/>
      <c r="T394" s="84"/>
    </row>
    <row r="395" spans="1:20" s="81" customFormat="1" ht="50.1" customHeight="1">
      <c r="A395" s="102"/>
      <c r="B395" s="142">
        <v>47</v>
      </c>
      <c r="C395" s="102" t="s">
        <v>1026</v>
      </c>
      <c r="D395" s="102" t="s">
        <v>655</v>
      </c>
      <c r="E395" s="102" t="s">
        <v>1027</v>
      </c>
      <c r="F395" s="108">
        <v>36526</v>
      </c>
      <c r="G395" s="18">
        <v>234</v>
      </c>
      <c r="H395" s="117">
        <v>36526</v>
      </c>
      <c r="I395" s="18" t="s">
        <v>660</v>
      </c>
      <c r="J395" s="102">
        <v>28</v>
      </c>
      <c r="K395" s="111" t="s">
        <v>1028</v>
      </c>
      <c r="L395" s="111"/>
      <c r="M395" s="111">
        <v>1</v>
      </c>
      <c r="N395" s="102"/>
      <c r="O395" s="102" t="s">
        <v>1027</v>
      </c>
      <c r="P395" s="105">
        <v>36526</v>
      </c>
      <c r="Q395" s="26">
        <v>234</v>
      </c>
      <c r="R395" s="126" t="s">
        <v>1030</v>
      </c>
      <c r="S395" s="80"/>
      <c r="T395" s="84"/>
    </row>
    <row r="396" spans="1:20" s="81" customFormat="1" ht="50.1" customHeight="1">
      <c r="A396" s="103"/>
      <c r="B396" s="145"/>
      <c r="C396" s="103"/>
      <c r="D396" s="103"/>
      <c r="E396" s="103"/>
      <c r="F396" s="109"/>
      <c r="G396" s="18" t="s">
        <v>652</v>
      </c>
      <c r="H396" s="118"/>
      <c r="I396" s="18">
        <v>1</v>
      </c>
      <c r="J396" s="103"/>
      <c r="K396" s="112"/>
      <c r="L396" s="112"/>
      <c r="M396" s="112"/>
      <c r="N396" s="103"/>
      <c r="O396" s="103"/>
      <c r="P396" s="106"/>
      <c r="Q396" s="26" t="s">
        <v>1029</v>
      </c>
      <c r="R396" s="127"/>
      <c r="S396" s="80"/>
      <c r="T396" s="84"/>
    </row>
    <row r="397" spans="1:20" s="81" customFormat="1" ht="50.1" customHeight="1" thickBot="1">
      <c r="A397" s="104"/>
      <c r="B397" s="143"/>
      <c r="C397" s="104"/>
      <c r="D397" s="104"/>
      <c r="E397" s="104"/>
      <c r="F397" s="110"/>
      <c r="G397" s="21" t="s">
        <v>663</v>
      </c>
      <c r="H397" s="119"/>
      <c r="I397" s="82"/>
      <c r="J397" s="104"/>
      <c r="K397" s="113"/>
      <c r="L397" s="113"/>
      <c r="M397" s="113"/>
      <c r="N397" s="104"/>
      <c r="O397" s="104"/>
      <c r="P397" s="107"/>
      <c r="Q397" s="34" t="s">
        <v>663</v>
      </c>
      <c r="R397" s="128"/>
      <c r="S397" s="80"/>
      <c r="T397" s="84"/>
    </row>
    <row r="398" spans="1:20" s="81" customFormat="1" ht="50.1" customHeight="1">
      <c r="A398" s="102"/>
      <c r="B398" s="142">
        <v>41</v>
      </c>
      <c r="C398" s="102" t="s">
        <v>1031</v>
      </c>
      <c r="D398" s="18" t="s">
        <v>672</v>
      </c>
      <c r="E398" s="102" t="s">
        <v>1032</v>
      </c>
      <c r="F398" s="102"/>
      <c r="G398" s="102"/>
      <c r="H398" s="102"/>
      <c r="I398" s="102"/>
      <c r="J398" s="102"/>
      <c r="K398" s="111"/>
      <c r="L398" s="111"/>
      <c r="M398" s="111"/>
      <c r="N398" s="102"/>
      <c r="O398" s="102"/>
      <c r="P398" s="131"/>
      <c r="Q398" s="111"/>
      <c r="R398" s="140"/>
      <c r="S398" s="80"/>
      <c r="T398" s="84"/>
    </row>
    <row r="399" spans="1:20" s="81" customFormat="1" ht="50.1" customHeight="1" thickBot="1">
      <c r="A399" s="104"/>
      <c r="B399" s="143"/>
      <c r="C399" s="104"/>
      <c r="D399" s="21">
        <v>1</v>
      </c>
      <c r="E399" s="104"/>
      <c r="F399" s="104"/>
      <c r="G399" s="104"/>
      <c r="H399" s="104"/>
      <c r="I399" s="104"/>
      <c r="J399" s="104"/>
      <c r="K399" s="113"/>
      <c r="L399" s="113"/>
      <c r="M399" s="113"/>
      <c r="N399" s="104"/>
      <c r="O399" s="104"/>
      <c r="P399" s="133"/>
      <c r="Q399" s="113"/>
      <c r="R399" s="141"/>
      <c r="S399" s="80"/>
      <c r="T399" s="84"/>
    </row>
    <row r="400" spans="1:20" s="81" customFormat="1" ht="50.1" customHeight="1">
      <c r="A400" s="102"/>
      <c r="B400" s="142">
        <v>42</v>
      </c>
      <c r="C400" s="102" t="s">
        <v>1001</v>
      </c>
      <c r="D400" s="102" t="s">
        <v>655</v>
      </c>
      <c r="E400" s="102" t="s">
        <v>1033</v>
      </c>
      <c r="F400" s="102" t="s">
        <v>718</v>
      </c>
      <c r="G400" s="18">
        <v>506</v>
      </c>
      <c r="H400" s="117">
        <v>12663</v>
      </c>
      <c r="I400" s="102" t="s">
        <v>655</v>
      </c>
      <c r="J400" s="102" t="s">
        <v>655</v>
      </c>
      <c r="K400" s="111" t="s">
        <v>655</v>
      </c>
      <c r="L400" s="111"/>
      <c r="M400" s="23">
        <v>137</v>
      </c>
      <c r="N400" s="102"/>
      <c r="O400" s="102" t="s">
        <v>1034</v>
      </c>
      <c r="P400" s="105">
        <v>36526</v>
      </c>
      <c r="Q400" s="23">
        <v>506</v>
      </c>
      <c r="R400" s="117">
        <v>12663</v>
      </c>
      <c r="S400" s="80"/>
      <c r="T400" s="84"/>
    </row>
    <row r="401" spans="1:20" s="81" customFormat="1" ht="50.1" customHeight="1" thickBot="1">
      <c r="A401" s="104"/>
      <c r="B401" s="143"/>
      <c r="C401" s="104"/>
      <c r="D401" s="104"/>
      <c r="E401" s="104"/>
      <c r="F401" s="104"/>
      <c r="G401" s="21" t="s">
        <v>671</v>
      </c>
      <c r="H401" s="119"/>
      <c r="I401" s="104"/>
      <c r="J401" s="104"/>
      <c r="K401" s="113"/>
      <c r="L401" s="113"/>
      <c r="M401" s="24" t="s">
        <v>874</v>
      </c>
      <c r="N401" s="104"/>
      <c r="O401" s="104"/>
      <c r="P401" s="107"/>
      <c r="Q401" s="24" t="s">
        <v>1035</v>
      </c>
      <c r="R401" s="119"/>
      <c r="S401" s="80"/>
      <c r="T401" s="84"/>
    </row>
    <row r="402" spans="1:20" s="81" customFormat="1" ht="50.1" customHeight="1">
      <c r="A402" s="102"/>
      <c r="B402" s="142">
        <v>43</v>
      </c>
      <c r="C402" s="102" t="s">
        <v>1036</v>
      </c>
      <c r="D402" s="102" t="s">
        <v>655</v>
      </c>
      <c r="E402" s="102" t="s">
        <v>1037</v>
      </c>
      <c r="F402" s="28" t="s">
        <v>1038</v>
      </c>
      <c r="G402" s="18">
        <v>308</v>
      </c>
      <c r="H402" s="102"/>
      <c r="I402" s="18" t="s">
        <v>776</v>
      </c>
      <c r="J402" s="102" t="s">
        <v>655</v>
      </c>
      <c r="K402" s="111" t="s">
        <v>655</v>
      </c>
      <c r="L402" s="111" t="s">
        <v>655</v>
      </c>
      <c r="M402" s="111">
        <v>30</v>
      </c>
      <c r="N402" s="102"/>
      <c r="O402" s="18" t="s">
        <v>1040</v>
      </c>
      <c r="P402" s="105">
        <v>36526</v>
      </c>
      <c r="Q402" s="23">
        <v>380</v>
      </c>
      <c r="R402" s="126" t="s">
        <v>1041</v>
      </c>
      <c r="S402" s="80"/>
      <c r="T402" s="84"/>
    </row>
    <row r="403" spans="1:20" s="81" customFormat="1" ht="50.1" customHeight="1">
      <c r="A403" s="103"/>
      <c r="B403" s="145"/>
      <c r="C403" s="103"/>
      <c r="D403" s="103"/>
      <c r="E403" s="103"/>
      <c r="F403" s="33">
        <v>42897</v>
      </c>
      <c r="G403" s="18">
        <v>185</v>
      </c>
      <c r="H403" s="103"/>
      <c r="I403" s="18">
        <v>21710</v>
      </c>
      <c r="J403" s="103"/>
      <c r="K403" s="112"/>
      <c r="L403" s="112"/>
      <c r="M403" s="112"/>
      <c r="N403" s="103"/>
      <c r="O403" s="18" t="s">
        <v>653</v>
      </c>
      <c r="P403" s="106"/>
      <c r="Q403" s="23" t="s">
        <v>652</v>
      </c>
      <c r="R403" s="127"/>
      <c r="S403" s="80"/>
      <c r="T403" s="84"/>
    </row>
    <row r="404" spans="1:20" s="81" customFormat="1" ht="50.1" customHeight="1" thickBot="1">
      <c r="A404" s="104"/>
      <c r="B404" s="143"/>
      <c r="C404" s="104"/>
      <c r="D404" s="104"/>
      <c r="E404" s="104"/>
      <c r="F404" s="36" t="s">
        <v>1039</v>
      </c>
      <c r="G404" s="82"/>
      <c r="H404" s="104"/>
      <c r="I404" s="82"/>
      <c r="J404" s="104"/>
      <c r="K404" s="113"/>
      <c r="L404" s="113"/>
      <c r="M404" s="113"/>
      <c r="N404" s="104"/>
      <c r="O404" s="82"/>
      <c r="P404" s="107"/>
      <c r="Q404" s="24" t="s">
        <v>663</v>
      </c>
      <c r="R404" s="128"/>
      <c r="S404" s="80"/>
      <c r="T404" s="84"/>
    </row>
    <row r="405" spans="1:20" s="81" customFormat="1" ht="50.1" customHeight="1">
      <c r="A405" s="102"/>
      <c r="B405" s="142"/>
      <c r="C405" s="102"/>
      <c r="D405" s="102"/>
      <c r="E405" s="102"/>
      <c r="F405" s="28" t="s">
        <v>1038</v>
      </c>
      <c r="G405" s="18">
        <v>175</v>
      </c>
      <c r="H405" s="102" t="s">
        <v>655</v>
      </c>
      <c r="I405" s="102"/>
      <c r="J405" s="102"/>
      <c r="K405" s="111"/>
      <c r="L405" s="111"/>
      <c r="M405" s="111" t="s">
        <v>730</v>
      </c>
      <c r="N405" s="102"/>
      <c r="O405" s="102" t="s">
        <v>730</v>
      </c>
      <c r="P405" s="131" t="s">
        <v>730</v>
      </c>
      <c r="Q405" s="111"/>
      <c r="R405" s="140" t="s">
        <v>730</v>
      </c>
      <c r="S405" s="80"/>
      <c r="T405" s="84"/>
    </row>
    <row r="406" spans="1:20" s="81" customFormat="1" ht="50.1" customHeight="1">
      <c r="A406" s="103"/>
      <c r="B406" s="145"/>
      <c r="C406" s="103"/>
      <c r="D406" s="103"/>
      <c r="E406" s="103"/>
      <c r="F406" s="33">
        <v>42897</v>
      </c>
      <c r="G406" s="18" t="s">
        <v>652</v>
      </c>
      <c r="H406" s="103"/>
      <c r="I406" s="103"/>
      <c r="J406" s="103"/>
      <c r="K406" s="112"/>
      <c r="L406" s="112"/>
      <c r="M406" s="112"/>
      <c r="N406" s="103"/>
      <c r="O406" s="103"/>
      <c r="P406" s="132"/>
      <c r="Q406" s="112"/>
      <c r="R406" s="144"/>
      <c r="S406" s="80"/>
      <c r="T406" s="84"/>
    </row>
    <row r="407" spans="1:20" s="81" customFormat="1" ht="50.1" customHeight="1" thickBot="1">
      <c r="A407" s="104"/>
      <c r="B407" s="143"/>
      <c r="C407" s="104"/>
      <c r="D407" s="104"/>
      <c r="E407" s="104"/>
      <c r="F407" s="82"/>
      <c r="G407" s="21" t="s">
        <v>663</v>
      </c>
      <c r="H407" s="104"/>
      <c r="I407" s="104"/>
      <c r="J407" s="104"/>
      <c r="K407" s="113"/>
      <c r="L407" s="113"/>
      <c r="M407" s="113"/>
      <c r="N407" s="104"/>
      <c r="O407" s="104"/>
      <c r="P407" s="133"/>
      <c r="Q407" s="113"/>
      <c r="R407" s="141"/>
      <c r="S407" s="80"/>
      <c r="T407" s="84"/>
    </row>
    <row r="408" spans="1:20" s="81" customFormat="1" ht="50.1" customHeight="1">
      <c r="A408" s="102"/>
      <c r="B408" s="142">
        <v>38</v>
      </c>
      <c r="C408" s="102" t="s">
        <v>864</v>
      </c>
      <c r="D408" s="18" t="s">
        <v>672</v>
      </c>
      <c r="E408" s="18" t="s">
        <v>1042</v>
      </c>
      <c r="F408" s="108">
        <v>36526</v>
      </c>
      <c r="G408" s="102">
        <v>124</v>
      </c>
      <c r="H408" s="123">
        <v>43011</v>
      </c>
      <c r="I408" s="18" t="s">
        <v>648</v>
      </c>
      <c r="J408" s="18">
        <v>6</v>
      </c>
      <c r="K408" s="23">
        <v>1985</v>
      </c>
      <c r="L408" s="111"/>
      <c r="M408" s="111">
        <v>58</v>
      </c>
      <c r="N408" s="102"/>
      <c r="O408" s="102" t="s">
        <v>1043</v>
      </c>
      <c r="P408" s="105">
        <v>36526</v>
      </c>
      <c r="Q408" s="23">
        <v>124</v>
      </c>
      <c r="R408" s="120">
        <v>13028</v>
      </c>
      <c r="S408" s="80"/>
      <c r="T408" s="84"/>
    </row>
    <row r="409" spans="1:20" s="81" customFormat="1" ht="50.1" customHeight="1">
      <c r="A409" s="103"/>
      <c r="B409" s="145"/>
      <c r="C409" s="103"/>
      <c r="D409" s="18">
        <v>1</v>
      </c>
      <c r="E409" s="18" t="s">
        <v>663</v>
      </c>
      <c r="F409" s="109"/>
      <c r="G409" s="103"/>
      <c r="H409" s="124"/>
      <c r="I409" s="18">
        <v>17168</v>
      </c>
      <c r="J409" s="18">
        <v>58</v>
      </c>
      <c r="K409" s="23">
        <v>86</v>
      </c>
      <c r="L409" s="112"/>
      <c r="M409" s="112"/>
      <c r="N409" s="103"/>
      <c r="O409" s="103"/>
      <c r="P409" s="106"/>
      <c r="Q409" s="23">
        <v>8</v>
      </c>
      <c r="R409" s="121"/>
      <c r="S409" s="80"/>
      <c r="T409" s="84"/>
    </row>
    <row r="410" spans="1:20" s="81" customFormat="1" ht="50.1" customHeight="1" thickBot="1">
      <c r="A410" s="104"/>
      <c r="B410" s="143"/>
      <c r="C410" s="104"/>
      <c r="D410" s="82"/>
      <c r="E410" s="82"/>
      <c r="F410" s="110"/>
      <c r="G410" s="104"/>
      <c r="H410" s="125"/>
      <c r="I410" s="21" t="s">
        <v>660</v>
      </c>
      <c r="J410" s="82"/>
      <c r="K410" s="82"/>
      <c r="L410" s="113"/>
      <c r="M410" s="113"/>
      <c r="N410" s="104"/>
      <c r="O410" s="104"/>
      <c r="P410" s="107"/>
      <c r="Q410" s="24" t="s">
        <v>663</v>
      </c>
      <c r="R410" s="122"/>
      <c r="S410" s="80"/>
      <c r="T410" s="84"/>
    </row>
    <row r="411" spans="1:20" s="81" customFormat="1" ht="50.1" customHeight="1">
      <c r="A411" s="102"/>
      <c r="B411" s="142">
        <v>39</v>
      </c>
      <c r="C411" s="102" t="s">
        <v>957</v>
      </c>
      <c r="D411" s="102" t="s">
        <v>731</v>
      </c>
      <c r="E411" s="18" t="s">
        <v>1044</v>
      </c>
      <c r="F411" s="108">
        <v>36526</v>
      </c>
      <c r="G411" s="18">
        <v>683</v>
      </c>
      <c r="H411" s="123">
        <v>42954</v>
      </c>
      <c r="I411" s="102" t="s">
        <v>643</v>
      </c>
      <c r="J411" s="18">
        <v>35</v>
      </c>
      <c r="K411" s="111"/>
      <c r="L411" s="111"/>
      <c r="M411" s="111"/>
      <c r="N411" s="102"/>
      <c r="O411" s="102" t="s">
        <v>1045</v>
      </c>
      <c r="P411" s="131"/>
      <c r="Q411" s="111"/>
      <c r="R411" s="140"/>
      <c r="S411" s="80"/>
      <c r="T411" s="84"/>
    </row>
    <row r="412" spans="1:20" s="81" customFormat="1" ht="50.1" customHeight="1">
      <c r="A412" s="103"/>
      <c r="B412" s="145"/>
      <c r="C412" s="103"/>
      <c r="D412" s="103"/>
      <c r="E412" s="18" t="s">
        <v>652</v>
      </c>
      <c r="F412" s="109"/>
      <c r="G412" s="18" t="s">
        <v>652</v>
      </c>
      <c r="H412" s="124"/>
      <c r="I412" s="103"/>
      <c r="J412" s="18">
        <v>34</v>
      </c>
      <c r="K412" s="112"/>
      <c r="L412" s="112"/>
      <c r="M412" s="112"/>
      <c r="N412" s="103"/>
      <c r="O412" s="103"/>
      <c r="P412" s="132"/>
      <c r="Q412" s="112"/>
      <c r="R412" s="144"/>
      <c r="S412" s="80"/>
      <c r="T412" s="84"/>
    </row>
    <row r="413" spans="1:20" s="81" customFormat="1" ht="50.1" customHeight="1" thickBot="1">
      <c r="A413" s="104"/>
      <c r="B413" s="143"/>
      <c r="C413" s="104"/>
      <c r="D413" s="104"/>
      <c r="E413" s="21" t="s">
        <v>663</v>
      </c>
      <c r="F413" s="110"/>
      <c r="G413" s="21" t="s">
        <v>663</v>
      </c>
      <c r="H413" s="125"/>
      <c r="I413" s="104"/>
      <c r="J413" s="82"/>
      <c r="K413" s="113"/>
      <c r="L413" s="113"/>
      <c r="M413" s="113"/>
      <c r="N413" s="104"/>
      <c r="O413" s="104"/>
      <c r="P413" s="133"/>
      <c r="Q413" s="113"/>
      <c r="R413" s="141"/>
      <c r="S413" s="80"/>
      <c r="T413" s="84"/>
    </row>
    <row r="414" spans="1:20" s="81" customFormat="1" ht="50.1" customHeight="1">
      <c r="A414" s="102"/>
      <c r="B414" s="142"/>
      <c r="C414" s="102"/>
      <c r="D414" s="102"/>
      <c r="E414" s="102" t="s">
        <v>1046</v>
      </c>
      <c r="F414" s="114" t="s">
        <v>718</v>
      </c>
      <c r="G414" s="18">
        <v>498</v>
      </c>
      <c r="H414" s="102"/>
      <c r="I414" s="18" t="s">
        <v>648</v>
      </c>
      <c r="J414" s="102">
        <v>12</v>
      </c>
      <c r="K414" s="111"/>
      <c r="L414" s="111"/>
      <c r="M414" s="111">
        <v>10</v>
      </c>
      <c r="N414" s="102"/>
      <c r="O414" s="102" t="s">
        <v>1048</v>
      </c>
      <c r="P414" s="105">
        <v>36526</v>
      </c>
      <c r="Q414" s="18">
        <v>498</v>
      </c>
      <c r="R414" s="126" t="s">
        <v>955</v>
      </c>
      <c r="S414" s="80"/>
      <c r="T414" s="84"/>
    </row>
    <row r="415" spans="1:20" s="81" customFormat="1" ht="50.1" customHeight="1">
      <c r="A415" s="103"/>
      <c r="B415" s="145"/>
      <c r="C415" s="103"/>
      <c r="D415" s="103"/>
      <c r="E415" s="103"/>
      <c r="F415" s="115"/>
      <c r="G415" s="18" t="s">
        <v>1047</v>
      </c>
      <c r="H415" s="103"/>
      <c r="I415" s="18">
        <v>21710</v>
      </c>
      <c r="J415" s="103"/>
      <c r="K415" s="112"/>
      <c r="L415" s="112"/>
      <c r="M415" s="112"/>
      <c r="N415" s="103"/>
      <c r="O415" s="103"/>
      <c r="P415" s="106"/>
      <c r="Q415" s="18" t="s">
        <v>1029</v>
      </c>
      <c r="R415" s="127"/>
      <c r="S415" s="80"/>
      <c r="T415" s="84"/>
    </row>
    <row r="416" spans="1:20" s="81" customFormat="1" ht="50.1" customHeight="1">
      <c r="A416" s="103"/>
      <c r="B416" s="145"/>
      <c r="C416" s="103"/>
      <c r="D416" s="103"/>
      <c r="E416" s="103"/>
      <c r="F416" s="115"/>
      <c r="G416" s="18" t="s">
        <v>652</v>
      </c>
      <c r="H416" s="103"/>
      <c r="I416" s="83"/>
      <c r="J416" s="103"/>
      <c r="K416" s="112"/>
      <c r="L416" s="112"/>
      <c r="M416" s="112"/>
      <c r="N416" s="103"/>
      <c r="O416" s="103"/>
      <c r="P416" s="106"/>
      <c r="Q416" s="18" t="s">
        <v>663</v>
      </c>
      <c r="R416" s="127"/>
      <c r="S416" s="80"/>
      <c r="T416" s="84"/>
    </row>
    <row r="417" spans="1:20" s="81" customFormat="1" ht="50.1" customHeight="1" thickBot="1">
      <c r="A417" s="104"/>
      <c r="B417" s="143"/>
      <c r="C417" s="104"/>
      <c r="D417" s="104"/>
      <c r="E417" s="104"/>
      <c r="F417" s="116"/>
      <c r="G417" s="21" t="s">
        <v>663</v>
      </c>
      <c r="H417" s="104"/>
      <c r="I417" s="82"/>
      <c r="J417" s="104"/>
      <c r="K417" s="113"/>
      <c r="L417" s="113"/>
      <c r="M417" s="113"/>
      <c r="N417" s="104"/>
      <c r="O417" s="104"/>
      <c r="P417" s="107"/>
      <c r="Q417" s="82"/>
      <c r="R417" s="128"/>
      <c r="S417" s="80"/>
      <c r="T417" s="84"/>
    </row>
    <row r="418" spans="1:20" s="81" customFormat="1" ht="50.1" customHeight="1">
      <c r="A418" s="102"/>
      <c r="B418" s="142">
        <v>40</v>
      </c>
      <c r="C418" s="102" t="s">
        <v>1049</v>
      </c>
      <c r="D418" s="102" t="s">
        <v>655</v>
      </c>
      <c r="E418" s="102" t="s">
        <v>1050</v>
      </c>
      <c r="F418" s="114" t="s">
        <v>718</v>
      </c>
      <c r="G418" s="102">
        <v>536</v>
      </c>
      <c r="H418" s="123">
        <v>42742</v>
      </c>
      <c r="I418" s="102"/>
      <c r="J418" s="102"/>
      <c r="K418" s="111"/>
      <c r="L418" s="111"/>
      <c r="M418" s="111">
        <v>73</v>
      </c>
      <c r="N418" s="102"/>
      <c r="O418" s="102" t="s">
        <v>1051</v>
      </c>
      <c r="P418" s="105">
        <v>36526</v>
      </c>
      <c r="Q418" s="26">
        <v>536</v>
      </c>
      <c r="R418" s="102" t="s">
        <v>1052</v>
      </c>
      <c r="S418" s="80"/>
      <c r="T418" s="84"/>
    </row>
    <row r="419" spans="1:20" s="81" customFormat="1" ht="50.1" customHeight="1">
      <c r="A419" s="103"/>
      <c r="B419" s="145"/>
      <c r="C419" s="103"/>
      <c r="D419" s="103"/>
      <c r="E419" s="103"/>
      <c r="F419" s="115"/>
      <c r="G419" s="103"/>
      <c r="H419" s="124"/>
      <c r="I419" s="103"/>
      <c r="J419" s="103"/>
      <c r="K419" s="112"/>
      <c r="L419" s="112"/>
      <c r="M419" s="112"/>
      <c r="N419" s="103"/>
      <c r="O419" s="103"/>
      <c r="P419" s="106"/>
      <c r="Q419" s="26" t="s">
        <v>652</v>
      </c>
      <c r="R419" s="103"/>
      <c r="S419" s="80"/>
      <c r="T419" s="84"/>
    </row>
    <row r="420" spans="1:20" s="81" customFormat="1" ht="50.1" customHeight="1" thickBot="1">
      <c r="A420" s="104"/>
      <c r="B420" s="143"/>
      <c r="C420" s="104"/>
      <c r="D420" s="104"/>
      <c r="E420" s="104"/>
      <c r="F420" s="116"/>
      <c r="G420" s="104"/>
      <c r="H420" s="125"/>
      <c r="I420" s="104"/>
      <c r="J420" s="104"/>
      <c r="K420" s="113"/>
      <c r="L420" s="113"/>
      <c r="M420" s="113"/>
      <c r="N420" s="104"/>
      <c r="O420" s="104"/>
      <c r="P420" s="107"/>
      <c r="Q420" s="34" t="s">
        <v>653</v>
      </c>
      <c r="R420" s="104"/>
      <c r="S420" s="80"/>
      <c r="T420" s="84"/>
    </row>
    <row r="421" spans="1:20" s="81" customFormat="1" ht="50.1" customHeight="1">
      <c r="A421" s="102"/>
      <c r="B421" s="142">
        <v>36</v>
      </c>
      <c r="C421" s="102" t="s">
        <v>1053</v>
      </c>
      <c r="D421" s="18" t="s">
        <v>643</v>
      </c>
      <c r="E421" s="102" t="s">
        <v>1054</v>
      </c>
      <c r="F421" s="102" t="s">
        <v>670</v>
      </c>
      <c r="G421" s="18">
        <v>57</v>
      </c>
      <c r="H421" s="123">
        <v>42831</v>
      </c>
      <c r="I421" s="102" t="s">
        <v>655</v>
      </c>
      <c r="J421" s="102" t="s">
        <v>655</v>
      </c>
      <c r="K421" s="111" t="s">
        <v>655</v>
      </c>
      <c r="L421" s="111" t="s">
        <v>655</v>
      </c>
      <c r="M421" s="111">
        <v>38</v>
      </c>
      <c r="N421" s="102"/>
      <c r="O421" s="102" t="s">
        <v>673</v>
      </c>
      <c r="P421" s="105">
        <v>36526</v>
      </c>
      <c r="Q421" s="23" t="s">
        <v>674</v>
      </c>
      <c r="R421" s="126">
        <v>435</v>
      </c>
      <c r="S421" s="80"/>
      <c r="T421" s="84"/>
    </row>
    <row r="422" spans="1:20" s="81" customFormat="1" ht="50.1" customHeight="1">
      <c r="A422" s="103"/>
      <c r="B422" s="145"/>
      <c r="C422" s="103"/>
      <c r="D422" s="18">
        <v>1</v>
      </c>
      <c r="E422" s="103"/>
      <c r="F422" s="103"/>
      <c r="G422" s="18" t="s">
        <v>1035</v>
      </c>
      <c r="H422" s="124"/>
      <c r="I422" s="103"/>
      <c r="J422" s="103"/>
      <c r="K422" s="112"/>
      <c r="L422" s="112"/>
      <c r="M422" s="112"/>
      <c r="N422" s="103"/>
      <c r="O422" s="103"/>
      <c r="P422" s="106"/>
      <c r="Q422" s="23" t="s">
        <v>652</v>
      </c>
      <c r="R422" s="127"/>
      <c r="S422" s="80"/>
      <c r="T422" s="84"/>
    </row>
    <row r="423" spans="1:20" s="81" customFormat="1" ht="50.1" customHeight="1" thickBot="1">
      <c r="A423" s="104"/>
      <c r="B423" s="143"/>
      <c r="C423" s="104"/>
      <c r="D423" s="82"/>
      <c r="E423" s="104"/>
      <c r="F423" s="104"/>
      <c r="G423" s="82"/>
      <c r="H423" s="125"/>
      <c r="I423" s="104"/>
      <c r="J423" s="104"/>
      <c r="K423" s="113"/>
      <c r="L423" s="113"/>
      <c r="M423" s="113"/>
      <c r="N423" s="104"/>
      <c r="O423" s="104"/>
      <c r="P423" s="107"/>
      <c r="Q423" s="24" t="s">
        <v>663</v>
      </c>
      <c r="R423" s="128"/>
      <c r="S423" s="80"/>
      <c r="T423" s="84"/>
    </row>
    <row r="424" spans="1:20" s="81" customFormat="1" ht="50.1" customHeight="1">
      <c r="A424" s="102"/>
      <c r="B424" s="142">
        <v>37</v>
      </c>
      <c r="C424" s="102" t="s">
        <v>864</v>
      </c>
      <c r="D424" s="102" t="s">
        <v>731</v>
      </c>
      <c r="E424" s="102" t="s">
        <v>990</v>
      </c>
      <c r="F424" s="108">
        <v>36526</v>
      </c>
      <c r="G424" s="18" t="s">
        <v>991</v>
      </c>
      <c r="H424" s="117">
        <v>13667</v>
      </c>
      <c r="I424" s="18" t="s">
        <v>1005</v>
      </c>
      <c r="J424" s="102" t="s">
        <v>1055</v>
      </c>
      <c r="K424" s="23">
        <v>1985</v>
      </c>
      <c r="L424" s="111"/>
      <c r="M424" s="23">
        <v>46</v>
      </c>
      <c r="N424" s="102"/>
      <c r="O424" s="102" t="s">
        <v>1056</v>
      </c>
      <c r="P424" s="105">
        <v>36526</v>
      </c>
      <c r="Q424" s="23">
        <v>466</v>
      </c>
      <c r="R424" s="120">
        <v>13667</v>
      </c>
      <c r="S424" s="80"/>
      <c r="T424" s="84"/>
    </row>
    <row r="425" spans="1:20" s="81" customFormat="1" ht="50.1" customHeight="1">
      <c r="A425" s="103"/>
      <c r="B425" s="145"/>
      <c r="C425" s="103"/>
      <c r="D425" s="103"/>
      <c r="E425" s="103"/>
      <c r="F425" s="109"/>
      <c r="G425" s="18" t="s">
        <v>652</v>
      </c>
      <c r="H425" s="118"/>
      <c r="I425" s="18" t="s">
        <v>874</v>
      </c>
      <c r="J425" s="103"/>
      <c r="K425" s="23">
        <v>86</v>
      </c>
      <c r="L425" s="112"/>
      <c r="M425" s="23" t="s">
        <v>874</v>
      </c>
      <c r="N425" s="103"/>
      <c r="O425" s="103"/>
      <c r="P425" s="106"/>
      <c r="Q425" s="23">
        <v>1</v>
      </c>
      <c r="R425" s="121"/>
      <c r="S425" s="80"/>
      <c r="T425" s="84"/>
    </row>
    <row r="426" spans="1:20" s="81" customFormat="1" ht="50.1" customHeight="1">
      <c r="A426" s="103"/>
      <c r="B426" s="145"/>
      <c r="C426" s="103"/>
      <c r="D426" s="103"/>
      <c r="E426" s="103"/>
      <c r="F426" s="109"/>
      <c r="G426" s="18" t="s">
        <v>663</v>
      </c>
      <c r="H426" s="118"/>
      <c r="I426" s="83"/>
      <c r="J426" s="103"/>
      <c r="K426" s="83"/>
      <c r="L426" s="112"/>
      <c r="M426" s="83"/>
      <c r="N426" s="103"/>
      <c r="O426" s="103"/>
      <c r="P426" s="106"/>
      <c r="Q426" s="23" t="s">
        <v>1057</v>
      </c>
      <c r="R426" s="121"/>
      <c r="S426" s="80"/>
      <c r="T426" s="84"/>
    </row>
    <row r="427" spans="1:20" s="81" customFormat="1" ht="50.1" customHeight="1" thickBot="1">
      <c r="A427" s="104"/>
      <c r="B427" s="143"/>
      <c r="C427" s="104"/>
      <c r="D427" s="104"/>
      <c r="E427" s="104"/>
      <c r="F427" s="110"/>
      <c r="G427" s="82"/>
      <c r="H427" s="119"/>
      <c r="I427" s="82"/>
      <c r="J427" s="104"/>
      <c r="K427" s="82"/>
      <c r="L427" s="113"/>
      <c r="M427" s="82"/>
      <c r="N427" s="104"/>
      <c r="O427" s="104"/>
      <c r="P427" s="107"/>
      <c r="Q427" s="24" t="s">
        <v>663</v>
      </c>
      <c r="R427" s="122"/>
      <c r="S427" s="80"/>
      <c r="T427" s="84"/>
    </row>
    <row r="428" spans="1:20" s="81" customFormat="1" ht="50.1" customHeight="1">
      <c r="A428" s="102"/>
      <c r="B428" s="142">
        <v>33</v>
      </c>
      <c r="C428" s="102" t="s">
        <v>1058</v>
      </c>
      <c r="D428" s="18" t="s">
        <v>643</v>
      </c>
      <c r="E428" s="102" t="s">
        <v>1059</v>
      </c>
      <c r="F428" s="108">
        <v>36526</v>
      </c>
      <c r="G428" s="102">
        <v>463</v>
      </c>
      <c r="H428" s="102">
        <v>6.27</v>
      </c>
      <c r="I428" s="102" t="s">
        <v>655</v>
      </c>
      <c r="J428" s="102" t="s">
        <v>655</v>
      </c>
      <c r="K428" s="111" t="s">
        <v>655</v>
      </c>
      <c r="L428" s="111" t="s">
        <v>655</v>
      </c>
      <c r="M428" s="111">
        <v>12</v>
      </c>
      <c r="N428" s="102"/>
      <c r="O428" s="102" t="s">
        <v>1060</v>
      </c>
      <c r="P428" s="105">
        <v>36526</v>
      </c>
      <c r="Q428" s="111">
        <v>463</v>
      </c>
      <c r="R428" s="129">
        <v>42913</v>
      </c>
      <c r="S428" s="80"/>
      <c r="T428" s="84"/>
    </row>
    <row r="429" spans="1:20" s="81" customFormat="1" ht="50.1" customHeight="1" thickBot="1">
      <c r="A429" s="104"/>
      <c r="B429" s="143"/>
      <c r="C429" s="104"/>
      <c r="D429" s="21">
        <v>1</v>
      </c>
      <c r="E429" s="104"/>
      <c r="F429" s="110"/>
      <c r="G429" s="104"/>
      <c r="H429" s="104"/>
      <c r="I429" s="104"/>
      <c r="J429" s="104"/>
      <c r="K429" s="113"/>
      <c r="L429" s="113"/>
      <c r="M429" s="113"/>
      <c r="N429" s="104"/>
      <c r="O429" s="104"/>
      <c r="P429" s="107"/>
      <c r="Q429" s="113"/>
      <c r="R429" s="130"/>
      <c r="S429" s="80"/>
      <c r="T429" s="84"/>
    </row>
    <row r="430" spans="1:20" s="81" customFormat="1" ht="50.1" customHeight="1">
      <c r="A430" s="102"/>
      <c r="B430" s="142">
        <v>34</v>
      </c>
      <c r="C430" s="102" t="s">
        <v>1061</v>
      </c>
      <c r="D430" s="102" t="s">
        <v>655</v>
      </c>
      <c r="E430" s="102" t="s">
        <v>1062</v>
      </c>
      <c r="F430" s="114" t="s">
        <v>796</v>
      </c>
      <c r="G430" s="18">
        <v>192</v>
      </c>
      <c r="H430" s="102" t="s">
        <v>655</v>
      </c>
      <c r="I430" s="102" t="s">
        <v>660</v>
      </c>
      <c r="J430" s="102">
        <v>73</v>
      </c>
      <c r="K430" s="23">
        <v>1985</v>
      </c>
      <c r="L430" s="111"/>
      <c r="M430" s="111">
        <v>73</v>
      </c>
      <c r="N430" s="102"/>
      <c r="O430" s="18" t="s">
        <v>1063</v>
      </c>
      <c r="P430" s="105">
        <v>36526</v>
      </c>
      <c r="Q430" s="23">
        <v>192</v>
      </c>
      <c r="R430" s="111" t="s">
        <v>1052</v>
      </c>
      <c r="S430" s="80"/>
      <c r="T430" s="84"/>
    </row>
    <row r="431" spans="1:20" s="81" customFormat="1" ht="50.1" customHeight="1">
      <c r="A431" s="103"/>
      <c r="B431" s="145"/>
      <c r="C431" s="103"/>
      <c r="D431" s="103"/>
      <c r="E431" s="103"/>
      <c r="F431" s="115"/>
      <c r="G431" s="18" t="s">
        <v>652</v>
      </c>
      <c r="H431" s="103"/>
      <c r="I431" s="103"/>
      <c r="J431" s="103"/>
      <c r="K431" s="23">
        <v>86</v>
      </c>
      <c r="L431" s="112"/>
      <c r="M431" s="112"/>
      <c r="N431" s="103"/>
      <c r="O431" s="18" t="s">
        <v>1010</v>
      </c>
      <c r="P431" s="106"/>
      <c r="Q431" s="23" t="s">
        <v>652</v>
      </c>
      <c r="R431" s="112"/>
      <c r="S431" s="80"/>
      <c r="T431" s="84"/>
    </row>
    <row r="432" spans="1:20" s="81" customFormat="1" ht="50.1" customHeight="1" thickBot="1">
      <c r="A432" s="104"/>
      <c r="B432" s="143"/>
      <c r="C432" s="104"/>
      <c r="D432" s="104"/>
      <c r="E432" s="104"/>
      <c r="F432" s="116"/>
      <c r="G432" s="21" t="s">
        <v>663</v>
      </c>
      <c r="H432" s="104"/>
      <c r="I432" s="104"/>
      <c r="J432" s="104"/>
      <c r="K432" s="82"/>
      <c r="L432" s="113"/>
      <c r="M432" s="113"/>
      <c r="N432" s="104"/>
      <c r="O432" s="21" t="s">
        <v>1064</v>
      </c>
      <c r="P432" s="107"/>
      <c r="Q432" s="24" t="s">
        <v>663</v>
      </c>
      <c r="R432" s="113"/>
      <c r="S432" s="80"/>
      <c r="T432" s="84"/>
    </row>
    <row r="433" spans="1:20" s="81" customFormat="1" ht="50.1" customHeight="1">
      <c r="A433" s="102"/>
      <c r="B433" s="142">
        <v>34</v>
      </c>
      <c r="C433" s="102" t="s">
        <v>655</v>
      </c>
      <c r="D433" s="102" t="s">
        <v>655</v>
      </c>
      <c r="E433" s="18" t="s">
        <v>1065</v>
      </c>
      <c r="F433" s="108">
        <v>36526</v>
      </c>
      <c r="G433" s="18">
        <v>683</v>
      </c>
      <c r="H433" s="123">
        <v>42954</v>
      </c>
      <c r="I433" s="18" t="s">
        <v>1067</v>
      </c>
      <c r="J433" s="102" t="s">
        <v>655</v>
      </c>
      <c r="K433" s="111" t="s">
        <v>655</v>
      </c>
      <c r="L433" s="23" t="s">
        <v>672</v>
      </c>
      <c r="M433" s="111">
        <v>34</v>
      </c>
      <c r="N433" s="102" t="s">
        <v>1070</v>
      </c>
      <c r="O433" s="102" t="s">
        <v>1071</v>
      </c>
      <c r="P433" s="105">
        <v>36526</v>
      </c>
      <c r="Q433" s="23">
        <v>683</v>
      </c>
      <c r="R433" s="129">
        <v>42954</v>
      </c>
      <c r="S433" s="80"/>
      <c r="T433" s="84"/>
    </row>
    <row r="434" spans="1:20" s="81" customFormat="1" ht="50.1" customHeight="1">
      <c r="A434" s="103"/>
      <c r="B434" s="145"/>
      <c r="C434" s="103"/>
      <c r="D434" s="103"/>
      <c r="E434" s="18" t="s">
        <v>1066</v>
      </c>
      <c r="F434" s="109"/>
      <c r="G434" s="18" t="s">
        <v>652</v>
      </c>
      <c r="H434" s="124"/>
      <c r="I434" s="18" t="s">
        <v>1068</v>
      </c>
      <c r="J434" s="103"/>
      <c r="K434" s="112"/>
      <c r="L434" s="23" t="s">
        <v>1069</v>
      </c>
      <c r="M434" s="112"/>
      <c r="N434" s="103"/>
      <c r="O434" s="103"/>
      <c r="P434" s="106"/>
      <c r="Q434" s="23" t="s">
        <v>1072</v>
      </c>
      <c r="R434" s="137"/>
      <c r="S434" s="80"/>
      <c r="T434" s="84"/>
    </row>
    <row r="435" spans="1:20" s="81" customFormat="1" ht="50.1" customHeight="1" thickBot="1">
      <c r="A435" s="104"/>
      <c r="B435" s="143"/>
      <c r="C435" s="104"/>
      <c r="D435" s="104"/>
      <c r="E435" s="82"/>
      <c r="F435" s="110"/>
      <c r="G435" s="21" t="s">
        <v>663</v>
      </c>
      <c r="H435" s="125"/>
      <c r="I435" s="82"/>
      <c r="J435" s="104"/>
      <c r="K435" s="113"/>
      <c r="L435" s="82"/>
      <c r="M435" s="113"/>
      <c r="N435" s="104"/>
      <c r="O435" s="104"/>
      <c r="P435" s="107"/>
      <c r="Q435" s="24" t="s">
        <v>663</v>
      </c>
      <c r="R435" s="130"/>
      <c r="S435" s="80"/>
      <c r="T435" s="84"/>
    </row>
    <row r="436" spans="1:20" s="81" customFormat="1" ht="50.1" customHeight="1">
      <c r="A436" s="102"/>
      <c r="B436" s="142">
        <v>35</v>
      </c>
      <c r="C436" s="102" t="s">
        <v>1073</v>
      </c>
      <c r="D436" s="102" t="s">
        <v>731</v>
      </c>
      <c r="E436" s="102" t="s">
        <v>1074</v>
      </c>
      <c r="F436" s="108">
        <v>36526</v>
      </c>
      <c r="G436" s="18">
        <v>683</v>
      </c>
      <c r="H436" s="123">
        <v>42954</v>
      </c>
      <c r="I436" s="18" t="s">
        <v>643</v>
      </c>
      <c r="J436" s="102">
        <v>34</v>
      </c>
      <c r="K436" s="111" t="s">
        <v>1073</v>
      </c>
      <c r="L436" s="23" t="s">
        <v>672</v>
      </c>
      <c r="M436" s="111">
        <v>34</v>
      </c>
      <c r="N436" s="102" t="s">
        <v>655</v>
      </c>
      <c r="O436" s="102" t="s">
        <v>1071</v>
      </c>
      <c r="P436" s="105">
        <v>36526</v>
      </c>
      <c r="Q436" s="23">
        <v>683</v>
      </c>
      <c r="R436" s="49">
        <v>8</v>
      </c>
      <c r="S436" s="80"/>
      <c r="T436" s="84"/>
    </row>
    <row r="437" spans="1:20" s="81" customFormat="1" ht="50.1" customHeight="1">
      <c r="A437" s="103"/>
      <c r="B437" s="145"/>
      <c r="C437" s="103"/>
      <c r="D437" s="103"/>
      <c r="E437" s="103"/>
      <c r="F437" s="109"/>
      <c r="G437" s="18" t="s">
        <v>652</v>
      </c>
      <c r="H437" s="124"/>
      <c r="I437" s="18" t="s">
        <v>1069</v>
      </c>
      <c r="J437" s="103"/>
      <c r="K437" s="112"/>
      <c r="L437" s="23" t="s">
        <v>1069</v>
      </c>
      <c r="M437" s="112"/>
      <c r="N437" s="103"/>
      <c r="O437" s="103"/>
      <c r="P437" s="106"/>
      <c r="Q437" s="23" t="s">
        <v>652</v>
      </c>
      <c r="R437" s="49">
        <v>7</v>
      </c>
      <c r="S437" s="80"/>
      <c r="T437" s="84"/>
    </row>
    <row r="438" spans="1:20" s="81" customFormat="1" ht="50.1" customHeight="1" thickBot="1">
      <c r="A438" s="104"/>
      <c r="B438" s="143"/>
      <c r="C438" s="104"/>
      <c r="D438" s="104"/>
      <c r="E438" s="104"/>
      <c r="F438" s="110"/>
      <c r="G438" s="21" t="s">
        <v>663</v>
      </c>
      <c r="H438" s="125"/>
      <c r="I438" s="82"/>
      <c r="J438" s="104"/>
      <c r="K438" s="113"/>
      <c r="L438" s="82"/>
      <c r="M438" s="113"/>
      <c r="N438" s="104"/>
      <c r="O438" s="104"/>
      <c r="P438" s="107"/>
      <c r="Q438" s="24" t="s">
        <v>663</v>
      </c>
      <c r="R438" s="82"/>
      <c r="S438" s="80"/>
      <c r="T438" s="84"/>
    </row>
    <row r="439" spans="1:20" s="81" customFormat="1" ht="50.1" customHeight="1">
      <c r="A439" s="102"/>
      <c r="B439" s="142">
        <v>31</v>
      </c>
      <c r="C439" s="102" t="s">
        <v>1075</v>
      </c>
      <c r="D439" s="18" t="s">
        <v>672</v>
      </c>
      <c r="E439" s="102" t="s">
        <v>935</v>
      </c>
      <c r="F439" s="108">
        <v>36526</v>
      </c>
      <c r="G439" s="102">
        <v>463</v>
      </c>
      <c r="H439" s="123">
        <v>42913</v>
      </c>
      <c r="I439" s="18" t="s">
        <v>648</v>
      </c>
      <c r="J439" s="102">
        <v>19</v>
      </c>
      <c r="K439" s="111"/>
      <c r="L439" s="111"/>
      <c r="M439" s="111">
        <v>12</v>
      </c>
      <c r="N439" s="102"/>
      <c r="O439" s="102" t="s">
        <v>1076</v>
      </c>
      <c r="P439" s="105">
        <v>36526</v>
      </c>
      <c r="Q439" s="111">
        <v>463</v>
      </c>
      <c r="R439" s="129">
        <v>42913</v>
      </c>
      <c r="S439" s="80"/>
      <c r="T439" s="84"/>
    </row>
    <row r="440" spans="1:20" s="81" customFormat="1" ht="50.1" customHeight="1" thickBot="1">
      <c r="A440" s="104"/>
      <c r="B440" s="143"/>
      <c r="C440" s="104"/>
      <c r="D440" s="21">
        <v>1</v>
      </c>
      <c r="E440" s="104"/>
      <c r="F440" s="110"/>
      <c r="G440" s="104"/>
      <c r="H440" s="125"/>
      <c r="I440" s="21">
        <v>158</v>
      </c>
      <c r="J440" s="104"/>
      <c r="K440" s="113"/>
      <c r="L440" s="113"/>
      <c r="M440" s="113"/>
      <c r="N440" s="104"/>
      <c r="O440" s="104"/>
      <c r="P440" s="107"/>
      <c r="Q440" s="113"/>
      <c r="R440" s="130"/>
      <c r="S440" s="80"/>
      <c r="T440" s="84"/>
    </row>
    <row r="441" spans="1:20" s="81" customFormat="1" ht="50.1" customHeight="1">
      <c r="A441" s="102"/>
      <c r="B441" s="142">
        <v>32</v>
      </c>
      <c r="C441" s="102" t="s">
        <v>1077</v>
      </c>
      <c r="D441" s="102" t="s">
        <v>731</v>
      </c>
      <c r="E441" s="102" t="s">
        <v>1078</v>
      </c>
      <c r="F441" s="108">
        <v>36526</v>
      </c>
      <c r="G441" s="102">
        <v>515</v>
      </c>
      <c r="H441" s="123">
        <v>42923</v>
      </c>
      <c r="I441" s="102" t="s">
        <v>655</v>
      </c>
      <c r="J441" s="102" t="s">
        <v>655</v>
      </c>
      <c r="K441" s="111" t="s">
        <v>655</v>
      </c>
      <c r="L441" s="111"/>
      <c r="M441" s="111">
        <v>34</v>
      </c>
      <c r="N441" s="102"/>
      <c r="O441" s="102" t="s">
        <v>1079</v>
      </c>
      <c r="P441" s="105">
        <v>36526</v>
      </c>
      <c r="Q441" s="23">
        <v>515</v>
      </c>
      <c r="R441" s="155">
        <v>42923</v>
      </c>
      <c r="S441" s="80"/>
      <c r="T441" s="84"/>
    </row>
    <row r="442" spans="1:20" s="84" customFormat="1" ht="50.1" customHeight="1">
      <c r="A442" s="103"/>
      <c r="B442" s="145"/>
      <c r="C442" s="103"/>
      <c r="D442" s="103"/>
      <c r="E442" s="103"/>
      <c r="F442" s="109"/>
      <c r="G442" s="103"/>
      <c r="H442" s="124"/>
      <c r="I442" s="103"/>
      <c r="J442" s="103"/>
      <c r="K442" s="112"/>
      <c r="L442" s="112"/>
      <c r="M442" s="112"/>
      <c r="N442" s="103"/>
      <c r="O442" s="103"/>
      <c r="P442" s="106"/>
      <c r="Q442" s="23" t="s">
        <v>1029</v>
      </c>
      <c r="R442" s="156"/>
      <c r="S442" s="80"/>
    </row>
    <row r="443" spans="1:20" s="84" customFormat="1" ht="50.1" customHeight="1" thickBot="1">
      <c r="A443" s="104"/>
      <c r="B443" s="143"/>
      <c r="C443" s="104"/>
      <c r="D443" s="104"/>
      <c r="E443" s="104"/>
      <c r="F443" s="110"/>
      <c r="G443" s="104"/>
      <c r="H443" s="125"/>
      <c r="I443" s="104"/>
      <c r="J443" s="104"/>
      <c r="K443" s="113"/>
      <c r="L443" s="113"/>
      <c r="M443" s="113"/>
      <c r="N443" s="104"/>
      <c r="O443" s="104"/>
      <c r="P443" s="107"/>
      <c r="Q443" s="24" t="s">
        <v>663</v>
      </c>
      <c r="R443" s="157"/>
      <c r="S443" s="80"/>
    </row>
    <row r="444" spans="1:20" s="84" customFormat="1" ht="50.1" customHeight="1">
      <c r="A444" s="102"/>
      <c r="B444" s="142">
        <v>30</v>
      </c>
      <c r="C444" s="102" t="s">
        <v>1080</v>
      </c>
      <c r="D444" s="18" t="s">
        <v>672</v>
      </c>
      <c r="E444" s="18" t="s">
        <v>1081</v>
      </c>
      <c r="F444" s="114" t="s">
        <v>1082</v>
      </c>
      <c r="G444" s="18">
        <v>5</v>
      </c>
      <c r="H444" s="123">
        <v>42797</v>
      </c>
      <c r="I444" s="18" t="s">
        <v>648</v>
      </c>
      <c r="J444" s="18">
        <v>73</v>
      </c>
      <c r="K444" s="23">
        <v>1985</v>
      </c>
      <c r="L444" s="111"/>
      <c r="M444" s="111">
        <v>30</v>
      </c>
      <c r="N444" s="102"/>
      <c r="O444" s="102" t="s">
        <v>1083</v>
      </c>
      <c r="P444" s="105">
        <v>36526</v>
      </c>
      <c r="Q444" s="111" t="s">
        <v>1084</v>
      </c>
      <c r="R444" s="158" t="s">
        <v>1085</v>
      </c>
      <c r="S444" s="80"/>
    </row>
    <row r="445" spans="1:20" s="84" customFormat="1" ht="50.1" customHeight="1">
      <c r="A445" s="103"/>
      <c r="B445" s="145"/>
      <c r="C445" s="103"/>
      <c r="D445" s="18">
        <v>1</v>
      </c>
      <c r="E445" s="18" t="s">
        <v>663</v>
      </c>
      <c r="F445" s="115"/>
      <c r="G445" s="18" t="s">
        <v>652</v>
      </c>
      <c r="H445" s="124"/>
      <c r="I445" s="18">
        <v>21710</v>
      </c>
      <c r="J445" s="18">
        <v>30</v>
      </c>
      <c r="K445" s="23">
        <v>86</v>
      </c>
      <c r="L445" s="112"/>
      <c r="M445" s="112"/>
      <c r="N445" s="103"/>
      <c r="O445" s="103"/>
      <c r="P445" s="106"/>
      <c r="Q445" s="112"/>
      <c r="R445" s="159"/>
      <c r="S445" s="80"/>
    </row>
    <row r="446" spans="1:20" s="84" customFormat="1" ht="50.1" customHeight="1" thickBot="1">
      <c r="A446" s="104"/>
      <c r="B446" s="143"/>
      <c r="C446" s="104"/>
      <c r="D446" s="82"/>
      <c r="E446" s="82"/>
      <c r="F446" s="116"/>
      <c r="G446" s="21" t="s">
        <v>663</v>
      </c>
      <c r="H446" s="125"/>
      <c r="I446" s="21" t="s">
        <v>660</v>
      </c>
      <c r="J446" s="82"/>
      <c r="K446" s="82"/>
      <c r="L446" s="113"/>
      <c r="M446" s="113"/>
      <c r="N446" s="104"/>
      <c r="O446" s="104"/>
      <c r="P446" s="107"/>
      <c r="Q446" s="113"/>
      <c r="R446" s="160"/>
      <c r="S446" s="80"/>
    </row>
    <row r="447" spans="1:20" s="84" customFormat="1" ht="50.1" customHeight="1">
      <c r="A447" s="102"/>
      <c r="B447" s="142"/>
      <c r="C447" s="102"/>
      <c r="D447" s="102"/>
      <c r="E447" s="102" t="s">
        <v>1086</v>
      </c>
      <c r="F447" s="28">
        <v>9</v>
      </c>
      <c r="G447" s="18">
        <v>198</v>
      </c>
      <c r="H447" s="32">
        <v>42737</v>
      </c>
      <c r="I447" s="18" t="s">
        <v>776</v>
      </c>
      <c r="J447" s="18">
        <v>30</v>
      </c>
      <c r="K447" s="111"/>
      <c r="L447" s="111"/>
      <c r="M447" s="111" t="s">
        <v>730</v>
      </c>
      <c r="N447" s="102"/>
      <c r="O447" s="102" t="s">
        <v>730</v>
      </c>
      <c r="P447" s="131" t="s">
        <v>730</v>
      </c>
      <c r="Q447" s="111" t="s">
        <v>730</v>
      </c>
      <c r="R447" s="111" t="s">
        <v>1087</v>
      </c>
      <c r="S447" s="80"/>
    </row>
    <row r="448" spans="1:20" s="84" customFormat="1" ht="50.1" customHeight="1">
      <c r="A448" s="103"/>
      <c r="B448" s="145"/>
      <c r="C448" s="103"/>
      <c r="D448" s="103"/>
      <c r="E448" s="103"/>
      <c r="F448" s="18"/>
      <c r="G448" s="18" t="s">
        <v>652</v>
      </c>
      <c r="H448" s="18" t="s">
        <v>652</v>
      </c>
      <c r="I448" s="18">
        <v>21710</v>
      </c>
      <c r="J448" s="18">
        <v>70</v>
      </c>
      <c r="K448" s="112"/>
      <c r="L448" s="112"/>
      <c r="M448" s="112"/>
      <c r="N448" s="103"/>
      <c r="O448" s="103"/>
      <c r="P448" s="132"/>
      <c r="Q448" s="112"/>
      <c r="R448" s="112"/>
      <c r="S448" s="80"/>
    </row>
    <row r="449" spans="1:19" s="84" customFormat="1" ht="50.1" customHeight="1">
      <c r="A449" s="103"/>
      <c r="B449" s="145"/>
      <c r="C449" s="103"/>
      <c r="D449" s="103"/>
      <c r="E449" s="103"/>
      <c r="F449" s="28">
        <v>3</v>
      </c>
      <c r="G449" s="18" t="s">
        <v>663</v>
      </c>
      <c r="H449" s="32">
        <v>42832</v>
      </c>
      <c r="I449" s="83"/>
      <c r="J449" s="18"/>
      <c r="K449" s="112"/>
      <c r="L449" s="112"/>
      <c r="M449" s="112"/>
      <c r="N449" s="103"/>
      <c r="O449" s="103"/>
      <c r="P449" s="132"/>
      <c r="Q449" s="112"/>
      <c r="R449" s="112"/>
      <c r="S449" s="80"/>
    </row>
    <row r="450" spans="1:19" s="84" customFormat="1" ht="50.1" customHeight="1">
      <c r="A450" s="103"/>
      <c r="B450" s="145"/>
      <c r="C450" s="103"/>
      <c r="D450" s="103"/>
      <c r="E450" s="103"/>
      <c r="F450" s="83"/>
      <c r="G450" s="18">
        <v>175</v>
      </c>
      <c r="H450" s="83"/>
      <c r="I450" s="83"/>
      <c r="J450" s="83"/>
      <c r="K450" s="112"/>
      <c r="L450" s="112"/>
      <c r="M450" s="112"/>
      <c r="N450" s="103"/>
      <c r="O450" s="103"/>
      <c r="P450" s="132"/>
      <c r="Q450" s="112"/>
      <c r="R450" s="112"/>
      <c r="S450" s="80"/>
    </row>
    <row r="451" spans="1:19" s="84" customFormat="1" ht="50.1" customHeight="1" thickBot="1">
      <c r="A451" s="104"/>
      <c r="B451" s="143"/>
      <c r="C451" s="104"/>
      <c r="D451" s="104"/>
      <c r="E451" s="104"/>
      <c r="F451" s="82"/>
      <c r="G451" s="21" t="s">
        <v>653</v>
      </c>
      <c r="H451" s="82"/>
      <c r="I451" s="82"/>
      <c r="J451" s="82"/>
      <c r="K451" s="113"/>
      <c r="L451" s="113"/>
      <c r="M451" s="113"/>
      <c r="N451" s="104"/>
      <c r="O451" s="104"/>
      <c r="P451" s="133"/>
      <c r="Q451" s="113"/>
      <c r="R451" s="113"/>
      <c r="S451" s="80"/>
    </row>
    <row r="452" spans="1:19" s="84" customFormat="1" ht="50.1" customHeight="1">
      <c r="A452" s="102"/>
      <c r="B452" s="142"/>
      <c r="C452" s="102"/>
      <c r="D452" s="102"/>
      <c r="E452" s="102" t="s">
        <v>1088</v>
      </c>
      <c r="F452" s="114">
        <v>2</v>
      </c>
      <c r="G452" s="18">
        <v>185</v>
      </c>
      <c r="H452" s="123">
        <v>42748</v>
      </c>
      <c r="I452" s="102" t="s">
        <v>660</v>
      </c>
      <c r="J452" s="18">
        <v>73</v>
      </c>
      <c r="K452" s="111" t="s">
        <v>1089</v>
      </c>
      <c r="L452" s="111"/>
      <c r="M452" s="111" t="s">
        <v>730</v>
      </c>
      <c r="N452" s="102"/>
      <c r="O452" s="102" t="s">
        <v>730</v>
      </c>
      <c r="P452" s="131" t="s">
        <v>730</v>
      </c>
      <c r="Q452" s="111" t="s">
        <v>730</v>
      </c>
      <c r="R452" s="111" t="s">
        <v>1087</v>
      </c>
      <c r="S452" s="80"/>
    </row>
    <row r="453" spans="1:19" s="84" customFormat="1" ht="50.1" customHeight="1">
      <c r="A453" s="103"/>
      <c r="B453" s="145"/>
      <c r="C453" s="103"/>
      <c r="D453" s="103"/>
      <c r="E453" s="103"/>
      <c r="F453" s="115"/>
      <c r="G453" s="18" t="s">
        <v>652</v>
      </c>
      <c r="H453" s="124"/>
      <c r="I453" s="103"/>
      <c r="J453" s="18">
        <v>140</v>
      </c>
      <c r="K453" s="112"/>
      <c r="L453" s="112"/>
      <c r="M453" s="112"/>
      <c r="N453" s="103"/>
      <c r="O453" s="103"/>
      <c r="P453" s="132"/>
      <c r="Q453" s="112"/>
      <c r="R453" s="112"/>
      <c r="S453" s="80"/>
    </row>
    <row r="454" spans="1:19" s="84" customFormat="1" ht="50.1" customHeight="1" thickBot="1">
      <c r="A454" s="104"/>
      <c r="B454" s="143"/>
      <c r="C454" s="104"/>
      <c r="D454" s="104"/>
      <c r="E454" s="104"/>
      <c r="F454" s="116"/>
      <c r="G454" s="21" t="s">
        <v>653</v>
      </c>
      <c r="H454" s="125"/>
      <c r="I454" s="104"/>
      <c r="J454" s="82"/>
      <c r="K454" s="113"/>
      <c r="L454" s="113"/>
      <c r="M454" s="113"/>
      <c r="N454" s="104"/>
      <c r="O454" s="104"/>
      <c r="P454" s="133"/>
      <c r="Q454" s="113"/>
      <c r="R454" s="113"/>
      <c r="S454" s="80"/>
    </row>
    <row r="455" spans="1:19" s="84" customFormat="1" ht="50.1" customHeight="1">
      <c r="A455" s="102"/>
      <c r="B455" s="142"/>
      <c r="C455" s="102"/>
      <c r="D455" s="102"/>
      <c r="E455" s="102" t="s">
        <v>1088</v>
      </c>
      <c r="F455" s="114" t="s">
        <v>1090</v>
      </c>
      <c r="G455" s="102">
        <v>61</v>
      </c>
      <c r="H455" s="18">
        <v>12</v>
      </c>
      <c r="I455" s="18" t="s">
        <v>648</v>
      </c>
      <c r="J455" s="102">
        <v>73</v>
      </c>
      <c r="K455" s="111" t="s">
        <v>1089</v>
      </c>
      <c r="L455" s="111"/>
      <c r="M455" s="111" t="s">
        <v>730</v>
      </c>
      <c r="N455" s="102"/>
      <c r="O455" s="102" t="s">
        <v>730</v>
      </c>
      <c r="P455" s="131" t="s">
        <v>730</v>
      </c>
      <c r="Q455" s="111" t="s">
        <v>730</v>
      </c>
      <c r="R455" s="111" t="s">
        <v>1087</v>
      </c>
      <c r="S455" s="80"/>
    </row>
    <row r="456" spans="1:19" s="84" customFormat="1" ht="50.1" customHeight="1" thickBot="1">
      <c r="A456" s="104"/>
      <c r="B456" s="143"/>
      <c r="C456" s="104"/>
      <c r="D456" s="104"/>
      <c r="E456" s="104"/>
      <c r="F456" s="116"/>
      <c r="G456" s="104"/>
      <c r="H456" s="52">
        <v>13759</v>
      </c>
      <c r="I456" s="21">
        <v>21710</v>
      </c>
      <c r="J456" s="104"/>
      <c r="K456" s="113"/>
      <c r="L456" s="113"/>
      <c r="M456" s="113"/>
      <c r="N456" s="104"/>
      <c r="O456" s="104"/>
      <c r="P456" s="133"/>
      <c r="Q456" s="113"/>
      <c r="R456" s="113"/>
      <c r="S456" s="80"/>
    </row>
    <row r="457" spans="1:19" s="84" customFormat="1" ht="50.1" customHeight="1">
      <c r="A457" s="102"/>
      <c r="B457" s="142">
        <v>26</v>
      </c>
      <c r="C457" s="102" t="s">
        <v>929</v>
      </c>
      <c r="D457" s="18" t="s">
        <v>672</v>
      </c>
      <c r="E457" s="102" t="s">
        <v>1091</v>
      </c>
      <c r="F457" s="161">
        <v>42797</v>
      </c>
      <c r="G457" s="18" t="s">
        <v>928</v>
      </c>
      <c r="H457" s="30">
        <v>36526</v>
      </c>
      <c r="I457" s="18" t="s">
        <v>649</v>
      </c>
      <c r="J457" s="102">
        <v>9</v>
      </c>
      <c r="K457" s="111" t="s">
        <v>804</v>
      </c>
      <c r="L457" s="111"/>
      <c r="M457" s="111">
        <v>9</v>
      </c>
      <c r="N457" s="102"/>
      <c r="O457" s="102" t="s">
        <v>1092</v>
      </c>
      <c r="P457" s="105">
        <v>36526</v>
      </c>
      <c r="Q457" s="23" t="s">
        <v>1093</v>
      </c>
      <c r="R457" s="155">
        <v>42889</v>
      </c>
      <c r="S457" s="80"/>
    </row>
    <row r="458" spans="1:19" s="84" customFormat="1" ht="50.1" customHeight="1">
      <c r="A458" s="103"/>
      <c r="B458" s="145"/>
      <c r="C458" s="103"/>
      <c r="D458" s="18">
        <v>1</v>
      </c>
      <c r="E458" s="103"/>
      <c r="F458" s="162"/>
      <c r="G458" s="18" t="s">
        <v>652</v>
      </c>
      <c r="H458" s="18" t="s">
        <v>855</v>
      </c>
      <c r="I458" s="18">
        <v>9</v>
      </c>
      <c r="J458" s="103"/>
      <c r="K458" s="112"/>
      <c r="L458" s="112"/>
      <c r="M458" s="112"/>
      <c r="N458" s="103"/>
      <c r="O458" s="103"/>
      <c r="P458" s="106"/>
      <c r="Q458" s="23" t="s">
        <v>652</v>
      </c>
      <c r="R458" s="156"/>
      <c r="S458" s="80"/>
    </row>
    <row r="459" spans="1:19" s="84" customFormat="1" ht="50.1" customHeight="1" thickBot="1">
      <c r="A459" s="104"/>
      <c r="B459" s="143"/>
      <c r="C459" s="104"/>
      <c r="D459" s="82"/>
      <c r="E459" s="104"/>
      <c r="F459" s="163"/>
      <c r="G459" s="21" t="s">
        <v>663</v>
      </c>
      <c r="H459" s="82"/>
      <c r="I459" s="82"/>
      <c r="J459" s="104"/>
      <c r="K459" s="113"/>
      <c r="L459" s="113"/>
      <c r="M459" s="113"/>
      <c r="N459" s="104"/>
      <c r="O459" s="104"/>
      <c r="P459" s="107"/>
      <c r="Q459" s="24" t="s">
        <v>663</v>
      </c>
      <c r="R459" s="157"/>
      <c r="S459" s="80"/>
    </row>
    <row r="460" spans="1:19" s="84" customFormat="1" ht="50.1" customHeight="1">
      <c r="A460" s="102"/>
      <c r="B460" s="142">
        <v>27</v>
      </c>
      <c r="C460" s="102" t="s">
        <v>929</v>
      </c>
      <c r="D460" s="102" t="s">
        <v>731</v>
      </c>
      <c r="E460" s="102" t="s">
        <v>1094</v>
      </c>
      <c r="F460" s="114" t="s">
        <v>718</v>
      </c>
      <c r="G460" s="18" t="s">
        <v>1093</v>
      </c>
      <c r="H460" s="18">
        <v>2.2999999999999998</v>
      </c>
      <c r="I460" s="102" t="s">
        <v>660</v>
      </c>
      <c r="J460" s="102">
        <v>20</v>
      </c>
      <c r="K460" s="23">
        <v>1985</v>
      </c>
      <c r="L460" s="111"/>
      <c r="M460" s="111">
        <v>20</v>
      </c>
      <c r="N460" s="102"/>
      <c r="O460" s="102" t="s">
        <v>1095</v>
      </c>
      <c r="P460" s="105">
        <v>36526</v>
      </c>
      <c r="Q460" s="23" t="s">
        <v>1093</v>
      </c>
      <c r="R460" s="164">
        <v>42876</v>
      </c>
      <c r="S460" s="80"/>
    </row>
    <row r="461" spans="1:19" s="84" customFormat="1" ht="50.1" customHeight="1">
      <c r="A461" s="103"/>
      <c r="B461" s="145"/>
      <c r="C461" s="103"/>
      <c r="D461" s="103"/>
      <c r="E461" s="103"/>
      <c r="F461" s="115"/>
      <c r="G461" s="18" t="s">
        <v>652</v>
      </c>
      <c r="H461" s="18" t="s">
        <v>855</v>
      </c>
      <c r="I461" s="103"/>
      <c r="J461" s="103"/>
      <c r="K461" s="23">
        <v>86</v>
      </c>
      <c r="L461" s="112"/>
      <c r="M461" s="112"/>
      <c r="N461" s="103"/>
      <c r="O461" s="103"/>
      <c r="P461" s="106"/>
      <c r="Q461" s="23" t="s">
        <v>1029</v>
      </c>
      <c r="R461" s="165"/>
      <c r="S461" s="80"/>
    </row>
    <row r="462" spans="1:19" s="84" customFormat="1" ht="50.1" customHeight="1" thickBot="1">
      <c r="A462" s="104"/>
      <c r="B462" s="143"/>
      <c r="C462" s="104"/>
      <c r="D462" s="104"/>
      <c r="E462" s="104"/>
      <c r="F462" s="116"/>
      <c r="G462" s="21" t="s">
        <v>663</v>
      </c>
      <c r="H462" s="82"/>
      <c r="I462" s="104"/>
      <c r="J462" s="104"/>
      <c r="K462" s="82"/>
      <c r="L462" s="113"/>
      <c r="M462" s="113"/>
      <c r="N462" s="104"/>
      <c r="O462" s="104"/>
      <c r="P462" s="107"/>
      <c r="Q462" s="24" t="s">
        <v>663</v>
      </c>
      <c r="R462" s="166"/>
      <c r="S462" s="80"/>
    </row>
    <row r="463" spans="1:19" s="84" customFormat="1" ht="50.1" customHeight="1">
      <c r="A463" s="102"/>
      <c r="B463" s="142">
        <v>28</v>
      </c>
      <c r="C463" s="102" t="s">
        <v>1096</v>
      </c>
      <c r="D463" s="102" t="s">
        <v>655</v>
      </c>
      <c r="E463" s="102" t="s">
        <v>1097</v>
      </c>
      <c r="F463" s="108">
        <v>36526</v>
      </c>
      <c r="G463" s="102">
        <v>234</v>
      </c>
      <c r="H463" s="102" t="s">
        <v>1030</v>
      </c>
      <c r="I463" s="18" t="s">
        <v>660</v>
      </c>
      <c r="J463" s="18">
        <v>73</v>
      </c>
      <c r="K463" s="23">
        <v>1985</v>
      </c>
      <c r="L463" s="111"/>
      <c r="M463" s="111">
        <v>1</v>
      </c>
      <c r="N463" s="102"/>
      <c r="O463" s="102" t="s">
        <v>1027</v>
      </c>
      <c r="P463" s="105">
        <v>36526</v>
      </c>
      <c r="Q463" s="18">
        <v>234</v>
      </c>
      <c r="R463" s="140" t="s">
        <v>1098</v>
      </c>
      <c r="S463" s="80"/>
    </row>
    <row r="464" spans="1:19" s="84" customFormat="1" ht="50.1" customHeight="1">
      <c r="A464" s="103"/>
      <c r="B464" s="145"/>
      <c r="C464" s="103"/>
      <c r="D464" s="103"/>
      <c r="E464" s="103"/>
      <c r="F464" s="109"/>
      <c r="G464" s="103"/>
      <c r="H464" s="103"/>
      <c r="I464" s="18" t="s">
        <v>648</v>
      </c>
      <c r="J464" s="18">
        <v>46</v>
      </c>
      <c r="K464" s="23">
        <v>86</v>
      </c>
      <c r="L464" s="112"/>
      <c r="M464" s="112"/>
      <c r="N464" s="103"/>
      <c r="O464" s="103"/>
      <c r="P464" s="106"/>
      <c r="Q464" s="18" t="s">
        <v>1029</v>
      </c>
      <c r="R464" s="144"/>
      <c r="S464" s="80"/>
    </row>
    <row r="465" spans="1:19" s="84" customFormat="1" ht="50.1" customHeight="1">
      <c r="A465" s="103"/>
      <c r="B465" s="145"/>
      <c r="C465" s="103"/>
      <c r="D465" s="103"/>
      <c r="E465" s="103"/>
      <c r="F465" s="109"/>
      <c r="G465" s="103"/>
      <c r="H465" s="103"/>
      <c r="I465" s="18">
        <v>21710</v>
      </c>
      <c r="J465" s="18">
        <v>46</v>
      </c>
      <c r="K465" s="83"/>
      <c r="L465" s="112"/>
      <c r="M465" s="112"/>
      <c r="N465" s="103"/>
      <c r="O465" s="103"/>
      <c r="P465" s="106"/>
      <c r="Q465" s="18" t="s">
        <v>653</v>
      </c>
      <c r="R465" s="144"/>
      <c r="S465" s="80"/>
    </row>
    <row r="466" spans="1:19" s="84" customFormat="1" ht="50.1" customHeight="1">
      <c r="A466" s="103"/>
      <c r="B466" s="145"/>
      <c r="C466" s="103"/>
      <c r="D466" s="103"/>
      <c r="E466" s="103"/>
      <c r="F466" s="109"/>
      <c r="G466" s="103"/>
      <c r="H466" s="103"/>
      <c r="I466" s="18" t="s">
        <v>648</v>
      </c>
      <c r="J466" s="83"/>
      <c r="K466" s="83"/>
      <c r="L466" s="112"/>
      <c r="M466" s="112"/>
      <c r="N466" s="103"/>
      <c r="O466" s="103"/>
      <c r="P466" s="106"/>
      <c r="Q466" s="83"/>
      <c r="R466" s="144"/>
      <c r="S466" s="80"/>
    </row>
    <row r="467" spans="1:19" s="84" customFormat="1" ht="50.1" customHeight="1" thickBot="1">
      <c r="A467" s="104"/>
      <c r="B467" s="143"/>
      <c r="C467" s="104"/>
      <c r="D467" s="104"/>
      <c r="E467" s="104"/>
      <c r="F467" s="110"/>
      <c r="G467" s="104"/>
      <c r="H467" s="104"/>
      <c r="I467" s="21">
        <v>113</v>
      </c>
      <c r="J467" s="82"/>
      <c r="K467" s="82"/>
      <c r="L467" s="113"/>
      <c r="M467" s="113"/>
      <c r="N467" s="104"/>
      <c r="O467" s="104"/>
      <c r="P467" s="107"/>
      <c r="Q467" s="82"/>
      <c r="R467" s="141"/>
      <c r="S467" s="80"/>
    </row>
    <row r="468" spans="1:19" s="84" customFormat="1" ht="50.1" customHeight="1">
      <c r="A468" s="102"/>
      <c r="B468" s="142">
        <v>29</v>
      </c>
      <c r="C468" s="102" t="s">
        <v>655</v>
      </c>
      <c r="D468" s="102" t="s">
        <v>655</v>
      </c>
      <c r="E468" s="102" t="s">
        <v>1099</v>
      </c>
      <c r="F468" s="28" t="s">
        <v>833</v>
      </c>
      <c r="G468" s="18">
        <v>114</v>
      </c>
      <c r="H468" s="18" t="s">
        <v>1102</v>
      </c>
      <c r="I468" s="18" t="s">
        <v>660</v>
      </c>
      <c r="J468" s="18">
        <v>25</v>
      </c>
      <c r="K468" s="23">
        <v>1985</v>
      </c>
      <c r="L468" s="111"/>
      <c r="M468" s="102">
        <v>25</v>
      </c>
      <c r="N468" s="102"/>
      <c r="O468" s="102" t="s">
        <v>1105</v>
      </c>
      <c r="P468" s="117">
        <v>36526</v>
      </c>
      <c r="Q468" s="43">
        <v>114</v>
      </c>
      <c r="R468" s="140" t="s">
        <v>1106</v>
      </c>
      <c r="S468" s="80"/>
    </row>
    <row r="469" spans="1:19" s="84" customFormat="1" ht="50.1" customHeight="1">
      <c r="A469" s="103"/>
      <c r="B469" s="145"/>
      <c r="C469" s="103"/>
      <c r="D469" s="103"/>
      <c r="E469" s="103"/>
      <c r="F469" s="28" t="s">
        <v>1100</v>
      </c>
      <c r="G469" s="18" t="s">
        <v>1101</v>
      </c>
      <c r="H469" s="18" t="s">
        <v>1103</v>
      </c>
      <c r="I469" s="18" t="s">
        <v>648</v>
      </c>
      <c r="J469" s="18">
        <v>6</v>
      </c>
      <c r="K469" s="23">
        <v>86</v>
      </c>
      <c r="L469" s="112"/>
      <c r="M469" s="103"/>
      <c r="N469" s="103"/>
      <c r="O469" s="103"/>
      <c r="P469" s="118"/>
      <c r="Q469" s="43" t="s">
        <v>1029</v>
      </c>
      <c r="R469" s="144"/>
      <c r="S469" s="80"/>
    </row>
    <row r="470" spans="1:19" s="84" customFormat="1" ht="50.1" customHeight="1">
      <c r="A470" s="103"/>
      <c r="B470" s="145"/>
      <c r="C470" s="103"/>
      <c r="D470" s="103"/>
      <c r="E470" s="103"/>
      <c r="F470" s="28" t="s">
        <v>1100</v>
      </c>
      <c r="G470" s="18">
        <v>485</v>
      </c>
      <c r="H470" s="18" t="s">
        <v>1104</v>
      </c>
      <c r="I470" s="18">
        <v>113</v>
      </c>
      <c r="J470" s="18">
        <v>38</v>
      </c>
      <c r="K470" s="83"/>
      <c r="L470" s="112"/>
      <c r="M470" s="103"/>
      <c r="N470" s="103"/>
      <c r="O470" s="103"/>
      <c r="P470" s="118"/>
      <c r="Q470" s="43" t="s">
        <v>653</v>
      </c>
      <c r="R470" s="144"/>
      <c r="S470" s="80"/>
    </row>
    <row r="471" spans="1:19" s="84" customFormat="1" ht="50.1" customHeight="1">
      <c r="A471" s="103"/>
      <c r="B471" s="145"/>
      <c r="C471" s="103"/>
      <c r="D471" s="103"/>
      <c r="E471" s="103"/>
      <c r="F471" s="83"/>
      <c r="G471" s="18" t="s">
        <v>652</v>
      </c>
      <c r="H471" s="83"/>
      <c r="I471" s="18">
        <v>158</v>
      </c>
      <c r="J471" s="83"/>
      <c r="K471" s="83"/>
      <c r="L471" s="112"/>
      <c r="M471" s="103"/>
      <c r="N471" s="103"/>
      <c r="O471" s="103"/>
      <c r="P471" s="118"/>
      <c r="Q471" s="83"/>
      <c r="R471" s="144"/>
      <c r="S471" s="80"/>
    </row>
    <row r="472" spans="1:19" s="84" customFormat="1" ht="50.1" customHeight="1" thickBot="1">
      <c r="A472" s="104"/>
      <c r="B472" s="143"/>
      <c r="C472" s="104"/>
      <c r="D472" s="104"/>
      <c r="E472" s="104"/>
      <c r="F472" s="82"/>
      <c r="G472" s="21" t="s">
        <v>663</v>
      </c>
      <c r="H472" s="82"/>
      <c r="I472" s="82"/>
      <c r="J472" s="82"/>
      <c r="K472" s="82"/>
      <c r="L472" s="113"/>
      <c r="M472" s="104"/>
      <c r="N472" s="104"/>
      <c r="O472" s="104"/>
      <c r="P472" s="119"/>
      <c r="Q472" s="82"/>
      <c r="R472" s="141"/>
      <c r="S472" s="80"/>
    </row>
    <row r="473" spans="1:19" s="84" customFormat="1" ht="50.1" customHeight="1">
      <c r="A473" s="102"/>
      <c r="B473" s="142">
        <v>25</v>
      </c>
      <c r="C473" s="102" t="s">
        <v>1107</v>
      </c>
      <c r="D473" s="18" t="s">
        <v>672</v>
      </c>
      <c r="E473" s="102" t="s">
        <v>1108</v>
      </c>
      <c r="F473" s="114" t="s">
        <v>927</v>
      </c>
      <c r="G473" s="18" t="s">
        <v>1109</v>
      </c>
      <c r="H473" s="123">
        <v>42898</v>
      </c>
      <c r="I473" s="18" t="s">
        <v>648</v>
      </c>
      <c r="J473" s="102">
        <v>9</v>
      </c>
      <c r="K473" s="111"/>
      <c r="L473" s="111"/>
      <c r="M473" s="150">
        <v>47</v>
      </c>
      <c r="N473" s="102"/>
      <c r="O473" s="18" t="s">
        <v>1110</v>
      </c>
      <c r="P473" s="105">
        <v>36526</v>
      </c>
      <c r="Q473" s="43" t="s">
        <v>1111</v>
      </c>
      <c r="R473" s="126" t="s">
        <v>1112</v>
      </c>
      <c r="S473" s="80"/>
    </row>
    <row r="474" spans="1:19" s="84" customFormat="1" ht="50.1" customHeight="1">
      <c r="A474" s="103"/>
      <c r="B474" s="145"/>
      <c r="C474" s="103"/>
      <c r="D474" s="18">
        <v>1</v>
      </c>
      <c r="E474" s="103"/>
      <c r="F474" s="115"/>
      <c r="G474" s="18" t="s">
        <v>652</v>
      </c>
      <c r="H474" s="124"/>
      <c r="I474" s="18">
        <v>293</v>
      </c>
      <c r="J474" s="103"/>
      <c r="K474" s="112"/>
      <c r="L474" s="112"/>
      <c r="M474" s="151"/>
      <c r="N474" s="103"/>
      <c r="O474" s="18" t="s">
        <v>663</v>
      </c>
      <c r="P474" s="106"/>
      <c r="Q474" s="43" t="s">
        <v>1029</v>
      </c>
      <c r="R474" s="127"/>
      <c r="S474" s="80"/>
    </row>
    <row r="475" spans="1:19" s="84" customFormat="1" ht="50.1" customHeight="1" thickBot="1">
      <c r="A475" s="104"/>
      <c r="B475" s="143"/>
      <c r="C475" s="104"/>
      <c r="D475" s="82"/>
      <c r="E475" s="104"/>
      <c r="F475" s="116"/>
      <c r="G475" s="21" t="s">
        <v>663</v>
      </c>
      <c r="H475" s="125"/>
      <c r="I475" s="82"/>
      <c r="J475" s="104"/>
      <c r="K475" s="113"/>
      <c r="L475" s="113"/>
      <c r="M475" s="152"/>
      <c r="N475" s="104"/>
      <c r="O475" s="82"/>
      <c r="P475" s="107"/>
      <c r="Q475" s="21" t="s">
        <v>663</v>
      </c>
      <c r="R475" s="128"/>
      <c r="S475" s="80"/>
    </row>
    <row r="476" spans="1:19" s="84" customFormat="1" ht="50.1" customHeight="1">
      <c r="A476" s="102"/>
      <c r="B476" s="142">
        <v>25</v>
      </c>
      <c r="C476" s="102" t="s">
        <v>1107</v>
      </c>
      <c r="D476" s="102" t="s">
        <v>655</v>
      </c>
      <c r="E476" s="102" t="s">
        <v>1108</v>
      </c>
      <c r="F476" s="114" t="s">
        <v>849</v>
      </c>
      <c r="G476" s="18">
        <v>312</v>
      </c>
      <c r="H476" s="102" t="s">
        <v>780</v>
      </c>
      <c r="I476" s="18" t="s">
        <v>648</v>
      </c>
      <c r="J476" s="102">
        <v>49</v>
      </c>
      <c r="K476" s="111"/>
      <c r="L476" s="111"/>
      <c r="M476" s="150">
        <v>47</v>
      </c>
      <c r="N476" s="102"/>
      <c r="O476" s="102" t="s">
        <v>730</v>
      </c>
      <c r="P476" s="131" t="s">
        <v>730</v>
      </c>
      <c r="Q476" s="150" t="s">
        <v>730</v>
      </c>
      <c r="R476" s="126" t="s">
        <v>730</v>
      </c>
      <c r="S476" s="80"/>
    </row>
    <row r="477" spans="1:19" s="84" customFormat="1" ht="50.1" customHeight="1" thickBot="1">
      <c r="A477" s="104"/>
      <c r="B477" s="143"/>
      <c r="C477" s="104"/>
      <c r="D477" s="104"/>
      <c r="E477" s="104"/>
      <c r="F477" s="116"/>
      <c r="G477" s="21">
        <v>339</v>
      </c>
      <c r="H477" s="104"/>
      <c r="I477" s="21">
        <v>9766</v>
      </c>
      <c r="J477" s="104"/>
      <c r="K477" s="113"/>
      <c r="L477" s="113"/>
      <c r="M477" s="152"/>
      <c r="N477" s="104"/>
      <c r="O477" s="104"/>
      <c r="P477" s="133"/>
      <c r="Q477" s="152"/>
      <c r="R477" s="128"/>
      <c r="S477" s="80"/>
    </row>
    <row r="478" spans="1:19" s="84" customFormat="1" ht="50.1" customHeight="1">
      <c r="A478" s="102"/>
      <c r="B478" s="142">
        <v>24</v>
      </c>
      <c r="C478" s="102" t="s">
        <v>1113</v>
      </c>
      <c r="D478" s="18" t="s">
        <v>672</v>
      </c>
      <c r="E478" s="18" t="s">
        <v>1114</v>
      </c>
      <c r="F478" s="108">
        <v>36526</v>
      </c>
      <c r="G478" s="32">
        <v>42768</v>
      </c>
      <c r="H478" s="123">
        <v>42888</v>
      </c>
      <c r="I478" s="18" t="s">
        <v>648</v>
      </c>
      <c r="J478" s="102">
        <v>30</v>
      </c>
      <c r="K478" s="111"/>
      <c r="L478" s="111"/>
      <c r="M478" s="150">
        <v>134</v>
      </c>
      <c r="N478" s="102"/>
      <c r="O478" s="102" t="s">
        <v>1115</v>
      </c>
      <c r="P478" s="105">
        <v>36526</v>
      </c>
      <c r="Q478" s="43" t="s">
        <v>1116</v>
      </c>
      <c r="R478" s="155">
        <v>42888</v>
      </c>
      <c r="S478" s="80"/>
    </row>
    <row r="479" spans="1:19" s="84" customFormat="1" ht="50.1" customHeight="1">
      <c r="A479" s="103"/>
      <c r="B479" s="145"/>
      <c r="C479" s="103"/>
      <c r="D479" s="18">
        <v>1</v>
      </c>
      <c r="E479" s="18" t="s">
        <v>663</v>
      </c>
      <c r="F479" s="109"/>
      <c r="G479" s="18" t="s">
        <v>652</v>
      </c>
      <c r="H479" s="124"/>
      <c r="I479" s="18">
        <v>25850</v>
      </c>
      <c r="J479" s="103"/>
      <c r="K479" s="112"/>
      <c r="L479" s="112"/>
      <c r="M479" s="151"/>
      <c r="N479" s="103"/>
      <c r="O479" s="103"/>
      <c r="P479" s="106"/>
      <c r="Q479" s="43" t="s">
        <v>663</v>
      </c>
      <c r="R479" s="156"/>
      <c r="S479" s="80"/>
    </row>
    <row r="480" spans="1:19" s="84" customFormat="1" ht="50.1" customHeight="1" thickBot="1">
      <c r="A480" s="104"/>
      <c r="B480" s="143"/>
      <c r="C480" s="104"/>
      <c r="D480" s="82"/>
      <c r="E480" s="82"/>
      <c r="F480" s="110"/>
      <c r="G480" s="21" t="s">
        <v>663</v>
      </c>
      <c r="H480" s="125"/>
      <c r="I480" s="82"/>
      <c r="J480" s="104"/>
      <c r="K480" s="113"/>
      <c r="L480" s="113"/>
      <c r="M480" s="152"/>
      <c r="N480" s="104"/>
      <c r="O480" s="104"/>
      <c r="P480" s="107"/>
      <c r="Q480" s="82"/>
      <c r="R480" s="157"/>
      <c r="S480" s="80"/>
    </row>
    <row r="481" spans="1:19" s="84" customFormat="1" ht="50.1" customHeight="1">
      <c r="A481" s="102"/>
      <c r="B481" s="142">
        <v>25</v>
      </c>
      <c r="C481" s="102" t="s">
        <v>1107</v>
      </c>
      <c r="D481" s="102" t="s">
        <v>731</v>
      </c>
      <c r="E481" s="102" t="s">
        <v>1117</v>
      </c>
      <c r="F481" s="114" t="s">
        <v>927</v>
      </c>
      <c r="G481" s="18" t="s">
        <v>1111</v>
      </c>
      <c r="H481" s="102" t="s">
        <v>1118</v>
      </c>
      <c r="I481" s="18" t="s">
        <v>648</v>
      </c>
      <c r="J481" s="102">
        <v>23</v>
      </c>
      <c r="K481" s="111"/>
      <c r="L481" s="111"/>
      <c r="M481" s="150">
        <v>47</v>
      </c>
      <c r="N481" s="102"/>
      <c r="O481" s="18" t="s">
        <v>1110</v>
      </c>
      <c r="P481" s="105">
        <v>36526</v>
      </c>
      <c r="Q481" s="43" t="s">
        <v>1111</v>
      </c>
      <c r="R481" s="126" t="s">
        <v>1112</v>
      </c>
      <c r="S481" s="80"/>
    </row>
    <row r="482" spans="1:19" s="84" customFormat="1" ht="50.1" customHeight="1">
      <c r="A482" s="103"/>
      <c r="B482" s="145"/>
      <c r="C482" s="103"/>
      <c r="D482" s="103"/>
      <c r="E482" s="103"/>
      <c r="F482" s="115"/>
      <c r="G482" s="18" t="s">
        <v>652</v>
      </c>
      <c r="H482" s="103"/>
      <c r="I482" s="18">
        <v>85850</v>
      </c>
      <c r="J482" s="103"/>
      <c r="K482" s="112"/>
      <c r="L482" s="112"/>
      <c r="M482" s="151"/>
      <c r="N482" s="103"/>
      <c r="O482" s="18" t="s">
        <v>663</v>
      </c>
      <c r="P482" s="106"/>
      <c r="Q482" s="43" t="s">
        <v>1029</v>
      </c>
      <c r="R482" s="127"/>
      <c r="S482" s="80"/>
    </row>
    <row r="483" spans="1:19" s="84" customFormat="1" ht="50.1" customHeight="1" thickBot="1">
      <c r="A483" s="104"/>
      <c r="B483" s="143"/>
      <c r="C483" s="104"/>
      <c r="D483" s="104"/>
      <c r="E483" s="104"/>
      <c r="F483" s="116"/>
      <c r="G483" s="21" t="s">
        <v>663</v>
      </c>
      <c r="H483" s="104"/>
      <c r="I483" s="82"/>
      <c r="J483" s="104"/>
      <c r="K483" s="113"/>
      <c r="L483" s="113"/>
      <c r="M483" s="152"/>
      <c r="N483" s="104"/>
      <c r="O483" s="82"/>
      <c r="P483" s="107"/>
      <c r="Q483" s="21" t="s">
        <v>663</v>
      </c>
      <c r="R483" s="128"/>
      <c r="S483" s="80"/>
    </row>
    <row r="484" spans="1:19" s="84" customFormat="1" ht="50.1" customHeight="1">
      <c r="A484" s="102"/>
      <c r="B484" s="142"/>
      <c r="C484" s="102"/>
      <c r="D484" s="102"/>
      <c r="E484" s="102" t="s">
        <v>1088</v>
      </c>
      <c r="F484" s="114" t="s">
        <v>956</v>
      </c>
      <c r="G484" s="18">
        <v>154</v>
      </c>
      <c r="H484" s="102" t="s">
        <v>731</v>
      </c>
      <c r="I484" s="18" t="s">
        <v>648</v>
      </c>
      <c r="J484" s="102" t="s">
        <v>655</v>
      </c>
      <c r="K484" s="111" t="s">
        <v>655</v>
      </c>
      <c r="L484" s="111" t="s">
        <v>655</v>
      </c>
      <c r="M484" s="150">
        <v>47</v>
      </c>
      <c r="N484" s="102"/>
      <c r="O484" s="102" t="s">
        <v>730</v>
      </c>
      <c r="P484" s="131" t="s">
        <v>730</v>
      </c>
      <c r="Q484" s="150" t="s">
        <v>730</v>
      </c>
      <c r="R484" s="126" t="s">
        <v>1087</v>
      </c>
      <c r="S484" s="80"/>
    </row>
    <row r="485" spans="1:19" s="84" customFormat="1" ht="50.1" customHeight="1">
      <c r="A485" s="103"/>
      <c r="B485" s="145"/>
      <c r="C485" s="103"/>
      <c r="D485" s="103"/>
      <c r="E485" s="103"/>
      <c r="F485" s="115"/>
      <c r="G485" s="18" t="s">
        <v>652</v>
      </c>
      <c r="H485" s="103"/>
      <c r="I485" s="18">
        <v>85850</v>
      </c>
      <c r="J485" s="103"/>
      <c r="K485" s="112"/>
      <c r="L485" s="112"/>
      <c r="M485" s="151"/>
      <c r="N485" s="103"/>
      <c r="O485" s="103"/>
      <c r="P485" s="132"/>
      <c r="Q485" s="151"/>
      <c r="R485" s="127"/>
      <c r="S485" s="80"/>
    </row>
    <row r="486" spans="1:19" s="84" customFormat="1" ht="50.1" customHeight="1" thickBot="1">
      <c r="A486" s="104"/>
      <c r="B486" s="143"/>
      <c r="C486" s="104"/>
      <c r="D486" s="104"/>
      <c r="E486" s="104"/>
      <c r="F486" s="116"/>
      <c r="G486" s="21" t="s">
        <v>663</v>
      </c>
      <c r="H486" s="104"/>
      <c r="I486" s="82"/>
      <c r="J486" s="104"/>
      <c r="K486" s="113"/>
      <c r="L486" s="113"/>
      <c r="M486" s="152"/>
      <c r="N486" s="104"/>
      <c r="O486" s="104"/>
      <c r="P486" s="133"/>
      <c r="Q486" s="152"/>
      <c r="R486" s="128"/>
      <c r="S486" s="80"/>
    </row>
    <row r="487" spans="1:19" s="84" customFormat="1" ht="50.1" customHeight="1" thickBot="1">
      <c r="A487" s="59"/>
      <c r="B487" s="46"/>
      <c r="C487" s="21"/>
      <c r="D487" s="21"/>
      <c r="E487" s="21" t="s">
        <v>1119</v>
      </c>
      <c r="F487" s="36" t="s">
        <v>1004</v>
      </c>
      <c r="G487" s="21">
        <v>38</v>
      </c>
      <c r="H487" s="21" t="s">
        <v>655</v>
      </c>
      <c r="I487" s="21" t="s">
        <v>655</v>
      </c>
      <c r="J487" s="21" t="s">
        <v>655</v>
      </c>
      <c r="K487" s="24" t="s">
        <v>655</v>
      </c>
      <c r="L487" s="24" t="s">
        <v>655</v>
      </c>
      <c r="M487" s="44">
        <v>47</v>
      </c>
      <c r="N487" s="21"/>
      <c r="O487" s="21" t="s">
        <v>730</v>
      </c>
      <c r="P487" s="53" t="s">
        <v>730</v>
      </c>
      <c r="Q487" s="44" t="s">
        <v>730</v>
      </c>
      <c r="R487" s="34" t="s">
        <v>1087</v>
      </c>
      <c r="S487" s="80"/>
    </row>
    <row r="488" spans="1:19" s="84" customFormat="1" ht="50.1" customHeight="1">
      <c r="A488" s="102"/>
      <c r="B488" s="142">
        <v>12</v>
      </c>
      <c r="C488" s="102" t="s">
        <v>1120</v>
      </c>
      <c r="D488" s="18" t="s">
        <v>672</v>
      </c>
      <c r="E488" s="102" t="s">
        <v>1121</v>
      </c>
      <c r="F488" s="114" t="s">
        <v>1104</v>
      </c>
      <c r="G488" s="18">
        <v>57</v>
      </c>
      <c r="H488" s="32">
        <v>42741</v>
      </c>
      <c r="I488" s="18" t="s">
        <v>672</v>
      </c>
      <c r="J488" s="102">
        <v>11</v>
      </c>
      <c r="K488" s="111" t="s">
        <v>668</v>
      </c>
      <c r="L488" s="111" t="s">
        <v>660</v>
      </c>
      <c r="M488" s="150">
        <v>38</v>
      </c>
      <c r="N488" s="102">
        <v>1985</v>
      </c>
      <c r="O488" s="102" t="s">
        <v>673</v>
      </c>
      <c r="P488" s="105">
        <v>36526</v>
      </c>
      <c r="Q488" s="43" t="s">
        <v>674</v>
      </c>
      <c r="R488" s="120">
        <v>12875</v>
      </c>
      <c r="S488" s="80"/>
    </row>
    <row r="489" spans="1:19" s="84" customFormat="1" ht="50.1" customHeight="1" thickBot="1">
      <c r="A489" s="104"/>
      <c r="B489" s="143"/>
      <c r="C489" s="104"/>
      <c r="D489" s="21">
        <v>1</v>
      </c>
      <c r="E489" s="104"/>
      <c r="F489" s="116"/>
      <c r="G489" s="21" t="s">
        <v>671</v>
      </c>
      <c r="H489" s="21" t="s">
        <v>855</v>
      </c>
      <c r="I489" s="21">
        <v>1</v>
      </c>
      <c r="J489" s="104"/>
      <c r="K489" s="113"/>
      <c r="L489" s="113"/>
      <c r="M489" s="152"/>
      <c r="N489" s="104"/>
      <c r="O489" s="104"/>
      <c r="P489" s="107"/>
      <c r="Q489" s="44" t="s">
        <v>663</v>
      </c>
      <c r="R489" s="122"/>
      <c r="S489" s="80"/>
    </row>
    <row r="490" spans="1:19" s="84" customFormat="1" ht="50.1" customHeight="1">
      <c r="A490" s="102"/>
      <c r="B490" s="142">
        <v>13</v>
      </c>
      <c r="C490" s="102" t="s">
        <v>1122</v>
      </c>
      <c r="D490" s="102" t="s">
        <v>655</v>
      </c>
      <c r="E490" s="102" t="s">
        <v>1123</v>
      </c>
      <c r="F490" s="108">
        <v>36526</v>
      </c>
      <c r="G490" s="18" t="s">
        <v>1124</v>
      </c>
      <c r="H490" s="32">
        <v>43019</v>
      </c>
      <c r="I490" s="102" t="s">
        <v>1005</v>
      </c>
      <c r="J490" s="102">
        <v>101</v>
      </c>
      <c r="K490" s="111"/>
      <c r="L490" s="111" t="s">
        <v>730</v>
      </c>
      <c r="M490" s="150">
        <v>101</v>
      </c>
      <c r="N490" s="102">
        <v>1985</v>
      </c>
      <c r="O490" s="102" t="s">
        <v>1125</v>
      </c>
      <c r="P490" s="105">
        <v>36526</v>
      </c>
      <c r="Q490" s="43" t="s">
        <v>1124</v>
      </c>
      <c r="R490" s="26" t="s">
        <v>1126</v>
      </c>
      <c r="S490" s="80"/>
    </row>
    <row r="491" spans="1:19" s="84" customFormat="1" ht="50.1" customHeight="1">
      <c r="A491" s="103"/>
      <c r="B491" s="145"/>
      <c r="C491" s="103"/>
      <c r="D491" s="103"/>
      <c r="E491" s="103"/>
      <c r="F491" s="109"/>
      <c r="G491" s="18" t="s">
        <v>652</v>
      </c>
      <c r="H491" s="18" t="s">
        <v>855</v>
      </c>
      <c r="I491" s="103"/>
      <c r="J491" s="103"/>
      <c r="K491" s="112"/>
      <c r="L491" s="112"/>
      <c r="M491" s="151"/>
      <c r="N491" s="103"/>
      <c r="O491" s="103"/>
      <c r="P491" s="106"/>
      <c r="Q491" s="43" t="s">
        <v>652</v>
      </c>
      <c r="R491" s="26" t="s">
        <v>855</v>
      </c>
      <c r="S491" s="80"/>
    </row>
    <row r="492" spans="1:19" s="84" customFormat="1" ht="50.1" customHeight="1" thickBot="1">
      <c r="A492" s="104"/>
      <c r="B492" s="143"/>
      <c r="C492" s="104"/>
      <c r="D492" s="104"/>
      <c r="E492" s="104"/>
      <c r="F492" s="110"/>
      <c r="G492" s="21" t="s">
        <v>663</v>
      </c>
      <c r="H492" s="82"/>
      <c r="I492" s="104"/>
      <c r="J492" s="104"/>
      <c r="K492" s="113"/>
      <c r="L492" s="113"/>
      <c r="M492" s="152"/>
      <c r="N492" s="104"/>
      <c r="O492" s="104"/>
      <c r="P492" s="107"/>
      <c r="Q492" s="44" t="s">
        <v>663</v>
      </c>
      <c r="R492" s="82"/>
      <c r="S492" s="80"/>
    </row>
    <row r="493" spans="1:19" s="84" customFormat="1" ht="50.1" customHeight="1">
      <c r="A493" s="102"/>
      <c r="B493" s="142">
        <v>14</v>
      </c>
      <c r="C493" s="102" t="s">
        <v>1127</v>
      </c>
      <c r="D493" s="102" t="s">
        <v>655</v>
      </c>
      <c r="E493" s="102" t="s">
        <v>1128</v>
      </c>
      <c r="F493" s="108">
        <v>36526</v>
      </c>
      <c r="G493" s="18" t="s">
        <v>1124</v>
      </c>
      <c r="H493" s="32">
        <v>43019</v>
      </c>
      <c r="I493" s="18" t="s">
        <v>643</v>
      </c>
      <c r="J493" s="102">
        <v>101</v>
      </c>
      <c r="K493" s="111"/>
      <c r="L493" s="111" t="s">
        <v>730</v>
      </c>
      <c r="M493" s="150">
        <v>101</v>
      </c>
      <c r="N493" s="102">
        <v>1985</v>
      </c>
      <c r="O493" s="102" t="s">
        <v>1129</v>
      </c>
      <c r="P493" s="105">
        <v>36526</v>
      </c>
      <c r="Q493" s="43" t="s">
        <v>1124</v>
      </c>
      <c r="R493" s="126">
        <v>10.11</v>
      </c>
      <c r="S493" s="80"/>
    </row>
    <row r="494" spans="1:19" s="84" customFormat="1" ht="50.1" customHeight="1">
      <c r="A494" s="103"/>
      <c r="B494" s="145"/>
      <c r="C494" s="103"/>
      <c r="D494" s="103"/>
      <c r="E494" s="103"/>
      <c r="F494" s="109"/>
      <c r="G494" s="18" t="s">
        <v>652</v>
      </c>
      <c r="H494" s="18" t="s">
        <v>855</v>
      </c>
      <c r="I494" s="18">
        <v>3</v>
      </c>
      <c r="J494" s="103"/>
      <c r="K494" s="112"/>
      <c r="L494" s="112"/>
      <c r="M494" s="151"/>
      <c r="N494" s="103"/>
      <c r="O494" s="103"/>
      <c r="P494" s="106"/>
      <c r="Q494" s="43" t="s">
        <v>663</v>
      </c>
      <c r="R494" s="127"/>
      <c r="S494" s="80"/>
    </row>
    <row r="495" spans="1:19" s="84" customFormat="1" ht="50.1" customHeight="1" thickBot="1">
      <c r="A495" s="104"/>
      <c r="B495" s="143"/>
      <c r="C495" s="104"/>
      <c r="D495" s="104"/>
      <c r="E495" s="104"/>
      <c r="F495" s="110"/>
      <c r="G495" s="21" t="s">
        <v>719</v>
      </c>
      <c r="H495" s="82"/>
      <c r="I495" s="82"/>
      <c r="J495" s="104"/>
      <c r="K495" s="113"/>
      <c r="L495" s="113"/>
      <c r="M495" s="152"/>
      <c r="N495" s="104"/>
      <c r="O495" s="104"/>
      <c r="P495" s="107"/>
      <c r="Q495" s="82"/>
      <c r="R495" s="128"/>
      <c r="S495" s="80"/>
    </row>
    <row r="496" spans="1:19" s="84" customFormat="1" ht="50.1" customHeight="1">
      <c r="A496" s="102"/>
      <c r="B496" s="142">
        <v>15</v>
      </c>
      <c r="C496" s="102" t="s">
        <v>1130</v>
      </c>
      <c r="D496" s="102" t="s">
        <v>655</v>
      </c>
      <c r="E496" s="18" t="s">
        <v>1131</v>
      </c>
      <c r="F496" s="108">
        <v>36526</v>
      </c>
      <c r="G496" s="18" t="s">
        <v>1133</v>
      </c>
      <c r="H496" s="123">
        <v>42973</v>
      </c>
      <c r="I496" s="102" t="s">
        <v>655</v>
      </c>
      <c r="J496" s="102" t="s">
        <v>655</v>
      </c>
      <c r="K496" s="111" t="s">
        <v>655</v>
      </c>
      <c r="L496" s="111" t="s">
        <v>730</v>
      </c>
      <c r="M496" s="150" t="s">
        <v>1134</v>
      </c>
      <c r="N496" s="102">
        <v>1985</v>
      </c>
      <c r="O496" s="18" t="s">
        <v>1135</v>
      </c>
      <c r="P496" s="105">
        <v>36526</v>
      </c>
      <c r="Q496" s="43" t="s">
        <v>1137</v>
      </c>
      <c r="R496" s="155">
        <v>42973</v>
      </c>
      <c r="S496" s="80"/>
    </row>
    <row r="497" spans="1:19" s="84" customFormat="1" ht="50.1" customHeight="1">
      <c r="A497" s="103"/>
      <c r="B497" s="145"/>
      <c r="C497" s="103"/>
      <c r="D497" s="103"/>
      <c r="E497" s="18" t="s">
        <v>1132</v>
      </c>
      <c r="F497" s="109"/>
      <c r="G497" s="18" t="s">
        <v>652</v>
      </c>
      <c r="H497" s="124"/>
      <c r="I497" s="103"/>
      <c r="J497" s="103"/>
      <c r="K497" s="112"/>
      <c r="L497" s="112"/>
      <c r="M497" s="151"/>
      <c r="N497" s="103"/>
      <c r="O497" s="18" t="s">
        <v>1136</v>
      </c>
      <c r="P497" s="106"/>
      <c r="Q497" s="43" t="s">
        <v>736</v>
      </c>
      <c r="R497" s="156"/>
      <c r="S497" s="80"/>
    </row>
    <row r="498" spans="1:19" s="84" customFormat="1" ht="50.1" customHeight="1" thickBot="1">
      <c r="A498" s="104"/>
      <c r="B498" s="143"/>
      <c r="C498" s="104"/>
      <c r="D498" s="104"/>
      <c r="E498" s="82"/>
      <c r="F498" s="110"/>
      <c r="G498" s="21" t="s">
        <v>719</v>
      </c>
      <c r="H498" s="125"/>
      <c r="I498" s="104"/>
      <c r="J498" s="104"/>
      <c r="K498" s="113"/>
      <c r="L498" s="113"/>
      <c r="M498" s="152"/>
      <c r="N498" s="104"/>
      <c r="O498" s="82"/>
      <c r="P498" s="107"/>
      <c r="Q498" s="82"/>
      <c r="R498" s="157"/>
      <c r="S498" s="80"/>
    </row>
    <row r="499" spans="1:19" s="84" customFormat="1" ht="50.1" customHeight="1">
      <c r="A499" s="102"/>
      <c r="B499" s="142">
        <v>16</v>
      </c>
      <c r="C499" s="102" t="s">
        <v>1138</v>
      </c>
      <c r="D499" s="18" t="s">
        <v>672</v>
      </c>
      <c r="E499" s="102" t="s">
        <v>1139</v>
      </c>
      <c r="F499" s="114" t="s">
        <v>655</v>
      </c>
      <c r="G499" s="102" t="s">
        <v>821</v>
      </c>
      <c r="H499" s="123">
        <v>42765</v>
      </c>
      <c r="I499" s="26" t="s">
        <v>648</v>
      </c>
      <c r="J499" s="18">
        <v>23</v>
      </c>
      <c r="K499" s="111"/>
      <c r="L499" s="111" t="s">
        <v>19</v>
      </c>
      <c r="M499" s="150">
        <v>61</v>
      </c>
      <c r="N499" s="102">
        <v>1985</v>
      </c>
      <c r="O499" s="102" t="s">
        <v>1140</v>
      </c>
      <c r="P499" s="105">
        <v>36526</v>
      </c>
      <c r="Q499" s="43" t="s">
        <v>1137</v>
      </c>
      <c r="R499" s="155">
        <v>42973</v>
      </c>
      <c r="S499" s="80"/>
    </row>
    <row r="500" spans="1:19" s="84" customFormat="1" ht="50.1" customHeight="1">
      <c r="A500" s="103"/>
      <c r="B500" s="145"/>
      <c r="C500" s="103"/>
      <c r="D500" s="18">
        <v>1</v>
      </c>
      <c r="E500" s="103"/>
      <c r="F500" s="115"/>
      <c r="G500" s="103"/>
      <c r="H500" s="124"/>
      <c r="I500" s="26">
        <v>25850</v>
      </c>
      <c r="J500" s="18">
        <v>61</v>
      </c>
      <c r="K500" s="112"/>
      <c r="L500" s="112"/>
      <c r="M500" s="151"/>
      <c r="N500" s="103"/>
      <c r="O500" s="103"/>
      <c r="P500" s="106"/>
      <c r="Q500" s="43" t="s">
        <v>736</v>
      </c>
      <c r="R500" s="156"/>
      <c r="S500" s="80"/>
    </row>
    <row r="501" spans="1:19" s="84" customFormat="1" ht="50.1" customHeight="1" thickBot="1">
      <c r="A501" s="104"/>
      <c r="B501" s="143"/>
      <c r="C501" s="104"/>
      <c r="D501" s="82"/>
      <c r="E501" s="104"/>
      <c r="F501" s="116"/>
      <c r="G501" s="104"/>
      <c r="H501" s="125"/>
      <c r="I501" s="34" t="s">
        <v>660</v>
      </c>
      <c r="J501" s="82"/>
      <c r="K501" s="113"/>
      <c r="L501" s="113"/>
      <c r="M501" s="152"/>
      <c r="N501" s="104"/>
      <c r="O501" s="104"/>
      <c r="P501" s="107"/>
      <c r="Q501" s="82"/>
      <c r="R501" s="157"/>
      <c r="S501" s="80"/>
    </row>
    <row r="502" spans="1:19" s="84" customFormat="1" ht="50.1" customHeight="1">
      <c r="A502" s="102"/>
      <c r="B502" s="142">
        <v>17</v>
      </c>
      <c r="C502" s="102" t="s">
        <v>1141</v>
      </c>
      <c r="D502" s="102" t="s">
        <v>655</v>
      </c>
      <c r="E502" s="18" t="s">
        <v>1142</v>
      </c>
      <c r="F502" s="114" t="s">
        <v>683</v>
      </c>
      <c r="G502" s="18">
        <v>181</v>
      </c>
      <c r="H502" s="123">
        <v>43056</v>
      </c>
      <c r="I502" s="26" t="s">
        <v>648</v>
      </c>
      <c r="J502" s="102">
        <v>75</v>
      </c>
      <c r="K502" s="111"/>
      <c r="L502" s="111" t="s">
        <v>660</v>
      </c>
      <c r="M502" s="150">
        <v>51</v>
      </c>
      <c r="N502" s="102">
        <v>1985</v>
      </c>
      <c r="O502" s="102" t="s">
        <v>1143</v>
      </c>
      <c r="P502" s="105">
        <v>36526</v>
      </c>
      <c r="Q502" s="43">
        <v>181</v>
      </c>
      <c r="R502" s="26">
        <v>33</v>
      </c>
      <c r="S502" s="80"/>
    </row>
    <row r="503" spans="1:19" s="84" customFormat="1" ht="50.1" customHeight="1">
      <c r="A503" s="103"/>
      <c r="B503" s="145"/>
      <c r="C503" s="103"/>
      <c r="D503" s="103"/>
      <c r="E503" s="18" t="s">
        <v>663</v>
      </c>
      <c r="F503" s="115"/>
      <c r="G503" s="18" t="s">
        <v>652</v>
      </c>
      <c r="H503" s="124"/>
      <c r="I503" s="26">
        <v>21710</v>
      </c>
      <c r="J503" s="103"/>
      <c r="K503" s="112"/>
      <c r="L503" s="112"/>
      <c r="M503" s="151"/>
      <c r="N503" s="103"/>
      <c r="O503" s="103"/>
      <c r="P503" s="106"/>
      <c r="Q503" s="43" t="s">
        <v>652</v>
      </c>
      <c r="R503" s="26" t="s">
        <v>655</v>
      </c>
      <c r="S503" s="80"/>
    </row>
    <row r="504" spans="1:19" s="84" customFormat="1" ht="50.1" customHeight="1" thickBot="1">
      <c r="A504" s="104"/>
      <c r="B504" s="143"/>
      <c r="C504" s="104"/>
      <c r="D504" s="104"/>
      <c r="E504" s="82"/>
      <c r="F504" s="116"/>
      <c r="G504" s="21" t="s">
        <v>653</v>
      </c>
      <c r="H504" s="125"/>
      <c r="I504" s="82"/>
      <c r="J504" s="104"/>
      <c r="K504" s="113"/>
      <c r="L504" s="113"/>
      <c r="M504" s="152"/>
      <c r="N504" s="104"/>
      <c r="O504" s="104"/>
      <c r="P504" s="107"/>
      <c r="Q504" s="44" t="s">
        <v>663</v>
      </c>
      <c r="R504" s="34">
        <v>24</v>
      </c>
      <c r="S504" s="80"/>
    </row>
    <row r="505" spans="1:19" s="84" customFormat="1" ht="50.1" customHeight="1">
      <c r="A505" s="102"/>
      <c r="B505" s="142">
        <v>19</v>
      </c>
      <c r="C505" s="102" t="s">
        <v>1144</v>
      </c>
      <c r="D505" s="102" t="s">
        <v>655</v>
      </c>
      <c r="E505" s="102" t="s">
        <v>1145</v>
      </c>
      <c r="F505" s="108">
        <v>36526</v>
      </c>
      <c r="G505" s="102" t="s">
        <v>1146</v>
      </c>
      <c r="H505" s="102" t="s">
        <v>829</v>
      </c>
      <c r="I505" s="126" t="s">
        <v>19</v>
      </c>
      <c r="J505" s="102">
        <v>147</v>
      </c>
      <c r="K505" s="111"/>
      <c r="L505" s="111"/>
      <c r="M505" s="146">
        <v>43076</v>
      </c>
      <c r="N505" s="102"/>
      <c r="O505" s="102" t="s">
        <v>1147</v>
      </c>
      <c r="P505" s="105">
        <v>36526</v>
      </c>
      <c r="Q505" s="43">
        <v>470</v>
      </c>
      <c r="R505" s="155">
        <v>42843</v>
      </c>
      <c r="S505" s="80"/>
    </row>
    <row r="506" spans="1:19" s="84" customFormat="1" ht="50.1" customHeight="1" thickBot="1">
      <c r="A506" s="104"/>
      <c r="B506" s="143"/>
      <c r="C506" s="104"/>
      <c r="D506" s="104"/>
      <c r="E506" s="104"/>
      <c r="F506" s="110"/>
      <c r="G506" s="104"/>
      <c r="H506" s="104"/>
      <c r="I506" s="128"/>
      <c r="J506" s="104"/>
      <c r="K506" s="113"/>
      <c r="L506" s="113"/>
      <c r="M506" s="147"/>
      <c r="N506" s="104"/>
      <c r="O506" s="104"/>
      <c r="P506" s="107"/>
      <c r="Q506" s="44" t="s">
        <v>736</v>
      </c>
      <c r="R506" s="157"/>
      <c r="S506" s="80"/>
    </row>
    <row r="507" spans="1:19" s="84" customFormat="1" ht="50.1" customHeight="1">
      <c r="A507" s="102"/>
      <c r="B507" s="142">
        <v>18</v>
      </c>
      <c r="C507" s="102" t="s">
        <v>1148</v>
      </c>
      <c r="D507" s="102" t="s">
        <v>655</v>
      </c>
      <c r="E507" s="102" t="s">
        <v>1149</v>
      </c>
      <c r="F507" s="108">
        <v>36526</v>
      </c>
      <c r="G507" s="18">
        <v>463</v>
      </c>
      <c r="H507" s="123">
        <v>42913</v>
      </c>
      <c r="I507" s="126" t="s">
        <v>655</v>
      </c>
      <c r="J507" s="102" t="s">
        <v>655</v>
      </c>
      <c r="K507" s="111" t="s">
        <v>655</v>
      </c>
      <c r="L507" s="111" t="s">
        <v>655</v>
      </c>
      <c r="M507" s="150">
        <v>12</v>
      </c>
      <c r="N507" s="102"/>
      <c r="O507" s="102" t="s">
        <v>1150</v>
      </c>
      <c r="P507" s="105">
        <v>36526</v>
      </c>
      <c r="Q507" s="150">
        <v>463</v>
      </c>
      <c r="R507" s="155">
        <v>42913</v>
      </c>
      <c r="S507" s="80"/>
    </row>
    <row r="508" spans="1:19" s="84" customFormat="1" ht="50.1" customHeight="1" thickBot="1">
      <c r="A508" s="104"/>
      <c r="B508" s="143"/>
      <c r="C508" s="104"/>
      <c r="D508" s="104"/>
      <c r="E508" s="104"/>
      <c r="F508" s="110"/>
      <c r="G508" s="21">
        <v>114</v>
      </c>
      <c r="H508" s="125"/>
      <c r="I508" s="128"/>
      <c r="J508" s="104"/>
      <c r="K508" s="113"/>
      <c r="L508" s="113"/>
      <c r="M508" s="152"/>
      <c r="N508" s="104"/>
      <c r="O508" s="104"/>
      <c r="P508" s="107"/>
      <c r="Q508" s="152"/>
      <c r="R508" s="157"/>
      <c r="S508" s="80"/>
    </row>
    <row r="509" spans="1:19" s="84" customFormat="1" ht="50.1" customHeight="1">
      <c r="A509" s="102"/>
      <c r="B509" s="142">
        <v>20</v>
      </c>
      <c r="C509" s="102" t="s">
        <v>1151</v>
      </c>
      <c r="D509" s="18" t="s">
        <v>672</v>
      </c>
      <c r="E509" s="18" t="s">
        <v>1152</v>
      </c>
      <c r="F509" s="108">
        <v>36526</v>
      </c>
      <c r="G509" s="18" t="s">
        <v>1154</v>
      </c>
      <c r="H509" s="102">
        <v>6.36</v>
      </c>
      <c r="I509" s="126" t="s">
        <v>655</v>
      </c>
      <c r="J509" s="102" t="s">
        <v>655</v>
      </c>
      <c r="K509" s="111" t="s">
        <v>655</v>
      </c>
      <c r="L509" s="111" t="s">
        <v>655</v>
      </c>
      <c r="M509" s="43">
        <v>16</v>
      </c>
      <c r="N509" s="102"/>
      <c r="O509" s="102" t="s">
        <v>1155</v>
      </c>
      <c r="P509" s="105">
        <v>36526</v>
      </c>
      <c r="Q509" s="43" t="s">
        <v>1154</v>
      </c>
      <c r="R509" s="120">
        <v>13302</v>
      </c>
      <c r="S509" s="80"/>
    </row>
    <row r="510" spans="1:19" s="84" customFormat="1" ht="50.1" customHeight="1">
      <c r="A510" s="103"/>
      <c r="B510" s="145"/>
      <c r="C510" s="103"/>
      <c r="D510" s="18">
        <v>1</v>
      </c>
      <c r="E510" s="18" t="s">
        <v>1153</v>
      </c>
      <c r="F510" s="109"/>
      <c r="G510" s="18" t="s">
        <v>652</v>
      </c>
      <c r="H510" s="103"/>
      <c r="I510" s="127"/>
      <c r="J510" s="103"/>
      <c r="K510" s="112"/>
      <c r="L510" s="112"/>
      <c r="M510" s="43">
        <v>37</v>
      </c>
      <c r="N510" s="103"/>
      <c r="O510" s="103"/>
      <c r="P510" s="106"/>
      <c r="Q510" s="18" t="s">
        <v>960</v>
      </c>
      <c r="R510" s="121"/>
      <c r="S510" s="80"/>
    </row>
    <row r="511" spans="1:19" s="84" customFormat="1" ht="50.1" customHeight="1" thickBot="1">
      <c r="A511" s="104"/>
      <c r="B511" s="143"/>
      <c r="C511" s="104"/>
      <c r="D511" s="82"/>
      <c r="E511" s="82"/>
      <c r="F511" s="110"/>
      <c r="G511" s="21" t="s">
        <v>663</v>
      </c>
      <c r="H511" s="104"/>
      <c r="I511" s="128"/>
      <c r="J511" s="104"/>
      <c r="K511" s="113"/>
      <c r="L511" s="113"/>
      <c r="M511" s="44">
        <v>61</v>
      </c>
      <c r="N511" s="104"/>
      <c r="O511" s="104"/>
      <c r="P511" s="107"/>
      <c r="Q511" s="44"/>
      <c r="R511" s="122"/>
      <c r="S511" s="80"/>
    </row>
    <row r="512" spans="1:19" s="84" customFormat="1" ht="50.1" customHeight="1">
      <c r="A512" s="102"/>
      <c r="B512" s="142">
        <v>21</v>
      </c>
      <c r="C512" s="102" t="s">
        <v>1156</v>
      </c>
      <c r="D512" s="102" t="s">
        <v>655</v>
      </c>
      <c r="E512" s="102" t="s">
        <v>1157</v>
      </c>
      <c r="F512" s="114" t="s">
        <v>718</v>
      </c>
      <c r="G512" s="102">
        <v>649</v>
      </c>
      <c r="H512" s="32">
        <v>42736</v>
      </c>
      <c r="I512" s="26" t="s">
        <v>648</v>
      </c>
      <c r="J512" s="102">
        <v>2</v>
      </c>
      <c r="K512" s="111"/>
      <c r="L512" s="111"/>
      <c r="M512" s="150">
        <v>26</v>
      </c>
      <c r="N512" s="102"/>
      <c r="O512" s="102" t="s">
        <v>1158</v>
      </c>
      <c r="P512" s="105">
        <v>36526</v>
      </c>
      <c r="Q512" s="150">
        <v>649</v>
      </c>
      <c r="R512" s="155">
        <v>42769</v>
      </c>
      <c r="S512" s="80"/>
    </row>
    <row r="513" spans="1:19" s="84" customFormat="1" ht="50.1" customHeight="1" thickBot="1">
      <c r="A513" s="104"/>
      <c r="B513" s="143"/>
      <c r="C513" s="104"/>
      <c r="D513" s="104"/>
      <c r="E513" s="104"/>
      <c r="F513" s="116"/>
      <c r="G513" s="104"/>
      <c r="H513" s="21" t="s">
        <v>855</v>
      </c>
      <c r="I513" s="34">
        <v>25850</v>
      </c>
      <c r="J513" s="104"/>
      <c r="K513" s="113"/>
      <c r="L513" s="113"/>
      <c r="M513" s="152"/>
      <c r="N513" s="104"/>
      <c r="O513" s="104"/>
      <c r="P513" s="107"/>
      <c r="Q513" s="152"/>
      <c r="R513" s="157"/>
      <c r="S513" s="80"/>
    </row>
    <row r="514" spans="1:19" s="84" customFormat="1" ht="50.1" customHeight="1">
      <c r="A514" s="102"/>
      <c r="B514" s="142">
        <v>22</v>
      </c>
      <c r="C514" s="167">
        <v>32364</v>
      </c>
      <c r="D514" s="102" t="s">
        <v>655</v>
      </c>
      <c r="E514" s="18" t="s">
        <v>1159</v>
      </c>
      <c r="F514" s="108">
        <v>36526</v>
      </c>
      <c r="G514" s="102">
        <v>656</v>
      </c>
      <c r="H514" s="102" t="s">
        <v>773</v>
      </c>
      <c r="I514" s="126" t="s">
        <v>655</v>
      </c>
      <c r="J514" s="102" t="s">
        <v>655</v>
      </c>
      <c r="K514" s="111" t="s">
        <v>655</v>
      </c>
      <c r="L514" s="111" t="s">
        <v>672</v>
      </c>
      <c r="M514" s="150">
        <v>22</v>
      </c>
      <c r="N514" s="102" t="s">
        <v>1161</v>
      </c>
      <c r="O514" s="18" t="s">
        <v>1159</v>
      </c>
      <c r="P514" s="105">
        <v>36526</v>
      </c>
      <c r="Q514" s="150">
        <v>656</v>
      </c>
      <c r="R514" s="126" t="s">
        <v>773</v>
      </c>
      <c r="S514" s="80"/>
    </row>
    <row r="515" spans="1:19" s="84" customFormat="1" ht="50.1" customHeight="1">
      <c r="A515" s="103"/>
      <c r="B515" s="145"/>
      <c r="C515" s="168"/>
      <c r="D515" s="103"/>
      <c r="E515" s="18" t="s">
        <v>1160</v>
      </c>
      <c r="F515" s="109"/>
      <c r="G515" s="103"/>
      <c r="H515" s="103"/>
      <c r="I515" s="127"/>
      <c r="J515" s="103"/>
      <c r="K515" s="112"/>
      <c r="L515" s="112"/>
      <c r="M515" s="151"/>
      <c r="N515" s="103"/>
      <c r="O515" s="18" t="s">
        <v>1162</v>
      </c>
      <c r="P515" s="106"/>
      <c r="Q515" s="151"/>
      <c r="R515" s="127"/>
      <c r="S515" s="80"/>
    </row>
    <row r="516" spans="1:19" s="84" customFormat="1" ht="50.1" customHeight="1" thickBot="1">
      <c r="A516" s="104"/>
      <c r="B516" s="143"/>
      <c r="C516" s="169"/>
      <c r="D516" s="104"/>
      <c r="E516" s="82"/>
      <c r="F516" s="110"/>
      <c r="G516" s="104"/>
      <c r="H516" s="104"/>
      <c r="I516" s="128"/>
      <c r="J516" s="104"/>
      <c r="K516" s="113"/>
      <c r="L516" s="113"/>
      <c r="M516" s="152"/>
      <c r="N516" s="104"/>
      <c r="O516" s="21" t="s">
        <v>1163</v>
      </c>
      <c r="P516" s="107"/>
      <c r="Q516" s="152"/>
      <c r="R516" s="128"/>
      <c r="S516" s="80"/>
    </row>
    <row r="517" spans="1:19" s="84" customFormat="1" ht="50.1" customHeight="1">
      <c r="A517" s="102"/>
      <c r="B517" s="142">
        <v>23</v>
      </c>
      <c r="C517" s="102" t="s">
        <v>1113</v>
      </c>
      <c r="D517" s="102" t="s">
        <v>655</v>
      </c>
      <c r="E517" s="102" t="s">
        <v>1164</v>
      </c>
      <c r="F517" s="108">
        <v>36526</v>
      </c>
      <c r="G517" s="18" t="s">
        <v>855</v>
      </c>
      <c r="H517" s="123">
        <v>42946</v>
      </c>
      <c r="I517" s="26" t="s">
        <v>648</v>
      </c>
      <c r="J517" s="102">
        <v>30</v>
      </c>
      <c r="K517" s="111" t="s">
        <v>1113</v>
      </c>
      <c r="L517" s="111" t="s">
        <v>660</v>
      </c>
      <c r="M517" s="150">
        <v>143</v>
      </c>
      <c r="N517" s="102"/>
      <c r="O517" s="102" t="s">
        <v>1165</v>
      </c>
      <c r="P517" s="105">
        <v>36526</v>
      </c>
      <c r="Q517" s="146">
        <v>42737</v>
      </c>
      <c r="R517" s="155">
        <v>42946</v>
      </c>
      <c r="S517" s="80"/>
    </row>
    <row r="518" spans="1:19" s="84" customFormat="1" ht="50.1" customHeight="1">
      <c r="A518" s="103"/>
      <c r="B518" s="145"/>
      <c r="C518" s="103"/>
      <c r="D518" s="103"/>
      <c r="E518" s="103"/>
      <c r="F518" s="109"/>
      <c r="G518" s="18" t="s">
        <v>652</v>
      </c>
      <c r="H518" s="124"/>
      <c r="I518" s="26">
        <v>25850</v>
      </c>
      <c r="J518" s="103"/>
      <c r="K518" s="112"/>
      <c r="L518" s="112"/>
      <c r="M518" s="151"/>
      <c r="N518" s="103"/>
      <c r="O518" s="103"/>
      <c r="P518" s="106"/>
      <c r="Q518" s="170"/>
      <c r="R518" s="156"/>
      <c r="S518" s="80"/>
    </row>
    <row r="519" spans="1:19" s="84" customFormat="1" ht="50.1" customHeight="1" thickBot="1">
      <c r="A519" s="104"/>
      <c r="B519" s="143"/>
      <c r="C519" s="104"/>
      <c r="D519" s="104"/>
      <c r="E519" s="104"/>
      <c r="F519" s="110"/>
      <c r="G519" s="21" t="s">
        <v>663</v>
      </c>
      <c r="H519" s="125"/>
      <c r="I519" s="82"/>
      <c r="J519" s="104"/>
      <c r="K519" s="113"/>
      <c r="L519" s="113"/>
      <c r="M519" s="152"/>
      <c r="N519" s="104"/>
      <c r="O519" s="104"/>
      <c r="P519" s="107"/>
      <c r="Q519" s="147"/>
      <c r="R519" s="157"/>
      <c r="S519" s="80"/>
    </row>
    <row r="520" spans="1:19" s="84" customFormat="1" ht="50.1" customHeight="1">
      <c r="A520" s="102"/>
      <c r="B520" s="142">
        <v>62</v>
      </c>
      <c r="C520" s="102" t="s">
        <v>1166</v>
      </c>
      <c r="D520" s="18" t="s">
        <v>672</v>
      </c>
      <c r="E520" s="102" t="s">
        <v>1167</v>
      </c>
      <c r="F520" s="108">
        <v>36526</v>
      </c>
      <c r="G520" s="102">
        <v>122</v>
      </c>
      <c r="H520" s="117">
        <v>36526</v>
      </c>
      <c r="I520" s="126" t="s">
        <v>660</v>
      </c>
      <c r="J520" s="102">
        <v>61</v>
      </c>
      <c r="K520" s="111"/>
      <c r="L520" s="111"/>
      <c r="M520" s="150">
        <v>120</v>
      </c>
      <c r="N520" s="102"/>
      <c r="O520" s="18" t="s">
        <v>1168</v>
      </c>
      <c r="P520" s="105">
        <v>36526</v>
      </c>
      <c r="Q520" s="150">
        <v>124</v>
      </c>
      <c r="R520" s="111">
        <v>4100</v>
      </c>
    </row>
    <row r="521" spans="1:19" s="84" customFormat="1" ht="50.1" customHeight="1">
      <c r="A521" s="103"/>
      <c r="B521" s="145"/>
      <c r="C521" s="103"/>
      <c r="D521" s="18">
        <v>1</v>
      </c>
      <c r="E521" s="103"/>
      <c r="F521" s="109"/>
      <c r="G521" s="103"/>
      <c r="H521" s="118"/>
      <c r="I521" s="127"/>
      <c r="J521" s="103"/>
      <c r="K521" s="112"/>
      <c r="L521" s="112"/>
      <c r="M521" s="151"/>
      <c r="N521" s="103"/>
      <c r="O521" s="18" t="s">
        <v>721</v>
      </c>
      <c r="P521" s="106"/>
      <c r="Q521" s="151"/>
      <c r="R521" s="112"/>
    </row>
    <row r="522" spans="1:19" s="84" customFormat="1" ht="50.1" customHeight="1" thickBot="1">
      <c r="A522" s="104"/>
      <c r="B522" s="143"/>
      <c r="C522" s="104"/>
      <c r="D522" s="82"/>
      <c r="E522" s="104"/>
      <c r="F522" s="110"/>
      <c r="G522" s="104"/>
      <c r="H522" s="119"/>
      <c r="I522" s="128"/>
      <c r="J522" s="104"/>
      <c r="K522" s="113"/>
      <c r="L522" s="113"/>
      <c r="M522" s="152"/>
      <c r="N522" s="104"/>
      <c r="O522" s="21" t="s">
        <v>653</v>
      </c>
      <c r="P522" s="107"/>
      <c r="Q522" s="152"/>
      <c r="R522" s="113"/>
    </row>
    <row r="523" spans="1:19" s="84" customFormat="1" ht="50.1" customHeight="1">
      <c r="A523" s="102"/>
      <c r="B523" s="142">
        <v>63</v>
      </c>
      <c r="C523" s="102" t="s">
        <v>1169</v>
      </c>
      <c r="D523" s="102" t="s">
        <v>655</v>
      </c>
      <c r="E523" s="102" t="s">
        <v>1170</v>
      </c>
      <c r="F523" s="108">
        <v>36526</v>
      </c>
      <c r="G523" s="18">
        <v>522</v>
      </c>
      <c r="H523" s="117">
        <v>13606</v>
      </c>
      <c r="I523" s="26" t="s">
        <v>648</v>
      </c>
      <c r="J523" s="102">
        <v>1</v>
      </c>
      <c r="K523" s="111"/>
      <c r="L523" s="111" t="s">
        <v>672</v>
      </c>
      <c r="M523" s="150">
        <v>41</v>
      </c>
      <c r="N523" s="102"/>
      <c r="O523" s="102" t="s">
        <v>1171</v>
      </c>
      <c r="P523" s="105">
        <v>36526</v>
      </c>
      <c r="Q523" s="150">
        <v>522</v>
      </c>
      <c r="R523" s="171">
        <v>12510</v>
      </c>
    </row>
    <row r="524" spans="1:19" s="84" customFormat="1" ht="50.1" customHeight="1">
      <c r="A524" s="103"/>
      <c r="B524" s="145"/>
      <c r="C524" s="103"/>
      <c r="D524" s="103"/>
      <c r="E524" s="103"/>
      <c r="F524" s="109"/>
      <c r="G524" s="18" t="s">
        <v>652</v>
      </c>
      <c r="H524" s="118"/>
      <c r="I524" s="26">
        <v>25850</v>
      </c>
      <c r="J524" s="103"/>
      <c r="K524" s="112"/>
      <c r="L524" s="112"/>
      <c r="M524" s="151"/>
      <c r="N524" s="103"/>
      <c r="O524" s="103"/>
      <c r="P524" s="106"/>
      <c r="Q524" s="151"/>
      <c r="R524" s="172"/>
    </row>
    <row r="525" spans="1:19" s="84" customFormat="1" ht="50.1" customHeight="1" thickBot="1">
      <c r="A525" s="104"/>
      <c r="B525" s="143"/>
      <c r="C525" s="104"/>
      <c r="D525" s="104"/>
      <c r="E525" s="104"/>
      <c r="F525" s="110"/>
      <c r="G525" s="21" t="s">
        <v>663</v>
      </c>
      <c r="H525" s="119"/>
      <c r="I525" s="82"/>
      <c r="J525" s="104"/>
      <c r="K525" s="113"/>
      <c r="L525" s="113"/>
      <c r="M525" s="152"/>
      <c r="N525" s="104"/>
      <c r="O525" s="104"/>
      <c r="P525" s="107"/>
      <c r="Q525" s="152"/>
      <c r="R525" s="173"/>
    </row>
    <row r="526" spans="1:19" s="84" customFormat="1" ht="50.1" customHeight="1">
      <c r="A526" s="102"/>
      <c r="B526" s="142">
        <v>64</v>
      </c>
      <c r="C526" s="102" t="s">
        <v>1172</v>
      </c>
      <c r="D526" s="102" t="s">
        <v>731</v>
      </c>
      <c r="E526" s="102" t="s">
        <v>1173</v>
      </c>
      <c r="F526" s="108">
        <v>36526</v>
      </c>
      <c r="G526" s="102">
        <v>453</v>
      </c>
      <c r="H526" s="102" t="s">
        <v>891</v>
      </c>
      <c r="I526" s="126" t="s">
        <v>660</v>
      </c>
      <c r="J526" s="18">
        <v>41</v>
      </c>
      <c r="K526" s="111"/>
      <c r="L526" s="111"/>
      <c r="M526" s="150">
        <v>132</v>
      </c>
      <c r="N526" s="102"/>
      <c r="O526" s="102" t="s">
        <v>1174</v>
      </c>
      <c r="P526" s="105">
        <v>36526</v>
      </c>
      <c r="Q526" s="150">
        <v>453</v>
      </c>
      <c r="R526" s="150" t="s">
        <v>891</v>
      </c>
    </row>
    <row r="527" spans="1:19" s="84" customFormat="1" ht="50.1" customHeight="1" thickBot="1">
      <c r="A527" s="104"/>
      <c r="B527" s="143"/>
      <c r="C527" s="104"/>
      <c r="D527" s="104"/>
      <c r="E527" s="104"/>
      <c r="F527" s="110"/>
      <c r="G527" s="104"/>
      <c r="H527" s="104"/>
      <c r="I527" s="128"/>
      <c r="J527" s="21">
        <v>132</v>
      </c>
      <c r="K527" s="113"/>
      <c r="L527" s="113"/>
      <c r="M527" s="152"/>
      <c r="N527" s="104"/>
      <c r="O527" s="104"/>
      <c r="P527" s="107"/>
      <c r="Q527" s="152"/>
      <c r="R527" s="152"/>
    </row>
    <row r="528" spans="1:19" s="84" customFormat="1" ht="50.1" customHeight="1">
      <c r="A528" s="102"/>
      <c r="B528" s="142">
        <v>65</v>
      </c>
      <c r="C528" s="102" t="s">
        <v>1175</v>
      </c>
      <c r="D528" s="102" t="s">
        <v>655</v>
      </c>
      <c r="E528" s="102" t="s">
        <v>1176</v>
      </c>
      <c r="F528" s="114" t="s">
        <v>1004</v>
      </c>
      <c r="G528" s="102">
        <v>439</v>
      </c>
      <c r="H528" s="102" t="s">
        <v>982</v>
      </c>
      <c r="I528" s="126" t="s">
        <v>660</v>
      </c>
      <c r="J528" s="102">
        <v>137</v>
      </c>
      <c r="K528" s="111" t="s">
        <v>804</v>
      </c>
      <c r="L528" s="111"/>
      <c r="M528" s="111">
        <v>137</v>
      </c>
      <c r="N528" s="102"/>
      <c r="O528" s="102" t="s">
        <v>1177</v>
      </c>
      <c r="P528" s="105">
        <v>36526</v>
      </c>
      <c r="Q528" s="43">
        <v>439</v>
      </c>
      <c r="R528" s="146">
        <v>43077</v>
      </c>
    </row>
    <row r="529" spans="1:18" s="84" customFormat="1" ht="50.1" customHeight="1">
      <c r="A529" s="103"/>
      <c r="B529" s="145"/>
      <c r="C529" s="103"/>
      <c r="D529" s="103"/>
      <c r="E529" s="103"/>
      <c r="F529" s="115"/>
      <c r="G529" s="103"/>
      <c r="H529" s="103"/>
      <c r="I529" s="127"/>
      <c r="J529" s="103"/>
      <c r="K529" s="112"/>
      <c r="L529" s="112"/>
      <c r="M529" s="112"/>
      <c r="N529" s="103"/>
      <c r="O529" s="103"/>
      <c r="P529" s="106"/>
      <c r="Q529" s="43" t="s">
        <v>1029</v>
      </c>
      <c r="R529" s="170"/>
    </row>
    <row r="530" spans="1:18" s="84" customFormat="1" ht="50.1" customHeight="1" thickBot="1">
      <c r="A530" s="104"/>
      <c r="B530" s="143"/>
      <c r="C530" s="104"/>
      <c r="D530" s="104"/>
      <c r="E530" s="104"/>
      <c r="F530" s="116"/>
      <c r="G530" s="104"/>
      <c r="H530" s="104"/>
      <c r="I530" s="128"/>
      <c r="J530" s="104"/>
      <c r="K530" s="113"/>
      <c r="L530" s="113"/>
      <c r="M530" s="113"/>
      <c r="N530" s="104"/>
      <c r="O530" s="104"/>
      <c r="P530" s="107"/>
      <c r="Q530" s="44" t="s">
        <v>663</v>
      </c>
      <c r="R530" s="147"/>
    </row>
    <row r="531" spans="1:18" s="84" customFormat="1" ht="50.1" customHeight="1">
      <c r="A531" s="102"/>
      <c r="B531" s="142">
        <v>66</v>
      </c>
      <c r="C531" s="102" t="s">
        <v>939</v>
      </c>
      <c r="D531" s="102" t="s">
        <v>655</v>
      </c>
      <c r="E531" s="102" t="s">
        <v>1178</v>
      </c>
      <c r="F531" s="108">
        <v>36526</v>
      </c>
      <c r="G531" s="18">
        <v>495</v>
      </c>
      <c r="H531" s="123">
        <v>42910</v>
      </c>
      <c r="I531" s="126" t="s">
        <v>660</v>
      </c>
      <c r="J531" s="102">
        <v>16</v>
      </c>
      <c r="K531" s="23">
        <v>1985</v>
      </c>
      <c r="L531" s="111"/>
      <c r="M531" s="111">
        <v>16</v>
      </c>
      <c r="N531" s="102"/>
      <c r="O531" s="102" t="s">
        <v>1179</v>
      </c>
      <c r="P531" s="105">
        <v>36526</v>
      </c>
      <c r="Q531" s="150">
        <v>495</v>
      </c>
      <c r="R531" s="150">
        <v>624</v>
      </c>
    </row>
    <row r="532" spans="1:18" s="84" customFormat="1" ht="50.1" customHeight="1" thickBot="1">
      <c r="A532" s="104"/>
      <c r="B532" s="143"/>
      <c r="C532" s="104"/>
      <c r="D532" s="104"/>
      <c r="E532" s="104"/>
      <c r="F532" s="110"/>
      <c r="G532" s="21" t="s">
        <v>736</v>
      </c>
      <c r="H532" s="125"/>
      <c r="I532" s="128"/>
      <c r="J532" s="104"/>
      <c r="K532" s="24">
        <v>86</v>
      </c>
      <c r="L532" s="113"/>
      <c r="M532" s="113"/>
      <c r="N532" s="104"/>
      <c r="O532" s="104"/>
      <c r="P532" s="107"/>
      <c r="Q532" s="152"/>
      <c r="R532" s="152"/>
    </row>
    <row r="533" spans="1:18" s="84" customFormat="1" ht="50.1" customHeight="1">
      <c r="A533" s="102"/>
      <c r="B533" s="142">
        <v>200</v>
      </c>
      <c r="C533" s="102" t="s">
        <v>1180</v>
      </c>
      <c r="D533" s="18" t="s">
        <v>672</v>
      </c>
      <c r="E533" s="102" t="s">
        <v>1181</v>
      </c>
      <c r="F533" s="108">
        <v>36526</v>
      </c>
      <c r="G533" s="102">
        <v>260</v>
      </c>
      <c r="H533" s="123">
        <v>42972</v>
      </c>
      <c r="I533" s="126" t="s">
        <v>672</v>
      </c>
      <c r="J533" s="102">
        <v>198</v>
      </c>
      <c r="K533" s="111" t="s">
        <v>1182</v>
      </c>
      <c r="L533" s="111" t="s">
        <v>660</v>
      </c>
      <c r="M533" s="111">
        <v>157</v>
      </c>
      <c r="N533" s="102" t="s">
        <v>655</v>
      </c>
      <c r="O533" s="102" t="s">
        <v>1183</v>
      </c>
      <c r="P533" s="105">
        <v>36526</v>
      </c>
      <c r="Q533" s="150">
        <v>260</v>
      </c>
      <c r="R533" s="43">
        <v>8</v>
      </c>
    </row>
    <row r="534" spans="1:18" s="84" customFormat="1" ht="50.1" customHeight="1" thickBot="1">
      <c r="A534" s="104"/>
      <c r="B534" s="143"/>
      <c r="C534" s="104"/>
      <c r="D534" s="21">
        <v>1</v>
      </c>
      <c r="E534" s="104"/>
      <c r="F534" s="110"/>
      <c r="G534" s="104"/>
      <c r="H534" s="125"/>
      <c r="I534" s="128"/>
      <c r="J534" s="104"/>
      <c r="K534" s="113"/>
      <c r="L534" s="113"/>
      <c r="M534" s="113"/>
      <c r="N534" s="104"/>
      <c r="O534" s="104"/>
      <c r="P534" s="107"/>
      <c r="Q534" s="152"/>
      <c r="R534" s="44">
        <v>25</v>
      </c>
    </row>
    <row r="535" spans="1:18" s="84" customFormat="1" ht="50.1" customHeight="1">
      <c r="A535" s="102"/>
      <c r="B535" s="142">
        <v>201</v>
      </c>
      <c r="C535" s="102" t="s">
        <v>1184</v>
      </c>
      <c r="D535" s="102" t="s">
        <v>655</v>
      </c>
      <c r="E535" s="102" t="s">
        <v>1185</v>
      </c>
      <c r="F535" s="108">
        <v>36526</v>
      </c>
      <c r="G535" s="18">
        <v>649</v>
      </c>
      <c r="H535" s="32">
        <v>42795</v>
      </c>
      <c r="I535" s="26" t="s">
        <v>648</v>
      </c>
      <c r="J535" s="18">
        <v>9</v>
      </c>
      <c r="K535" s="111"/>
      <c r="L535" s="111" t="s">
        <v>660</v>
      </c>
      <c r="M535" s="23">
        <v>26</v>
      </c>
      <c r="N535" s="18">
        <v>1985</v>
      </c>
      <c r="O535" s="18" t="s">
        <v>1186</v>
      </c>
      <c r="P535" s="29">
        <v>36526</v>
      </c>
      <c r="Q535" s="43">
        <v>569</v>
      </c>
      <c r="R535" s="45">
        <v>42769</v>
      </c>
    </row>
    <row r="536" spans="1:18" s="84" customFormat="1" ht="50.1" customHeight="1">
      <c r="A536" s="103"/>
      <c r="B536" s="145"/>
      <c r="C536" s="103"/>
      <c r="D536" s="103"/>
      <c r="E536" s="103"/>
      <c r="F536" s="109"/>
      <c r="G536" s="18" t="s">
        <v>652</v>
      </c>
      <c r="H536" s="18" t="s">
        <v>855</v>
      </c>
      <c r="I536" s="26">
        <v>17168</v>
      </c>
      <c r="J536" s="18">
        <v>13</v>
      </c>
      <c r="K536" s="112"/>
      <c r="L536" s="112"/>
      <c r="M536" s="23">
        <v>15</v>
      </c>
      <c r="N536" s="18">
        <v>86</v>
      </c>
      <c r="O536" s="18" t="s">
        <v>1187</v>
      </c>
      <c r="P536" s="29">
        <v>36526</v>
      </c>
      <c r="Q536" s="43">
        <v>333</v>
      </c>
      <c r="R536" s="43"/>
    </row>
    <row r="537" spans="1:18" s="84" customFormat="1" ht="50.1" customHeight="1" thickBot="1">
      <c r="A537" s="104"/>
      <c r="B537" s="143"/>
      <c r="C537" s="104"/>
      <c r="D537" s="104"/>
      <c r="E537" s="104"/>
      <c r="F537" s="110"/>
      <c r="G537" s="21" t="s">
        <v>663</v>
      </c>
      <c r="H537" s="82"/>
      <c r="I537" s="34">
        <v>17015</v>
      </c>
      <c r="J537" s="82"/>
      <c r="K537" s="113"/>
      <c r="L537" s="113"/>
      <c r="M537" s="82"/>
      <c r="N537" s="82"/>
      <c r="O537" s="82"/>
      <c r="P537" s="82"/>
      <c r="Q537" s="82"/>
      <c r="R537" s="55">
        <v>36557</v>
      </c>
    </row>
    <row r="538" spans="1:18" s="84" customFormat="1" ht="50.1" customHeight="1">
      <c r="A538" s="102"/>
      <c r="B538" s="142">
        <v>202</v>
      </c>
      <c r="C538" s="102" t="s">
        <v>1188</v>
      </c>
      <c r="D538" s="102" t="s">
        <v>655</v>
      </c>
      <c r="E538" s="18" t="s">
        <v>1189</v>
      </c>
      <c r="F538" s="108">
        <v>36526</v>
      </c>
      <c r="G538" s="18">
        <v>541</v>
      </c>
      <c r="H538" s="123">
        <v>43010</v>
      </c>
      <c r="I538" s="126" t="s">
        <v>672</v>
      </c>
      <c r="J538" s="18">
        <v>154</v>
      </c>
      <c r="K538" s="111"/>
      <c r="L538" s="111" t="s">
        <v>660</v>
      </c>
      <c r="M538" s="111">
        <v>149</v>
      </c>
      <c r="N538" s="102" t="s">
        <v>655</v>
      </c>
      <c r="O538" s="102" t="s">
        <v>1190</v>
      </c>
      <c r="P538" s="105">
        <v>36526</v>
      </c>
      <c r="Q538" s="43">
        <v>50</v>
      </c>
      <c r="R538" s="146">
        <v>43010</v>
      </c>
    </row>
    <row r="539" spans="1:18" s="84" customFormat="1" ht="50.1" customHeight="1">
      <c r="A539" s="103"/>
      <c r="B539" s="145"/>
      <c r="C539" s="103"/>
      <c r="D539" s="103"/>
      <c r="E539" s="18" t="s">
        <v>663</v>
      </c>
      <c r="F539" s="109"/>
      <c r="G539" s="18" t="s">
        <v>652</v>
      </c>
      <c r="H539" s="124"/>
      <c r="I539" s="127"/>
      <c r="J539" s="18">
        <v>155</v>
      </c>
      <c r="K539" s="112"/>
      <c r="L539" s="112"/>
      <c r="M539" s="112"/>
      <c r="N539" s="103"/>
      <c r="O539" s="103"/>
      <c r="P539" s="106"/>
      <c r="Q539" s="43" t="s">
        <v>1035</v>
      </c>
      <c r="R539" s="170"/>
    </row>
    <row r="540" spans="1:18" s="84" customFormat="1" ht="50.1" customHeight="1" thickBot="1">
      <c r="A540" s="104"/>
      <c r="B540" s="143"/>
      <c r="C540" s="104"/>
      <c r="D540" s="104"/>
      <c r="E540" s="82"/>
      <c r="F540" s="110"/>
      <c r="G540" s="21" t="s">
        <v>663</v>
      </c>
      <c r="H540" s="125"/>
      <c r="I540" s="128"/>
      <c r="J540" s="82"/>
      <c r="K540" s="113"/>
      <c r="L540" s="113"/>
      <c r="M540" s="113"/>
      <c r="N540" s="104"/>
      <c r="O540" s="104"/>
      <c r="P540" s="107"/>
      <c r="Q540" s="82"/>
      <c r="R540" s="147"/>
    </row>
    <row r="541" spans="1:18" s="84" customFormat="1" ht="50.1" customHeight="1">
      <c r="A541" s="102"/>
      <c r="B541" s="142">
        <v>203</v>
      </c>
      <c r="C541" s="102" t="s">
        <v>1191</v>
      </c>
      <c r="D541" s="102" t="s">
        <v>655</v>
      </c>
      <c r="E541" s="102" t="s">
        <v>1192</v>
      </c>
      <c r="F541" s="108">
        <v>36526</v>
      </c>
      <c r="G541" s="18">
        <v>492</v>
      </c>
      <c r="H541" s="102" t="s">
        <v>1193</v>
      </c>
      <c r="I541" s="26" t="s">
        <v>672</v>
      </c>
      <c r="J541" s="102" t="s">
        <v>655</v>
      </c>
      <c r="K541" s="111"/>
      <c r="L541" s="111" t="s">
        <v>660</v>
      </c>
      <c r="M541" s="111">
        <v>95</v>
      </c>
      <c r="N541" s="111" t="s">
        <v>655</v>
      </c>
      <c r="O541" s="102" t="s">
        <v>1194</v>
      </c>
      <c r="P541" s="105">
        <v>36526</v>
      </c>
      <c r="Q541" s="43">
        <v>492</v>
      </c>
      <c r="R541" s="43">
        <v>18</v>
      </c>
    </row>
    <row r="542" spans="1:18" s="84" customFormat="1" ht="50.1" customHeight="1">
      <c r="A542" s="103"/>
      <c r="B542" s="145"/>
      <c r="C542" s="103"/>
      <c r="D542" s="103"/>
      <c r="E542" s="103"/>
      <c r="F542" s="109"/>
      <c r="G542" s="18" t="s">
        <v>652</v>
      </c>
      <c r="H542" s="103"/>
      <c r="I542" s="26">
        <v>177</v>
      </c>
      <c r="J542" s="103"/>
      <c r="K542" s="112"/>
      <c r="L542" s="112"/>
      <c r="M542" s="112"/>
      <c r="N542" s="112"/>
      <c r="O542" s="103"/>
      <c r="P542" s="106"/>
      <c r="Q542" s="43" t="s">
        <v>652</v>
      </c>
      <c r="R542" s="43">
        <v>27</v>
      </c>
    </row>
    <row r="543" spans="1:18" s="84" customFormat="1" ht="50.1" customHeight="1" thickBot="1">
      <c r="A543" s="104"/>
      <c r="B543" s="143"/>
      <c r="C543" s="104"/>
      <c r="D543" s="104"/>
      <c r="E543" s="104"/>
      <c r="F543" s="110"/>
      <c r="G543" s="21" t="s">
        <v>663</v>
      </c>
      <c r="H543" s="104"/>
      <c r="I543" s="34">
        <v>191</v>
      </c>
      <c r="J543" s="104"/>
      <c r="K543" s="113"/>
      <c r="L543" s="113"/>
      <c r="M543" s="113"/>
      <c r="N543" s="113"/>
      <c r="O543" s="104"/>
      <c r="P543" s="107"/>
      <c r="Q543" s="44" t="s">
        <v>663</v>
      </c>
      <c r="R543" s="82"/>
    </row>
    <row r="544" spans="1:18" s="84" customFormat="1" ht="50.1" customHeight="1">
      <c r="A544" s="102"/>
      <c r="B544" s="142">
        <v>188</v>
      </c>
      <c r="C544" s="102" t="s">
        <v>1195</v>
      </c>
      <c r="D544" s="18" t="s">
        <v>672</v>
      </c>
      <c r="E544" s="102" t="s">
        <v>1196</v>
      </c>
      <c r="F544" s="28" t="s">
        <v>1004</v>
      </c>
      <c r="G544" s="102" t="s">
        <v>684</v>
      </c>
      <c r="H544" s="102" t="s">
        <v>814</v>
      </c>
      <c r="I544" s="126" t="s">
        <v>672</v>
      </c>
      <c r="J544" s="102">
        <v>178</v>
      </c>
      <c r="K544" s="111" t="s">
        <v>1197</v>
      </c>
      <c r="L544" s="111" t="s">
        <v>649</v>
      </c>
      <c r="M544" s="111">
        <v>18</v>
      </c>
      <c r="N544" s="111" t="s">
        <v>655</v>
      </c>
      <c r="O544" s="102" t="s">
        <v>1198</v>
      </c>
      <c r="P544" s="105">
        <v>36526</v>
      </c>
      <c r="Q544" s="43">
        <v>20</v>
      </c>
      <c r="R544" s="43">
        <v>3</v>
      </c>
    </row>
    <row r="545" spans="1:18" s="84" customFormat="1" ht="50.1" customHeight="1" thickBot="1">
      <c r="A545" s="104"/>
      <c r="B545" s="143"/>
      <c r="C545" s="104"/>
      <c r="D545" s="21">
        <v>1</v>
      </c>
      <c r="E545" s="104"/>
      <c r="F545" s="36" t="s">
        <v>855</v>
      </c>
      <c r="G545" s="104"/>
      <c r="H545" s="104"/>
      <c r="I545" s="128"/>
      <c r="J545" s="104"/>
      <c r="K545" s="113"/>
      <c r="L545" s="113"/>
      <c r="M545" s="113"/>
      <c r="N545" s="113"/>
      <c r="O545" s="104"/>
      <c r="P545" s="107"/>
      <c r="Q545" s="56">
        <v>42737</v>
      </c>
      <c r="R545" s="44">
        <v>36</v>
      </c>
    </row>
    <row r="546" spans="1:18" s="84" customFormat="1" ht="50.1" customHeight="1">
      <c r="A546" s="102"/>
      <c r="B546" s="142">
        <v>189</v>
      </c>
      <c r="C546" s="102" t="s">
        <v>1199</v>
      </c>
      <c r="D546" s="102" t="s">
        <v>655</v>
      </c>
      <c r="E546" s="102" t="s">
        <v>1200</v>
      </c>
      <c r="F546" s="108">
        <v>36526</v>
      </c>
      <c r="G546" s="102">
        <v>206</v>
      </c>
      <c r="H546" s="102" t="s">
        <v>1201</v>
      </c>
      <c r="I546" s="126" t="s">
        <v>655</v>
      </c>
      <c r="J546" s="102" t="s">
        <v>655</v>
      </c>
      <c r="K546" s="111" t="s">
        <v>655</v>
      </c>
      <c r="L546" s="111" t="s">
        <v>660</v>
      </c>
      <c r="M546" s="111">
        <v>116</v>
      </c>
      <c r="N546" s="111">
        <v>1985</v>
      </c>
      <c r="O546" s="102" t="s">
        <v>1202</v>
      </c>
      <c r="P546" s="105">
        <v>36526</v>
      </c>
      <c r="Q546" s="43">
        <v>206</v>
      </c>
      <c r="R546" s="43">
        <v>16</v>
      </c>
    </row>
    <row r="547" spans="1:18" s="84" customFormat="1" ht="50.1" customHeight="1">
      <c r="A547" s="103"/>
      <c r="B547" s="145"/>
      <c r="C547" s="103"/>
      <c r="D547" s="103"/>
      <c r="E547" s="103"/>
      <c r="F547" s="109"/>
      <c r="G547" s="103"/>
      <c r="H547" s="103"/>
      <c r="I547" s="127"/>
      <c r="J547" s="103"/>
      <c r="K547" s="112"/>
      <c r="L547" s="112"/>
      <c r="M547" s="112"/>
      <c r="N547" s="112"/>
      <c r="O547" s="103"/>
      <c r="P547" s="106"/>
      <c r="Q547" s="43" t="s">
        <v>652</v>
      </c>
      <c r="R547" s="43">
        <v>18</v>
      </c>
    </row>
    <row r="548" spans="1:18" s="84" customFormat="1" ht="50.1" customHeight="1" thickBot="1">
      <c r="A548" s="104"/>
      <c r="B548" s="143"/>
      <c r="C548" s="104"/>
      <c r="D548" s="104"/>
      <c r="E548" s="104"/>
      <c r="F548" s="110"/>
      <c r="G548" s="104"/>
      <c r="H548" s="104"/>
      <c r="I548" s="128"/>
      <c r="J548" s="104"/>
      <c r="K548" s="113"/>
      <c r="L548" s="113"/>
      <c r="M548" s="113"/>
      <c r="N548" s="113"/>
      <c r="O548" s="104"/>
      <c r="P548" s="107"/>
      <c r="Q548" s="44" t="s">
        <v>663</v>
      </c>
      <c r="R548" s="82"/>
    </row>
    <row r="549" spans="1:18" s="84" customFormat="1" ht="50.1" customHeight="1">
      <c r="A549" s="102"/>
      <c r="B549" s="142">
        <v>190</v>
      </c>
      <c r="C549" s="102" t="s">
        <v>1203</v>
      </c>
      <c r="D549" s="102" t="s">
        <v>655</v>
      </c>
      <c r="E549" s="102" t="s">
        <v>1204</v>
      </c>
      <c r="F549" s="108">
        <v>36526</v>
      </c>
      <c r="G549" s="18" t="s">
        <v>1205</v>
      </c>
      <c r="H549" s="123">
        <v>42815</v>
      </c>
      <c r="I549" s="26" t="s">
        <v>648</v>
      </c>
      <c r="J549" s="102">
        <v>25</v>
      </c>
      <c r="K549" s="111" t="s">
        <v>655</v>
      </c>
      <c r="L549" s="111" t="s">
        <v>660</v>
      </c>
      <c r="M549" s="111">
        <v>141</v>
      </c>
      <c r="N549" s="111" t="s">
        <v>655</v>
      </c>
      <c r="O549" s="102" t="s">
        <v>1206</v>
      </c>
      <c r="P549" s="105">
        <v>36526</v>
      </c>
      <c r="Q549" s="43">
        <v>18</v>
      </c>
      <c r="R549" s="43">
        <v>3</v>
      </c>
    </row>
    <row r="550" spans="1:18" s="84" customFormat="1" ht="50.1" customHeight="1">
      <c r="A550" s="103"/>
      <c r="B550" s="145"/>
      <c r="C550" s="103"/>
      <c r="D550" s="103"/>
      <c r="E550" s="103"/>
      <c r="F550" s="109"/>
      <c r="G550" s="18" t="s">
        <v>652</v>
      </c>
      <c r="H550" s="124"/>
      <c r="I550" s="26">
        <v>2176</v>
      </c>
      <c r="J550" s="103"/>
      <c r="K550" s="112"/>
      <c r="L550" s="112"/>
      <c r="M550" s="112"/>
      <c r="N550" s="112"/>
      <c r="O550" s="103"/>
      <c r="P550" s="106"/>
      <c r="Q550" s="43">
        <v>2</v>
      </c>
      <c r="R550" s="43">
        <v>21</v>
      </c>
    </row>
    <row r="551" spans="1:18" s="84" customFormat="1" ht="50.1" customHeight="1" thickBot="1">
      <c r="A551" s="104"/>
      <c r="B551" s="143"/>
      <c r="C551" s="104"/>
      <c r="D551" s="104"/>
      <c r="E551" s="104"/>
      <c r="F551" s="110"/>
      <c r="G551" s="21" t="s">
        <v>663</v>
      </c>
      <c r="H551" s="125"/>
      <c r="I551" s="82"/>
      <c r="J551" s="104"/>
      <c r="K551" s="113"/>
      <c r="L551" s="113"/>
      <c r="M551" s="113"/>
      <c r="N551" s="113"/>
      <c r="O551" s="104"/>
      <c r="P551" s="107"/>
      <c r="Q551" s="44" t="s">
        <v>1207</v>
      </c>
      <c r="R551" s="82"/>
    </row>
    <row r="552" spans="1:18" s="84" customFormat="1" ht="50.1" customHeight="1">
      <c r="A552" s="102"/>
      <c r="B552" s="142">
        <v>191</v>
      </c>
      <c r="C552" s="102" t="s">
        <v>1208</v>
      </c>
      <c r="D552" s="102" t="s">
        <v>655</v>
      </c>
      <c r="E552" s="102" t="s">
        <v>1209</v>
      </c>
      <c r="F552" s="28" t="s">
        <v>1210</v>
      </c>
      <c r="G552" s="18">
        <v>487</v>
      </c>
      <c r="H552" s="123">
        <v>43073</v>
      </c>
      <c r="I552" s="126" t="s">
        <v>672</v>
      </c>
      <c r="J552" s="102">
        <v>172</v>
      </c>
      <c r="K552" s="111" t="s">
        <v>679</v>
      </c>
      <c r="L552" s="111" t="s">
        <v>660</v>
      </c>
      <c r="M552" s="111">
        <v>95</v>
      </c>
      <c r="N552" s="111"/>
      <c r="O552" s="18" t="s">
        <v>1211</v>
      </c>
      <c r="P552" s="105">
        <v>36526</v>
      </c>
      <c r="Q552" s="43">
        <v>487</v>
      </c>
      <c r="R552" s="111" t="s">
        <v>768</v>
      </c>
    </row>
    <row r="553" spans="1:18" s="84" customFormat="1" ht="50.1" customHeight="1">
      <c r="A553" s="103"/>
      <c r="B553" s="145"/>
      <c r="C553" s="103"/>
      <c r="D553" s="103"/>
      <c r="E553" s="103"/>
      <c r="F553" s="33">
        <v>42830</v>
      </c>
      <c r="G553" s="18" t="s">
        <v>652</v>
      </c>
      <c r="H553" s="124"/>
      <c r="I553" s="127"/>
      <c r="J553" s="103"/>
      <c r="K553" s="112"/>
      <c r="L553" s="112"/>
      <c r="M553" s="112"/>
      <c r="N553" s="112"/>
      <c r="O553" s="18" t="s">
        <v>663</v>
      </c>
      <c r="P553" s="106"/>
      <c r="Q553" s="43" t="s">
        <v>1212</v>
      </c>
      <c r="R553" s="112"/>
    </row>
    <row r="554" spans="1:18" s="84" customFormat="1" ht="50.1" customHeight="1" thickBot="1">
      <c r="A554" s="104"/>
      <c r="B554" s="143"/>
      <c r="C554" s="104"/>
      <c r="D554" s="104"/>
      <c r="E554" s="104"/>
      <c r="F554" s="82"/>
      <c r="G554" s="21" t="s">
        <v>719</v>
      </c>
      <c r="H554" s="125"/>
      <c r="I554" s="128"/>
      <c r="J554" s="104"/>
      <c r="K554" s="113"/>
      <c r="L554" s="113"/>
      <c r="M554" s="113"/>
      <c r="N554" s="113"/>
      <c r="O554" s="82"/>
      <c r="P554" s="107"/>
      <c r="Q554" s="82"/>
      <c r="R554" s="113"/>
    </row>
    <row r="555" spans="1:18" s="84" customFormat="1" ht="50.1" customHeight="1">
      <c r="A555" s="102"/>
      <c r="B555" s="142">
        <v>75</v>
      </c>
      <c r="C555" s="102" t="s">
        <v>1213</v>
      </c>
      <c r="D555" s="18" t="s">
        <v>672</v>
      </c>
      <c r="E555" s="102" t="s">
        <v>1014</v>
      </c>
      <c r="F555" s="114" t="s">
        <v>645</v>
      </c>
      <c r="G555" s="18">
        <v>438</v>
      </c>
      <c r="H555" s="32">
        <v>42777</v>
      </c>
      <c r="I555" s="126" t="s">
        <v>655</v>
      </c>
      <c r="J555" s="102">
        <v>594</v>
      </c>
      <c r="K555" s="111"/>
      <c r="L555" s="111"/>
      <c r="M555" s="111">
        <v>137</v>
      </c>
      <c r="N555" s="111"/>
      <c r="O555" s="102" t="s">
        <v>1214</v>
      </c>
      <c r="P555" s="105">
        <v>36526</v>
      </c>
      <c r="Q555" s="43">
        <v>438</v>
      </c>
      <c r="R555" s="129">
        <v>43077</v>
      </c>
    </row>
    <row r="556" spans="1:18" s="84" customFormat="1" ht="50.1" customHeight="1">
      <c r="A556" s="103"/>
      <c r="B556" s="145"/>
      <c r="C556" s="103"/>
      <c r="D556" s="18">
        <v>1</v>
      </c>
      <c r="E556" s="103"/>
      <c r="F556" s="115"/>
      <c r="G556" s="18" t="s">
        <v>652</v>
      </c>
      <c r="H556" s="18" t="s">
        <v>855</v>
      </c>
      <c r="I556" s="127"/>
      <c r="J556" s="103"/>
      <c r="K556" s="112"/>
      <c r="L556" s="112"/>
      <c r="M556" s="112"/>
      <c r="N556" s="112"/>
      <c r="O556" s="103"/>
      <c r="P556" s="106"/>
      <c r="Q556" s="43" t="s">
        <v>1029</v>
      </c>
      <c r="R556" s="137"/>
    </row>
    <row r="557" spans="1:18" s="84" customFormat="1" ht="50.1" customHeight="1" thickBot="1">
      <c r="A557" s="104"/>
      <c r="B557" s="143"/>
      <c r="C557" s="104"/>
      <c r="D557" s="82"/>
      <c r="E557" s="104"/>
      <c r="F557" s="116"/>
      <c r="G557" s="21" t="s">
        <v>663</v>
      </c>
      <c r="H557" s="82"/>
      <c r="I557" s="128"/>
      <c r="J557" s="104"/>
      <c r="K557" s="113"/>
      <c r="L557" s="113"/>
      <c r="M557" s="113"/>
      <c r="N557" s="113"/>
      <c r="O557" s="104"/>
      <c r="P557" s="107"/>
      <c r="Q557" s="44" t="s">
        <v>663</v>
      </c>
      <c r="R557" s="130"/>
    </row>
    <row r="558" spans="1:18" s="84" customFormat="1" ht="50.1" customHeight="1">
      <c r="A558" s="102"/>
      <c r="B558" s="142">
        <v>76</v>
      </c>
      <c r="C558" s="102" t="s">
        <v>1215</v>
      </c>
      <c r="D558" s="102" t="s">
        <v>731</v>
      </c>
      <c r="E558" s="102" t="s">
        <v>1216</v>
      </c>
      <c r="F558" s="28" t="s">
        <v>670</v>
      </c>
      <c r="G558" s="18">
        <v>186</v>
      </c>
      <c r="H558" s="18" t="s">
        <v>1217</v>
      </c>
      <c r="I558" s="126" t="s">
        <v>655</v>
      </c>
      <c r="J558" s="102">
        <v>594</v>
      </c>
      <c r="K558" s="111"/>
      <c r="L558" s="111" t="s">
        <v>660</v>
      </c>
      <c r="M558" s="23">
        <v>140</v>
      </c>
      <c r="N558" s="111"/>
      <c r="O558" s="102" t="s">
        <v>1216</v>
      </c>
      <c r="P558" s="105">
        <v>36526</v>
      </c>
      <c r="Q558" s="43">
        <v>186</v>
      </c>
      <c r="R558" s="23" t="s">
        <v>1219</v>
      </c>
    </row>
    <row r="559" spans="1:18" s="84" customFormat="1" ht="50.1" customHeight="1">
      <c r="A559" s="103"/>
      <c r="B559" s="145"/>
      <c r="C559" s="103"/>
      <c r="D559" s="103"/>
      <c r="E559" s="103"/>
      <c r="F559" s="27">
        <v>36526</v>
      </c>
      <c r="G559" s="18" t="s">
        <v>652</v>
      </c>
      <c r="H559" s="18" t="s">
        <v>1218</v>
      </c>
      <c r="I559" s="127"/>
      <c r="J559" s="103"/>
      <c r="K559" s="112"/>
      <c r="L559" s="112"/>
      <c r="M559" s="23">
        <v>140</v>
      </c>
      <c r="N559" s="112"/>
      <c r="O559" s="103"/>
      <c r="P559" s="106"/>
      <c r="Q559" s="43">
        <v>321</v>
      </c>
      <c r="R559" s="23" t="s">
        <v>1218</v>
      </c>
    </row>
    <row r="560" spans="1:18" s="84" customFormat="1" ht="50.1" customHeight="1">
      <c r="A560" s="103"/>
      <c r="B560" s="145"/>
      <c r="C560" s="103"/>
      <c r="D560" s="103"/>
      <c r="E560" s="103"/>
      <c r="F560" s="83"/>
      <c r="G560" s="18" t="s">
        <v>663</v>
      </c>
      <c r="H560" s="83"/>
      <c r="I560" s="127"/>
      <c r="J560" s="103"/>
      <c r="K560" s="112"/>
      <c r="L560" s="112"/>
      <c r="M560" s="23" t="s">
        <v>874</v>
      </c>
      <c r="N560" s="112"/>
      <c r="O560" s="103"/>
      <c r="P560" s="106"/>
      <c r="Q560" s="43" t="s">
        <v>652</v>
      </c>
      <c r="R560" s="83"/>
    </row>
    <row r="561" spans="1:18" s="84" customFormat="1" ht="50.1" customHeight="1" thickBot="1">
      <c r="A561" s="104"/>
      <c r="B561" s="143"/>
      <c r="C561" s="104"/>
      <c r="D561" s="104"/>
      <c r="E561" s="104"/>
      <c r="F561" s="82"/>
      <c r="G561" s="21">
        <v>321</v>
      </c>
      <c r="H561" s="82"/>
      <c r="I561" s="128"/>
      <c r="J561" s="104"/>
      <c r="K561" s="113"/>
      <c r="L561" s="113"/>
      <c r="M561" s="82"/>
      <c r="N561" s="113"/>
      <c r="O561" s="104"/>
      <c r="P561" s="107"/>
      <c r="Q561" s="44" t="s">
        <v>663</v>
      </c>
      <c r="R561" s="82"/>
    </row>
    <row r="562" spans="1:18" s="84" customFormat="1" ht="50.1" customHeight="1">
      <c r="A562" s="102"/>
      <c r="B562" s="142">
        <v>77</v>
      </c>
      <c r="C562" s="102" t="s">
        <v>731</v>
      </c>
      <c r="D562" s="102" t="s">
        <v>731</v>
      </c>
      <c r="E562" s="102" t="s">
        <v>1220</v>
      </c>
      <c r="F562" s="108">
        <v>36526</v>
      </c>
      <c r="G562" s="102">
        <v>463</v>
      </c>
      <c r="H562" s="102" t="s">
        <v>1221</v>
      </c>
      <c r="I562" s="126" t="s">
        <v>776</v>
      </c>
      <c r="J562" s="102">
        <v>158</v>
      </c>
      <c r="K562" s="111">
        <v>19</v>
      </c>
      <c r="L562" s="111"/>
      <c r="M562" s="111">
        <v>12</v>
      </c>
      <c r="N562" s="111"/>
      <c r="O562" s="102" t="s">
        <v>1222</v>
      </c>
      <c r="P562" s="105">
        <v>36526</v>
      </c>
      <c r="Q562" s="43">
        <v>463</v>
      </c>
      <c r="R562" s="23">
        <v>13</v>
      </c>
    </row>
    <row r="563" spans="1:18" s="84" customFormat="1" ht="50.1" customHeight="1" thickBot="1">
      <c r="A563" s="104"/>
      <c r="B563" s="143"/>
      <c r="C563" s="104"/>
      <c r="D563" s="104"/>
      <c r="E563" s="104"/>
      <c r="F563" s="110"/>
      <c r="G563" s="104"/>
      <c r="H563" s="104"/>
      <c r="I563" s="128"/>
      <c r="J563" s="104"/>
      <c r="K563" s="113"/>
      <c r="L563" s="113"/>
      <c r="M563" s="113"/>
      <c r="N563" s="113"/>
      <c r="O563" s="104"/>
      <c r="P563" s="107"/>
      <c r="Q563" s="44" t="s">
        <v>663</v>
      </c>
      <c r="R563" s="24">
        <v>24</v>
      </c>
    </row>
    <row r="564" spans="1:18" s="84" customFormat="1" ht="50.1" customHeight="1">
      <c r="A564" s="102"/>
      <c r="B564" s="142">
        <v>78</v>
      </c>
      <c r="C564" s="102" t="s">
        <v>1223</v>
      </c>
      <c r="D564" s="102" t="s">
        <v>655</v>
      </c>
      <c r="E564" s="102" t="s">
        <v>1224</v>
      </c>
      <c r="F564" s="108">
        <v>36526</v>
      </c>
      <c r="G564" s="18">
        <v>463</v>
      </c>
      <c r="H564" s="117">
        <v>36708</v>
      </c>
      <c r="I564" s="126" t="s">
        <v>660</v>
      </c>
      <c r="J564" s="18">
        <v>12</v>
      </c>
      <c r="K564" s="111"/>
      <c r="L564" s="111"/>
      <c r="M564" s="111">
        <v>136</v>
      </c>
      <c r="N564" s="111"/>
      <c r="O564" s="102" t="s">
        <v>1226</v>
      </c>
      <c r="P564" s="105">
        <v>36526</v>
      </c>
      <c r="Q564" s="43">
        <v>463</v>
      </c>
      <c r="R564" s="138">
        <v>36708</v>
      </c>
    </row>
    <row r="565" spans="1:18" s="84" customFormat="1" ht="50.1" customHeight="1">
      <c r="A565" s="103"/>
      <c r="B565" s="145"/>
      <c r="C565" s="103"/>
      <c r="D565" s="103"/>
      <c r="E565" s="103"/>
      <c r="F565" s="109"/>
      <c r="G565" s="18" t="s">
        <v>1225</v>
      </c>
      <c r="H565" s="118"/>
      <c r="I565" s="127"/>
      <c r="J565" s="43">
        <v>46</v>
      </c>
      <c r="K565" s="112"/>
      <c r="L565" s="112"/>
      <c r="M565" s="112"/>
      <c r="N565" s="112"/>
      <c r="O565" s="103"/>
      <c r="P565" s="106"/>
      <c r="Q565" s="43" t="s">
        <v>1035</v>
      </c>
      <c r="R565" s="153"/>
    </row>
    <row r="566" spans="1:18" s="84" customFormat="1" ht="50.1" customHeight="1" thickBot="1">
      <c r="A566" s="104"/>
      <c r="B566" s="143"/>
      <c r="C566" s="104"/>
      <c r="D566" s="104"/>
      <c r="E566" s="104"/>
      <c r="F566" s="110"/>
      <c r="G566" s="21" t="s">
        <v>663</v>
      </c>
      <c r="H566" s="119"/>
      <c r="I566" s="128"/>
      <c r="J566" s="82"/>
      <c r="K566" s="113"/>
      <c r="L566" s="113"/>
      <c r="M566" s="113"/>
      <c r="N566" s="113"/>
      <c r="O566" s="104"/>
      <c r="P566" s="107"/>
      <c r="Q566" s="44" t="s">
        <v>663</v>
      </c>
      <c r="R566" s="139"/>
    </row>
    <row r="567" spans="1:18" s="84" customFormat="1" ht="50.1" customHeight="1">
      <c r="A567" s="102"/>
      <c r="B567" s="142">
        <v>95</v>
      </c>
      <c r="C567" s="102" t="s">
        <v>1227</v>
      </c>
      <c r="D567" s="18" t="s">
        <v>672</v>
      </c>
      <c r="E567" s="102" t="s">
        <v>1228</v>
      </c>
      <c r="F567" s="108">
        <v>36526</v>
      </c>
      <c r="G567" s="18">
        <v>662</v>
      </c>
      <c r="H567" s="123">
        <v>42787</v>
      </c>
      <c r="I567" s="126" t="s">
        <v>660</v>
      </c>
      <c r="J567" s="126">
        <v>68</v>
      </c>
      <c r="K567" s="111" t="s">
        <v>804</v>
      </c>
      <c r="L567" s="111" t="s">
        <v>660</v>
      </c>
      <c r="M567" s="111">
        <v>65</v>
      </c>
      <c r="N567" s="111" t="s">
        <v>655</v>
      </c>
      <c r="O567" s="102" t="s">
        <v>1229</v>
      </c>
      <c r="P567" s="105">
        <v>36526</v>
      </c>
      <c r="Q567" s="43">
        <v>661</v>
      </c>
      <c r="R567" s="129">
        <v>42787</v>
      </c>
    </row>
    <row r="568" spans="1:18" s="84" customFormat="1" ht="50.1" customHeight="1">
      <c r="A568" s="103"/>
      <c r="B568" s="145"/>
      <c r="C568" s="103"/>
      <c r="D568" s="18">
        <v>1</v>
      </c>
      <c r="E568" s="103"/>
      <c r="F568" s="109"/>
      <c r="G568" s="18" t="s">
        <v>652</v>
      </c>
      <c r="H568" s="124"/>
      <c r="I568" s="127"/>
      <c r="J568" s="127"/>
      <c r="K568" s="112"/>
      <c r="L568" s="112"/>
      <c r="M568" s="112"/>
      <c r="N568" s="112"/>
      <c r="O568" s="103"/>
      <c r="P568" s="106"/>
      <c r="Q568" s="43">
        <v>662</v>
      </c>
      <c r="R568" s="137"/>
    </row>
    <row r="569" spans="1:18" s="84" customFormat="1" ht="50.1" customHeight="1" thickBot="1">
      <c r="A569" s="104"/>
      <c r="B569" s="143"/>
      <c r="C569" s="104"/>
      <c r="D569" s="82"/>
      <c r="E569" s="104"/>
      <c r="F569" s="110"/>
      <c r="G569" s="21" t="s">
        <v>663</v>
      </c>
      <c r="H569" s="125"/>
      <c r="I569" s="128"/>
      <c r="J569" s="128"/>
      <c r="K569" s="113"/>
      <c r="L569" s="113"/>
      <c r="M569" s="113"/>
      <c r="N569" s="113"/>
      <c r="O569" s="104"/>
      <c r="P569" s="107"/>
      <c r="Q569" s="82"/>
      <c r="R569" s="130"/>
    </row>
    <row r="570" spans="1:18" s="84" customFormat="1" ht="50.1" customHeight="1">
      <c r="A570" s="102"/>
      <c r="B570" s="142">
        <v>96</v>
      </c>
      <c r="C570" s="102" t="s">
        <v>1230</v>
      </c>
      <c r="D570" s="102" t="s">
        <v>655</v>
      </c>
      <c r="E570" s="102" t="s">
        <v>1231</v>
      </c>
      <c r="F570" s="28" t="s">
        <v>739</v>
      </c>
      <c r="G570" s="18">
        <v>186</v>
      </c>
      <c r="H570" s="117">
        <v>36617</v>
      </c>
      <c r="I570" s="126" t="s">
        <v>660</v>
      </c>
      <c r="J570" s="126">
        <v>140</v>
      </c>
      <c r="K570" s="23">
        <v>1985</v>
      </c>
      <c r="L570" s="111" t="s">
        <v>660</v>
      </c>
      <c r="M570" s="23">
        <v>140</v>
      </c>
      <c r="N570" s="111" t="s">
        <v>655</v>
      </c>
      <c r="O570" s="102" t="s">
        <v>1232</v>
      </c>
      <c r="P570" s="105">
        <v>36526</v>
      </c>
      <c r="Q570" s="43">
        <v>186</v>
      </c>
      <c r="R570" s="23">
        <v>56</v>
      </c>
    </row>
    <row r="571" spans="1:18" s="84" customFormat="1" ht="50.1" customHeight="1">
      <c r="A571" s="103"/>
      <c r="B571" s="145"/>
      <c r="C571" s="103"/>
      <c r="D571" s="103"/>
      <c r="E571" s="103"/>
      <c r="F571" s="28" t="s">
        <v>740</v>
      </c>
      <c r="G571" s="18" t="s">
        <v>652</v>
      </c>
      <c r="H571" s="118"/>
      <c r="I571" s="127"/>
      <c r="J571" s="127"/>
      <c r="K571" s="23">
        <v>86</v>
      </c>
      <c r="L571" s="112"/>
      <c r="M571" s="23" t="s">
        <v>874</v>
      </c>
      <c r="N571" s="112"/>
      <c r="O571" s="103"/>
      <c r="P571" s="106"/>
      <c r="Q571" s="43" t="s">
        <v>652</v>
      </c>
      <c r="R571" s="23">
        <v>36</v>
      </c>
    </row>
    <row r="572" spans="1:18" s="84" customFormat="1" ht="50.1" customHeight="1" thickBot="1">
      <c r="A572" s="104"/>
      <c r="B572" s="143"/>
      <c r="C572" s="104"/>
      <c r="D572" s="104"/>
      <c r="E572" s="104"/>
      <c r="F572" s="82"/>
      <c r="G572" s="21" t="s">
        <v>663</v>
      </c>
      <c r="H572" s="119"/>
      <c r="I572" s="128"/>
      <c r="J572" s="128"/>
      <c r="K572" s="82"/>
      <c r="L572" s="113"/>
      <c r="M572" s="82"/>
      <c r="N572" s="113"/>
      <c r="O572" s="104"/>
      <c r="P572" s="107"/>
      <c r="Q572" s="44" t="s">
        <v>663</v>
      </c>
      <c r="R572" s="82"/>
    </row>
    <row r="573" spans="1:18" s="84" customFormat="1" ht="50.1" customHeight="1">
      <c r="A573" s="102"/>
      <c r="B573" s="142">
        <v>97</v>
      </c>
      <c r="C573" s="102" t="s">
        <v>1233</v>
      </c>
      <c r="D573" s="102" t="s">
        <v>655</v>
      </c>
      <c r="E573" s="102" t="s">
        <v>1234</v>
      </c>
      <c r="F573" s="114" t="s">
        <v>718</v>
      </c>
      <c r="G573" s="18">
        <v>536</v>
      </c>
      <c r="H573" s="123">
        <v>42742</v>
      </c>
      <c r="I573" s="26" t="s">
        <v>660</v>
      </c>
      <c r="J573" s="26">
        <v>73</v>
      </c>
      <c r="K573" s="23">
        <v>1985</v>
      </c>
      <c r="L573" s="111" t="s">
        <v>660</v>
      </c>
      <c r="M573" s="111" t="s">
        <v>655</v>
      </c>
      <c r="N573" s="111" t="s">
        <v>655</v>
      </c>
      <c r="O573" s="102" t="s">
        <v>1235</v>
      </c>
      <c r="P573" s="105">
        <v>36526</v>
      </c>
      <c r="Q573" s="18">
        <v>536</v>
      </c>
      <c r="R573" s="23">
        <v>15</v>
      </c>
    </row>
    <row r="574" spans="1:18" s="85" customFormat="1" ht="50.1" customHeight="1">
      <c r="A574" s="103"/>
      <c r="B574" s="145"/>
      <c r="C574" s="103"/>
      <c r="D574" s="103"/>
      <c r="E574" s="103"/>
      <c r="F574" s="115"/>
      <c r="G574" s="18" t="s">
        <v>652</v>
      </c>
      <c r="H574" s="124"/>
      <c r="I574" s="26" t="s">
        <v>648</v>
      </c>
      <c r="J574" s="26">
        <v>21</v>
      </c>
      <c r="K574" s="23">
        <v>86</v>
      </c>
      <c r="L574" s="112"/>
      <c r="M574" s="112"/>
      <c r="N574" s="112"/>
      <c r="O574" s="103"/>
      <c r="P574" s="106"/>
      <c r="Q574" s="18" t="s">
        <v>652</v>
      </c>
      <c r="R574" s="23">
        <v>38</v>
      </c>
    </row>
    <row r="575" spans="1:18" s="85" customFormat="1" ht="50.1" customHeight="1" thickBot="1">
      <c r="A575" s="104"/>
      <c r="B575" s="143"/>
      <c r="C575" s="104"/>
      <c r="D575" s="104"/>
      <c r="E575" s="104"/>
      <c r="F575" s="116"/>
      <c r="G575" s="21" t="s">
        <v>663</v>
      </c>
      <c r="H575" s="125"/>
      <c r="I575" s="34">
        <v>17015</v>
      </c>
      <c r="J575" s="82"/>
      <c r="K575" s="82"/>
      <c r="L575" s="113"/>
      <c r="M575" s="113"/>
      <c r="N575" s="113"/>
      <c r="O575" s="104"/>
      <c r="P575" s="107"/>
      <c r="Q575" s="21" t="s">
        <v>663</v>
      </c>
      <c r="R575" s="82"/>
    </row>
    <row r="576" spans="1:18" s="85" customFormat="1" ht="50.1" customHeight="1">
      <c r="A576" s="102"/>
      <c r="B576" s="142">
        <v>98</v>
      </c>
      <c r="C576" s="102" t="s">
        <v>1236</v>
      </c>
      <c r="D576" s="102" t="s">
        <v>655</v>
      </c>
      <c r="E576" s="102" t="s">
        <v>1237</v>
      </c>
      <c r="F576" s="28" t="s">
        <v>849</v>
      </c>
      <c r="G576" s="18">
        <v>3</v>
      </c>
      <c r="H576" s="18" t="s">
        <v>1238</v>
      </c>
      <c r="I576" s="26" t="s">
        <v>648</v>
      </c>
      <c r="J576" s="126">
        <v>23</v>
      </c>
      <c r="K576" s="111"/>
      <c r="L576" s="111" t="s">
        <v>660</v>
      </c>
      <c r="M576" s="111">
        <v>47</v>
      </c>
      <c r="N576" s="111"/>
      <c r="O576" s="18" t="s">
        <v>1241</v>
      </c>
      <c r="P576" s="105">
        <v>36526</v>
      </c>
      <c r="Q576" s="18">
        <v>3</v>
      </c>
      <c r="R576" s="23">
        <v>199</v>
      </c>
    </row>
    <row r="577" spans="1:18" s="85" customFormat="1" ht="50.1" customHeight="1">
      <c r="A577" s="103"/>
      <c r="B577" s="145"/>
      <c r="C577" s="103"/>
      <c r="D577" s="103"/>
      <c r="E577" s="103"/>
      <c r="F577" s="28" t="s">
        <v>814</v>
      </c>
      <c r="G577" s="18" t="s">
        <v>652</v>
      </c>
      <c r="H577" s="18"/>
      <c r="I577" s="26">
        <v>25863</v>
      </c>
      <c r="J577" s="127"/>
      <c r="K577" s="112"/>
      <c r="L577" s="112"/>
      <c r="M577" s="112"/>
      <c r="N577" s="112"/>
      <c r="O577" s="18" t="s">
        <v>1010</v>
      </c>
      <c r="P577" s="106"/>
      <c r="Q577" s="18" t="s">
        <v>663</v>
      </c>
      <c r="R577" s="23">
        <v>8</v>
      </c>
    </row>
    <row r="578" spans="1:18" s="85" customFormat="1" ht="50.1" customHeight="1">
      <c r="A578" s="103"/>
      <c r="B578" s="145"/>
      <c r="C578" s="103"/>
      <c r="D578" s="103"/>
      <c r="E578" s="103"/>
      <c r="F578" s="28" t="s">
        <v>1004</v>
      </c>
      <c r="G578" s="18" t="s">
        <v>719</v>
      </c>
      <c r="H578" s="30">
        <v>13547</v>
      </c>
      <c r="I578" s="83"/>
      <c r="J578" s="127"/>
      <c r="K578" s="112"/>
      <c r="L578" s="112"/>
      <c r="M578" s="112"/>
      <c r="N578" s="112"/>
      <c r="O578" s="18" t="s">
        <v>1242</v>
      </c>
      <c r="P578" s="106"/>
      <c r="Q578" s="83"/>
      <c r="R578" s="83"/>
    </row>
    <row r="579" spans="1:18" s="85" customFormat="1" ht="50.1" customHeight="1">
      <c r="A579" s="103"/>
      <c r="B579" s="145"/>
      <c r="C579" s="103"/>
      <c r="D579" s="103"/>
      <c r="E579" s="103"/>
      <c r="F579" s="83"/>
      <c r="G579" s="18">
        <v>154</v>
      </c>
      <c r="H579" s="18" t="s">
        <v>1239</v>
      </c>
      <c r="I579" s="83"/>
      <c r="J579" s="127"/>
      <c r="K579" s="112"/>
      <c r="L579" s="112"/>
      <c r="M579" s="112"/>
      <c r="N579" s="112"/>
      <c r="O579" s="83"/>
      <c r="P579" s="106"/>
      <c r="Q579" s="83"/>
      <c r="R579" s="83"/>
    </row>
    <row r="580" spans="1:18" s="85" customFormat="1" ht="50.1" customHeight="1">
      <c r="A580" s="103"/>
      <c r="B580" s="145"/>
      <c r="C580" s="103"/>
      <c r="D580" s="103"/>
      <c r="E580" s="103"/>
      <c r="F580" s="83"/>
      <c r="G580" s="18" t="s">
        <v>652</v>
      </c>
      <c r="H580" s="18" t="s">
        <v>1240</v>
      </c>
      <c r="I580" s="83"/>
      <c r="J580" s="127"/>
      <c r="K580" s="112"/>
      <c r="L580" s="112"/>
      <c r="M580" s="112"/>
      <c r="N580" s="112"/>
      <c r="O580" s="83"/>
      <c r="P580" s="106"/>
      <c r="Q580" s="83"/>
      <c r="R580" s="83"/>
    </row>
    <row r="581" spans="1:18" s="85" customFormat="1" ht="50.1" customHeight="1">
      <c r="A581" s="103"/>
      <c r="B581" s="145"/>
      <c r="C581" s="103"/>
      <c r="D581" s="103"/>
      <c r="E581" s="103"/>
      <c r="F581" s="83"/>
      <c r="G581" s="18" t="s">
        <v>663</v>
      </c>
      <c r="H581" s="83"/>
      <c r="I581" s="83"/>
      <c r="J581" s="127"/>
      <c r="K581" s="112"/>
      <c r="L581" s="112"/>
      <c r="M581" s="112"/>
      <c r="N581" s="112"/>
      <c r="O581" s="83"/>
      <c r="P581" s="106"/>
      <c r="Q581" s="83"/>
      <c r="R581" s="83"/>
    </row>
    <row r="582" spans="1:18" s="85" customFormat="1" ht="50.1" customHeight="1" thickBot="1">
      <c r="A582" s="104"/>
      <c r="B582" s="143"/>
      <c r="C582" s="104"/>
      <c r="D582" s="104"/>
      <c r="E582" s="104"/>
      <c r="F582" s="82"/>
      <c r="G582" s="21">
        <v>38</v>
      </c>
      <c r="H582" s="82"/>
      <c r="I582" s="82"/>
      <c r="J582" s="128"/>
      <c r="K582" s="113"/>
      <c r="L582" s="113"/>
      <c r="M582" s="113"/>
      <c r="N582" s="113"/>
      <c r="O582" s="82"/>
      <c r="P582" s="107"/>
      <c r="Q582" s="82"/>
      <c r="R582" s="82"/>
    </row>
    <row r="583" spans="1:18" s="85" customFormat="1" ht="50.1" customHeight="1">
      <c r="A583" s="102"/>
      <c r="B583" s="142">
        <v>99</v>
      </c>
      <c r="C583" s="167">
        <v>34252</v>
      </c>
      <c r="D583" s="18" t="s">
        <v>672</v>
      </c>
      <c r="E583" s="102" t="s">
        <v>1243</v>
      </c>
      <c r="F583" s="108">
        <v>36526</v>
      </c>
      <c r="G583" s="102">
        <v>319</v>
      </c>
      <c r="H583" s="117">
        <v>36617</v>
      </c>
      <c r="I583" s="126" t="s">
        <v>660</v>
      </c>
      <c r="J583" s="26">
        <v>482</v>
      </c>
      <c r="K583" s="111" t="s">
        <v>655</v>
      </c>
      <c r="L583" s="111" t="s">
        <v>660</v>
      </c>
      <c r="M583" s="111">
        <v>36</v>
      </c>
      <c r="N583" s="111" t="s">
        <v>655</v>
      </c>
      <c r="O583" s="102" t="s">
        <v>1244</v>
      </c>
      <c r="P583" s="105">
        <v>36526</v>
      </c>
      <c r="Q583" s="18">
        <v>319</v>
      </c>
      <c r="R583" s="23">
        <v>89</v>
      </c>
    </row>
    <row r="584" spans="1:18" s="85" customFormat="1" ht="50.1" customHeight="1">
      <c r="A584" s="103"/>
      <c r="B584" s="145"/>
      <c r="C584" s="168"/>
      <c r="D584" s="18">
        <v>1</v>
      </c>
      <c r="E584" s="103"/>
      <c r="F584" s="109"/>
      <c r="G584" s="103"/>
      <c r="H584" s="118"/>
      <c r="I584" s="127"/>
      <c r="J584" s="26">
        <v>36</v>
      </c>
      <c r="K584" s="112"/>
      <c r="L584" s="112"/>
      <c r="M584" s="112"/>
      <c r="N584" s="112"/>
      <c r="O584" s="103"/>
      <c r="P584" s="106"/>
      <c r="Q584" s="18" t="s">
        <v>652</v>
      </c>
      <c r="R584" s="23">
        <v>1</v>
      </c>
    </row>
    <row r="585" spans="1:18" s="85" customFormat="1" ht="50.1" customHeight="1" thickBot="1">
      <c r="A585" s="104"/>
      <c r="B585" s="143"/>
      <c r="C585" s="169"/>
      <c r="D585" s="82"/>
      <c r="E585" s="104"/>
      <c r="F585" s="110"/>
      <c r="G585" s="104"/>
      <c r="H585" s="119"/>
      <c r="I585" s="128"/>
      <c r="J585" s="82"/>
      <c r="K585" s="113"/>
      <c r="L585" s="113"/>
      <c r="M585" s="113"/>
      <c r="N585" s="113"/>
      <c r="O585" s="104"/>
      <c r="P585" s="107"/>
      <c r="Q585" s="21" t="s">
        <v>663</v>
      </c>
      <c r="R585" s="82"/>
    </row>
    <row r="586" spans="1:18" s="85" customFormat="1" ht="50.1" customHeight="1">
      <c r="A586" s="102"/>
      <c r="B586" s="142">
        <v>100</v>
      </c>
      <c r="C586" s="102" t="s">
        <v>1245</v>
      </c>
      <c r="D586" s="102" t="s">
        <v>731</v>
      </c>
      <c r="E586" s="18" t="s">
        <v>656</v>
      </c>
      <c r="F586" s="114" t="s">
        <v>1246</v>
      </c>
      <c r="G586" s="18" t="s">
        <v>662</v>
      </c>
      <c r="H586" s="18" t="s">
        <v>655</v>
      </c>
      <c r="I586" s="126" t="s">
        <v>672</v>
      </c>
      <c r="J586" s="126" t="s">
        <v>655</v>
      </c>
      <c r="K586" s="111" t="s">
        <v>655</v>
      </c>
      <c r="L586" s="111" t="s">
        <v>660</v>
      </c>
      <c r="M586" s="111">
        <v>40</v>
      </c>
      <c r="N586" s="111" t="s">
        <v>655</v>
      </c>
      <c r="O586" s="102" t="s">
        <v>1248</v>
      </c>
      <c r="P586" s="105">
        <v>36526</v>
      </c>
      <c r="Q586" s="18">
        <v>19</v>
      </c>
      <c r="R586" s="23">
        <v>15</v>
      </c>
    </row>
    <row r="587" spans="1:18" s="85" customFormat="1" ht="50.1" customHeight="1">
      <c r="A587" s="103"/>
      <c r="B587" s="145"/>
      <c r="C587" s="103"/>
      <c r="D587" s="103"/>
      <c r="E587" s="18" t="s">
        <v>1207</v>
      </c>
      <c r="F587" s="115"/>
      <c r="G587" s="18" t="s">
        <v>652</v>
      </c>
      <c r="H587" s="18" t="s">
        <v>1247</v>
      </c>
      <c r="I587" s="127"/>
      <c r="J587" s="127"/>
      <c r="K587" s="112"/>
      <c r="L587" s="112"/>
      <c r="M587" s="112"/>
      <c r="N587" s="112"/>
      <c r="O587" s="103"/>
      <c r="P587" s="106"/>
      <c r="Q587" s="18">
        <v>2</v>
      </c>
      <c r="R587" s="23">
        <v>28</v>
      </c>
    </row>
    <row r="588" spans="1:18" s="85" customFormat="1" ht="50.1" customHeight="1">
      <c r="A588" s="103"/>
      <c r="B588" s="145"/>
      <c r="C588" s="103"/>
      <c r="D588" s="103"/>
      <c r="E588" s="83"/>
      <c r="F588" s="115"/>
      <c r="G588" s="18" t="s">
        <v>653</v>
      </c>
      <c r="H588" s="83"/>
      <c r="I588" s="127"/>
      <c r="J588" s="127"/>
      <c r="K588" s="112"/>
      <c r="L588" s="112"/>
      <c r="M588" s="112"/>
      <c r="N588" s="112"/>
      <c r="O588" s="103"/>
      <c r="P588" s="106"/>
      <c r="Q588" s="18" t="s">
        <v>652</v>
      </c>
      <c r="R588" s="83"/>
    </row>
    <row r="589" spans="1:18" s="85" customFormat="1" ht="50.1" customHeight="1" thickBot="1">
      <c r="A589" s="104"/>
      <c r="B589" s="143"/>
      <c r="C589" s="104"/>
      <c r="D589" s="104"/>
      <c r="E589" s="82"/>
      <c r="F589" s="116"/>
      <c r="G589" s="82"/>
      <c r="H589" s="82"/>
      <c r="I589" s="128"/>
      <c r="J589" s="128"/>
      <c r="K589" s="113"/>
      <c r="L589" s="113"/>
      <c r="M589" s="113"/>
      <c r="N589" s="113"/>
      <c r="O589" s="104"/>
      <c r="P589" s="107"/>
      <c r="Q589" s="21" t="s">
        <v>663</v>
      </c>
      <c r="R589" s="82"/>
    </row>
    <row r="590" spans="1:18" s="85" customFormat="1" ht="50.1" customHeight="1">
      <c r="A590" s="102"/>
      <c r="B590" s="142">
        <v>101</v>
      </c>
      <c r="C590" s="102" t="s">
        <v>1249</v>
      </c>
      <c r="D590" s="102" t="s">
        <v>655</v>
      </c>
      <c r="E590" s="102" t="s">
        <v>1250</v>
      </c>
      <c r="F590" s="28" t="s">
        <v>796</v>
      </c>
      <c r="G590" s="18" t="s">
        <v>662</v>
      </c>
      <c r="H590" s="102" t="s">
        <v>655</v>
      </c>
      <c r="I590" s="26" t="s">
        <v>672</v>
      </c>
      <c r="J590" s="126" t="s">
        <v>784</v>
      </c>
      <c r="K590" s="111" t="s">
        <v>655</v>
      </c>
      <c r="L590" s="111" t="s">
        <v>660</v>
      </c>
      <c r="M590" s="111">
        <v>40</v>
      </c>
      <c r="N590" s="111" t="s">
        <v>655</v>
      </c>
      <c r="O590" s="102"/>
      <c r="P590" s="105">
        <v>36526</v>
      </c>
      <c r="Q590" s="18">
        <v>19</v>
      </c>
      <c r="R590" s="23">
        <v>15</v>
      </c>
    </row>
    <row r="591" spans="1:18" s="85" customFormat="1" ht="50.1" customHeight="1">
      <c r="A591" s="103"/>
      <c r="B591" s="145"/>
      <c r="C591" s="103"/>
      <c r="D591" s="103"/>
      <c r="E591" s="103"/>
      <c r="F591" s="27">
        <v>36526</v>
      </c>
      <c r="G591" s="18" t="s">
        <v>652</v>
      </c>
      <c r="H591" s="103"/>
      <c r="I591" s="26">
        <v>1</v>
      </c>
      <c r="J591" s="127"/>
      <c r="K591" s="112"/>
      <c r="L591" s="112"/>
      <c r="M591" s="112"/>
      <c r="N591" s="112"/>
      <c r="O591" s="103"/>
      <c r="P591" s="106"/>
      <c r="Q591" s="18">
        <v>2</v>
      </c>
      <c r="R591" s="23">
        <v>28</v>
      </c>
    </row>
    <row r="592" spans="1:18" s="85" customFormat="1" ht="50.1" customHeight="1">
      <c r="A592" s="103"/>
      <c r="B592" s="145"/>
      <c r="C592" s="103"/>
      <c r="D592" s="103"/>
      <c r="E592" s="103"/>
      <c r="F592" s="83"/>
      <c r="G592" s="18" t="s">
        <v>663</v>
      </c>
      <c r="H592" s="103"/>
      <c r="I592" s="83"/>
      <c r="J592" s="127"/>
      <c r="K592" s="112"/>
      <c r="L592" s="112"/>
      <c r="M592" s="112"/>
      <c r="N592" s="112"/>
      <c r="O592" s="103"/>
      <c r="P592" s="106"/>
      <c r="Q592" s="18" t="s">
        <v>652</v>
      </c>
      <c r="R592" s="83"/>
    </row>
    <row r="593" spans="1:18" s="85" customFormat="1" ht="50.1" customHeight="1" thickBot="1">
      <c r="A593" s="104"/>
      <c r="B593" s="143"/>
      <c r="C593" s="104"/>
      <c r="D593" s="104"/>
      <c r="E593" s="104"/>
      <c r="F593" s="82"/>
      <c r="G593" s="82"/>
      <c r="H593" s="104"/>
      <c r="I593" s="82"/>
      <c r="J593" s="128"/>
      <c r="K593" s="113"/>
      <c r="L593" s="113"/>
      <c r="M593" s="113"/>
      <c r="N593" s="113"/>
      <c r="O593" s="104"/>
      <c r="P593" s="107"/>
      <c r="Q593" s="21" t="s">
        <v>653</v>
      </c>
      <c r="R593" s="82"/>
    </row>
    <row r="594" spans="1:18" s="85" customFormat="1" ht="50.1" customHeight="1">
      <c r="A594" s="102"/>
      <c r="B594" s="142">
        <v>102</v>
      </c>
      <c r="C594" s="102" t="s">
        <v>1251</v>
      </c>
      <c r="D594" s="102" t="s">
        <v>655</v>
      </c>
      <c r="E594" s="102" t="s">
        <v>1177</v>
      </c>
      <c r="F594" s="28" t="s">
        <v>645</v>
      </c>
      <c r="G594" s="18">
        <v>438</v>
      </c>
      <c r="H594" s="117">
        <v>36586</v>
      </c>
      <c r="I594" s="126" t="s">
        <v>655</v>
      </c>
      <c r="J594" s="126" t="s">
        <v>655</v>
      </c>
      <c r="K594" s="111" t="s">
        <v>655</v>
      </c>
      <c r="L594" s="111" t="s">
        <v>660</v>
      </c>
      <c r="M594" s="111">
        <v>137</v>
      </c>
      <c r="N594" s="111" t="s">
        <v>655</v>
      </c>
      <c r="O594" s="102" t="s">
        <v>1252</v>
      </c>
      <c r="P594" s="105">
        <v>36526</v>
      </c>
      <c r="Q594" s="18">
        <v>438</v>
      </c>
      <c r="R594" s="23">
        <v>12</v>
      </c>
    </row>
    <row r="595" spans="1:18" s="85" customFormat="1" ht="50.1" customHeight="1">
      <c r="A595" s="103"/>
      <c r="B595" s="145"/>
      <c r="C595" s="103"/>
      <c r="D595" s="103"/>
      <c r="E595" s="103"/>
      <c r="F595" s="18"/>
      <c r="G595" s="18" t="s">
        <v>652</v>
      </c>
      <c r="H595" s="118"/>
      <c r="I595" s="127"/>
      <c r="J595" s="127"/>
      <c r="K595" s="112"/>
      <c r="L595" s="112"/>
      <c r="M595" s="112"/>
      <c r="N595" s="112"/>
      <c r="O595" s="103"/>
      <c r="P595" s="106"/>
      <c r="Q595" s="18" t="s">
        <v>652</v>
      </c>
      <c r="R595" s="23" t="s">
        <v>1004</v>
      </c>
    </row>
    <row r="596" spans="1:18" s="85" customFormat="1" ht="50.1" customHeight="1">
      <c r="A596" s="103"/>
      <c r="B596" s="145"/>
      <c r="C596" s="103"/>
      <c r="D596" s="103"/>
      <c r="E596" s="103"/>
      <c r="F596" s="28" t="s">
        <v>849</v>
      </c>
      <c r="G596" s="18" t="s">
        <v>663</v>
      </c>
      <c r="H596" s="118"/>
      <c r="I596" s="127"/>
      <c r="J596" s="127"/>
      <c r="K596" s="112"/>
      <c r="L596" s="112"/>
      <c r="M596" s="112"/>
      <c r="N596" s="112"/>
      <c r="O596" s="103"/>
      <c r="P596" s="106"/>
      <c r="Q596" s="18" t="s">
        <v>663</v>
      </c>
      <c r="R596" s="83"/>
    </row>
    <row r="597" spans="1:18" s="85" customFormat="1" ht="50.1" customHeight="1" thickBot="1">
      <c r="A597" s="104"/>
      <c r="B597" s="143"/>
      <c r="C597" s="104"/>
      <c r="D597" s="104"/>
      <c r="E597" s="104"/>
      <c r="F597" s="82"/>
      <c r="G597" s="21">
        <v>439</v>
      </c>
      <c r="H597" s="119"/>
      <c r="I597" s="128"/>
      <c r="J597" s="128"/>
      <c r="K597" s="113"/>
      <c r="L597" s="113"/>
      <c r="M597" s="113"/>
      <c r="N597" s="113"/>
      <c r="O597" s="104"/>
      <c r="P597" s="107"/>
      <c r="Q597" s="21"/>
      <c r="R597" s="82"/>
    </row>
    <row r="598" spans="1:18" s="85" customFormat="1" ht="50.1" customHeight="1">
      <c r="A598" s="102"/>
      <c r="B598" s="142">
        <v>103</v>
      </c>
      <c r="C598" s="102" t="s">
        <v>1253</v>
      </c>
      <c r="D598" s="18" t="s">
        <v>672</v>
      </c>
      <c r="E598" s="18" t="s">
        <v>1254</v>
      </c>
      <c r="F598" s="108">
        <v>36526</v>
      </c>
      <c r="G598" s="18">
        <v>456</v>
      </c>
      <c r="H598" s="102" t="s">
        <v>1255</v>
      </c>
      <c r="I598" s="26" t="s">
        <v>648</v>
      </c>
      <c r="J598" s="26">
        <v>5</v>
      </c>
      <c r="K598" s="111" t="s">
        <v>655</v>
      </c>
      <c r="L598" s="111" t="s">
        <v>660</v>
      </c>
      <c r="M598" s="111">
        <v>144</v>
      </c>
      <c r="N598" s="111" t="s">
        <v>655</v>
      </c>
      <c r="O598" s="102" t="s">
        <v>1256</v>
      </c>
      <c r="P598" s="105">
        <v>36526</v>
      </c>
      <c r="Q598" s="18">
        <v>456</v>
      </c>
      <c r="R598" s="23">
        <v>21</v>
      </c>
    </row>
    <row r="599" spans="1:18" s="85" customFormat="1" ht="50.1" customHeight="1">
      <c r="A599" s="103"/>
      <c r="B599" s="145"/>
      <c r="C599" s="103"/>
      <c r="D599" s="18">
        <v>1</v>
      </c>
      <c r="E599" s="18" t="s">
        <v>663</v>
      </c>
      <c r="F599" s="109"/>
      <c r="G599" s="18" t="s">
        <v>652</v>
      </c>
      <c r="H599" s="103"/>
      <c r="I599" s="26">
        <v>4680</v>
      </c>
      <c r="J599" s="26">
        <v>45</v>
      </c>
      <c r="K599" s="112"/>
      <c r="L599" s="112"/>
      <c r="M599" s="112"/>
      <c r="N599" s="112"/>
      <c r="O599" s="103"/>
      <c r="P599" s="106"/>
      <c r="Q599" s="18" t="s">
        <v>652</v>
      </c>
      <c r="R599" s="23">
        <v>16</v>
      </c>
    </row>
    <row r="600" spans="1:18" s="85" customFormat="1" ht="50.1" customHeight="1">
      <c r="A600" s="103"/>
      <c r="B600" s="145"/>
      <c r="C600" s="103"/>
      <c r="D600" s="83"/>
      <c r="E600" s="83"/>
      <c r="F600" s="109"/>
      <c r="G600" s="18" t="s">
        <v>663</v>
      </c>
      <c r="H600" s="103"/>
      <c r="I600" s="26" t="s">
        <v>648</v>
      </c>
      <c r="J600" s="83"/>
      <c r="K600" s="112"/>
      <c r="L600" s="112"/>
      <c r="M600" s="112"/>
      <c r="N600" s="112"/>
      <c r="O600" s="103"/>
      <c r="P600" s="106"/>
      <c r="Q600" s="18" t="s">
        <v>663</v>
      </c>
      <c r="R600" s="83"/>
    </row>
    <row r="601" spans="1:18" s="85" customFormat="1" ht="50.1" customHeight="1" thickBot="1">
      <c r="A601" s="104"/>
      <c r="B601" s="143"/>
      <c r="C601" s="104"/>
      <c r="D601" s="82"/>
      <c r="E601" s="82"/>
      <c r="F601" s="110"/>
      <c r="G601" s="82"/>
      <c r="H601" s="104"/>
      <c r="I601" s="34">
        <v>158</v>
      </c>
      <c r="J601" s="82"/>
      <c r="K601" s="113"/>
      <c r="L601" s="113"/>
      <c r="M601" s="113"/>
      <c r="N601" s="113"/>
      <c r="O601" s="104"/>
      <c r="P601" s="107"/>
      <c r="Q601" s="82"/>
      <c r="R601" s="82"/>
    </row>
    <row r="602" spans="1:18" s="85" customFormat="1" ht="50.1" customHeight="1">
      <c r="A602" s="102"/>
      <c r="B602" s="142">
        <v>104</v>
      </c>
      <c r="C602" s="102" t="s">
        <v>1257</v>
      </c>
      <c r="D602" s="102" t="s">
        <v>655</v>
      </c>
      <c r="E602" s="102" t="s">
        <v>1258</v>
      </c>
      <c r="F602" s="108">
        <v>36526</v>
      </c>
      <c r="G602" s="102">
        <v>20</v>
      </c>
      <c r="H602" s="117">
        <v>13210</v>
      </c>
      <c r="I602" s="26" t="s">
        <v>1259</v>
      </c>
      <c r="J602" s="126">
        <v>82</v>
      </c>
      <c r="K602" s="111" t="s">
        <v>1260</v>
      </c>
      <c r="L602" s="111" t="s">
        <v>660</v>
      </c>
      <c r="M602" s="111">
        <v>18</v>
      </c>
      <c r="N602" s="111" t="s">
        <v>655</v>
      </c>
      <c r="O602" s="102" t="s">
        <v>1261</v>
      </c>
      <c r="P602" s="105">
        <v>36526</v>
      </c>
      <c r="Q602" s="18">
        <v>20</v>
      </c>
      <c r="R602" s="23">
        <v>3</v>
      </c>
    </row>
    <row r="603" spans="1:18" s="85" customFormat="1" ht="50.1" customHeight="1">
      <c r="A603" s="103"/>
      <c r="B603" s="145"/>
      <c r="C603" s="103"/>
      <c r="D603" s="103"/>
      <c r="E603" s="103"/>
      <c r="F603" s="109"/>
      <c r="G603" s="103"/>
      <c r="H603" s="118"/>
      <c r="I603" s="26">
        <v>1</v>
      </c>
      <c r="J603" s="127"/>
      <c r="K603" s="112"/>
      <c r="L603" s="112"/>
      <c r="M603" s="112"/>
      <c r="N603" s="112"/>
      <c r="O603" s="103"/>
      <c r="P603" s="106"/>
      <c r="Q603" s="18">
        <v>1.2</v>
      </c>
      <c r="R603" s="23">
        <v>36</v>
      </c>
    </row>
    <row r="604" spans="1:18" s="85" customFormat="1" ht="50.1" customHeight="1" thickBot="1">
      <c r="A604" s="104"/>
      <c r="B604" s="143"/>
      <c r="C604" s="104"/>
      <c r="D604" s="104"/>
      <c r="E604" s="104"/>
      <c r="F604" s="110"/>
      <c r="G604" s="104"/>
      <c r="H604" s="119"/>
      <c r="I604" s="82"/>
      <c r="J604" s="128"/>
      <c r="K604" s="113"/>
      <c r="L604" s="113"/>
      <c r="M604" s="113"/>
      <c r="N604" s="113"/>
      <c r="O604" s="104"/>
      <c r="P604" s="107"/>
      <c r="Q604" s="82"/>
      <c r="R604" s="24"/>
    </row>
    <row r="605" spans="1:18" s="85" customFormat="1" ht="50.1" customHeight="1">
      <c r="A605" s="102"/>
      <c r="B605" s="142">
        <v>105</v>
      </c>
      <c r="C605" s="102" t="s">
        <v>1262</v>
      </c>
      <c r="D605" s="102" t="s">
        <v>655</v>
      </c>
      <c r="E605" s="102" t="s">
        <v>1263</v>
      </c>
      <c r="F605" s="108">
        <v>36526</v>
      </c>
      <c r="G605" s="18">
        <v>487</v>
      </c>
      <c r="H605" s="117">
        <v>11871</v>
      </c>
      <c r="I605" s="26" t="s">
        <v>648</v>
      </c>
      <c r="J605" s="126">
        <v>46</v>
      </c>
      <c r="K605" s="111" t="s">
        <v>655</v>
      </c>
      <c r="L605" s="111" t="s">
        <v>660</v>
      </c>
      <c r="M605" s="111">
        <v>95</v>
      </c>
      <c r="N605" s="111"/>
      <c r="O605" s="102" t="s">
        <v>1264</v>
      </c>
      <c r="P605" s="105">
        <v>36526</v>
      </c>
      <c r="Q605" s="18">
        <v>487</v>
      </c>
      <c r="R605" s="23">
        <v>18</v>
      </c>
    </row>
    <row r="606" spans="1:18" s="85" customFormat="1" ht="50.1" customHeight="1">
      <c r="A606" s="103"/>
      <c r="B606" s="145"/>
      <c r="C606" s="103"/>
      <c r="D606" s="103"/>
      <c r="E606" s="103"/>
      <c r="F606" s="109"/>
      <c r="G606" s="18">
        <v>680</v>
      </c>
      <c r="H606" s="118"/>
      <c r="I606" s="26">
        <v>17015</v>
      </c>
      <c r="J606" s="127"/>
      <c r="K606" s="112"/>
      <c r="L606" s="112"/>
      <c r="M606" s="112"/>
      <c r="N606" s="112"/>
      <c r="O606" s="103"/>
      <c r="P606" s="106"/>
      <c r="Q606" s="18" t="s">
        <v>652</v>
      </c>
      <c r="R606" s="23">
        <v>27</v>
      </c>
    </row>
    <row r="607" spans="1:18" s="85" customFormat="1" ht="50.1" customHeight="1" thickBot="1">
      <c r="A607" s="104"/>
      <c r="B607" s="143"/>
      <c r="C607" s="104"/>
      <c r="D607" s="104"/>
      <c r="E607" s="104"/>
      <c r="F607" s="110"/>
      <c r="G607" s="82"/>
      <c r="H607" s="119"/>
      <c r="I607" s="82"/>
      <c r="J607" s="128"/>
      <c r="K607" s="113"/>
      <c r="L607" s="113"/>
      <c r="M607" s="113"/>
      <c r="N607" s="113"/>
      <c r="O607" s="104"/>
      <c r="P607" s="107"/>
      <c r="Q607" s="21" t="s">
        <v>663</v>
      </c>
      <c r="R607" s="82"/>
    </row>
    <row r="608" spans="1:18" s="85" customFormat="1" ht="50.1" customHeight="1">
      <c r="A608" s="102"/>
      <c r="B608" s="142">
        <v>106</v>
      </c>
      <c r="C608" s="102" t="s">
        <v>1265</v>
      </c>
      <c r="D608" s="102" t="s">
        <v>655</v>
      </c>
      <c r="E608" s="102" t="s">
        <v>1266</v>
      </c>
      <c r="F608" s="108">
        <v>36526</v>
      </c>
      <c r="G608" s="102">
        <v>619</v>
      </c>
      <c r="H608" s="123">
        <v>43075</v>
      </c>
      <c r="I608" s="26" t="s">
        <v>672</v>
      </c>
      <c r="J608" s="26">
        <v>41</v>
      </c>
      <c r="K608" s="111"/>
      <c r="L608" s="111" t="s">
        <v>660</v>
      </c>
      <c r="M608" s="23">
        <v>77</v>
      </c>
      <c r="N608" s="111" t="s">
        <v>655</v>
      </c>
      <c r="O608" s="102" t="s">
        <v>1268</v>
      </c>
      <c r="P608" s="105">
        <v>36526</v>
      </c>
      <c r="Q608" s="18">
        <v>619</v>
      </c>
      <c r="R608" s="23">
        <v>18</v>
      </c>
    </row>
    <row r="609" spans="1:18" s="85" customFormat="1" ht="50.1" customHeight="1">
      <c r="A609" s="103"/>
      <c r="B609" s="145"/>
      <c r="C609" s="103"/>
      <c r="D609" s="103"/>
      <c r="E609" s="103"/>
      <c r="F609" s="109"/>
      <c r="G609" s="103"/>
      <c r="H609" s="124"/>
      <c r="I609" s="26" t="s">
        <v>672</v>
      </c>
      <c r="J609" s="26" t="s">
        <v>1267</v>
      </c>
      <c r="K609" s="112"/>
      <c r="L609" s="112"/>
      <c r="M609" s="23" t="s">
        <v>874</v>
      </c>
      <c r="N609" s="112"/>
      <c r="O609" s="103"/>
      <c r="P609" s="106"/>
      <c r="Q609" s="18" t="s">
        <v>652</v>
      </c>
      <c r="R609" s="23">
        <v>18</v>
      </c>
    </row>
    <row r="610" spans="1:18" s="85" customFormat="1" ht="50.1" customHeight="1" thickBot="1">
      <c r="A610" s="104"/>
      <c r="B610" s="143"/>
      <c r="C610" s="104"/>
      <c r="D610" s="104"/>
      <c r="E610" s="104"/>
      <c r="F610" s="110"/>
      <c r="G610" s="104"/>
      <c r="H610" s="125"/>
      <c r="I610" s="82"/>
      <c r="J610" s="82"/>
      <c r="K610" s="113"/>
      <c r="L610" s="113"/>
      <c r="M610" s="82"/>
      <c r="N610" s="113"/>
      <c r="O610" s="104"/>
      <c r="P610" s="107"/>
      <c r="Q610" s="21" t="s">
        <v>663</v>
      </c>
      <c r="R610" s="24"/>
    </row>
    <row r="611" spans="1:18" s="85" customFormat="1" ht="50.1" customHeight="1">
      <c r="A611" s="102"/>
      <c r="B611" s="142">
        <v>126</v>
      </c>
      <c r="C611" s="102" t="s">
        <v>1269</v>
      </c>
      <c r="D611" s="18" t="s">
        <v>672</v>
      </c>
      <c r="E611" s="102" t="s">
        <v>1270</v>
      </c>
      <c r="F611" s="114" t="s">
        <v>718</v>
      </c>
      <c r="G611" s="18">
        <v>50</v>
      </c>
      <c r="H611" s="123">
        <v>42856</v>
      </c>
      <c r="I611" s="26" t="s">
        <v>648</v>
      </c>
      <c r="J611" s="126">
        <v>36</v>
      </c>
      <c r="K611" s="111" t="s">
        <v>655</v>
      </c>
      <c r="L611" s="111" t="s">
        <v>660</v>
      </c>
      <c r="M611" s="111">
        <v>149</v>
      </c>
      <c r="N611" s="111" t="s">
        <v>655</v>
      </c>
      <c r="O611" s="102" t="s">
        <v>1271</v>
      </c>
      <c r="P611" s="105">
        <v>36526</v>
      </c>
      <c r="Q611" s="18">
        <v>50</v>
      </c>
      <c r="R611" s="23">
        <v>10</v>
      </c>
    </row>
    <row r="612" spans="1:18" s="85" customFormat="1" ht="50.1" customHeight="1" thickBot="1">
      <c r="A612" s="104"/>
      <c r="B612" s="143"/>
      <c r="C612" s="104"/>
      <c r="D612" s="21">
        <v>1</v>
      </c>
      <c r="E612" s="104"/>
      <c r="F612" s="116"/>
      <c r="G612" s="21" t="s">
        <v>671</v>
      </c>
      <c r="H612" s="125"/>
      <c r="I612" s="34">
        <v>21716</v>
      </c>
      <c r="J612" s="128"/>
      <c r="K612" s="113"/>
      <c r="L612" s="113"/>
      <c r="M612" s="113"/>
      <c r="N612" s="113"/>
      <c r="O612" s="104"/>
      <c r="P612" s="107"/>
      <c r="Q612" s="21" t="s">
        <v>1272</v>
      </c>
      <c r="R612" s="24">
        <v>2</v>
      </c>
    </row>
    <row r="613" spans="1:18" s="85" customFormat="1" ht="50.1" customHeight="1">
      <c r="A613" s="102"/>
      <c r="B613" s="142">
        <v>127</v>
      </c>
      <c r="C613" s="102" t="s">
        <v>1269</v>
      </c>
      <c r="D613" s="102" t="s">
        <v>655</v>
      </c>
      <c r="E613" s="102" t="s">
        <v>1273</v>
      </c>
      <c r="F613" s="114" t="s">
        <v>718</v>
      </c>
      <c r="G613" s="18">
        <v>50</v>
      </c>
      <c r="H613" s="123">
        <v>42856</v>
      </c>
      <c r="I613" s="126" t="s">
        <v>655</v>
      </c>
      <c r="J613" s="126" t="s">
        <v>655</v>
      </c>
      <c r="K613" s="111" t="s">
        <v>655</v>
      </c>
      <c r="L613" s="111" t="s">
        <v>1087</v>
      </c>
      <c r="M613" s="111" t="s">
        <v>730</v>
      </c>
      <c r="N613" s="111" t="s">
        <v>730</v>
      </c>
      <c r="O613" s="111" t="s">
        <v>730</v>
      </c>
      <c r="P613" s="111" t="s">
        <v>730</v>
      </c>
      <c r="Q613" s="111" t="s">
        <v>730</v>
      </c>
      <c r="R613" s="111" t="s">
        <v>730</v>
      </c>
    </row>
    <row r="614" spans="1:18" s="85" customFormat="1" ht="50.1" customHeight="1" thickBot="1">
      <c r="A614" s="104"/>
      <c r="B614" s="143"/>
      <c r="C614" s="104"/>
      <c r="D614" s="104"/>
      <c r="E614" s="104"/>
      <c r="F614" s="116"/>
      <c r="G614" s="21" t="s">
        <v>671</v>
      </c>
      <c r="H614" s="125"/>
      <c r="I614" s="128"/>
      <c r="J614" s="128"/>
      <c r="K614" s="113"/>
      <c r="L614" s="113"/>
      <c r="M614" s="113"/>
      <c r="N614" s="113"/>
      <c r="O614" s="113"/>
      <c r="P614" s="113"/>
      <c r="Q614" s="113"/>
      <c r="R614" s="113"/>
    </row>
    <row r="615" spans="1:18" s="85" customFormat="1" ht="50.1" customHeight="1">
      <c r="A615" s="102"/>
      <c r="B615" s="142">
        <v>128</v>
      </c>
      <c r="C615" s="102" t="s">
        <v>731</v>
      </c>
      <c r="D615" s="102" t="s">
        <v>731</v>
      </c>
      <c r="E615" s="102" t="s">
        <v>1274</v>
      </c>
      <c r="F615" s="114" t="s">
        <v>718</v>
      </c>
      <c r="G615" s="18">
        <v>50</v>
      </c>
      <c r="H615" s="123">
        <v>42856</v>
      </c>
      <c r="I615" s="126">
        <v>2</v>
      </c>
      <c r="J615" s="126" t="s">
        <v>655</v>
      </c>
      <c r="K615" s="111" t="s">
        <v>655</v>
      </c>
      <c r="L615" s="111" t="s">
        <v>731</v>
      </c>
      <c r="M615" s="111">
        <v>20</v>
      </c>
      <c r="N615" s="111" t="s">
        <v>655</v>
      </c>
      <c r="O615" s="111" t="s">
        <v>730</v>
      </c>
      <c r="P615" s="111" t="s">
        <v>730</v>
      </c>
      <c r="Q615" s="111" t="s">
        <v>730</v>
      </c>
      <c r="R615" s="111" t="s">
        <v>730</v>
      </c>
    </row>
    <row r="616" spans="1:18" s="85" customFormat="1" ht="50.1" customHeight="1" thickBot="1">
      <c r="A616" s="104"/>
      <c r="B616" s="143"/>
      <c r="C616" s="104"/>
      <c r="D616" s="104"/>
      <c r="E616" s="104"/>
      <c r="F616" s="116"/>
      <c r="G616" s="21" t="s">
        <v>671</v>
      </c>
      <c r="H616" s="125"/>
      <c r="I616" s="128"/>
      <c r="J616" s="128"/>
      <c r="K616" s="113"/>
      <c r="L616" s="113"/>
      <c r="M616" s="113"/>
      <c r="N616" s="113"/>
      <c r="O616" s="113"/>
      <c r="P616" s="113"/>
      <c r="Q616" s="113"/>
      <c r="R616" s="113"/>
    </row>
    <row r="617" spans="1:18" s="85" customFormat="1" ht="50.1" customHeight="1">
      <c r="A617" s="102"/>
      <c r="B617" s="142">
        <v>129</v>
      </c>
      <c r="C617" s="102" t="s">
        <v>1275</v>
      </c>
      <c r="D617" s="18" t="s">
        <v>672</v>
      </c>
      <c r="E617" s="102" t="s">
        <v>1027</v>
      </c>
      <c r="F617" s="108">
        <v>36526</v>
      </c>
      <c r="G617" s="102">
        <v>234</v>
      </c>
      <c r="H617" s="102" t="s">
        <v>1030</v>
      </c>
      <c r="I617" s="126" t="s">
        <v>660</v>
      </c>
      <c r="J617" s="126">
        <v>47</v>
      </c>
      <c r="K617" s="111" t="s">
        <v>1276</v>
      </c>
      <c r="L617" s="111" t="s">
        <v>660</v>
      </c>
      <c r="M617" s="111">
        <v>1</v>
      </c>
      <c r="N617" s="111" t="s">
        <v>655</v>
      </c>
      <c r="O617" s="111" t="s">
        <v>1277</v>
      </c>
      <c r="P617" s="138">
        <v>36526</v>
      </c>
      <c r="Q617" s="111">
        <v>234</v>
      </c>
      <c r="R617" s="23">
        <v>73</v>
      </c>
    </row>
    <row r="618" spans="1:18" s="85" customFormat="1" ht="50.1" customHeight="1" thickBot="1">
      <c r="A618" s="104"/>
      <c r="B618" s="143"/>
      <c r="C618" s="104"/>
      <c r="D618" s="21">
        <v>1</v>
      </c>
      <c r="E618" s="104"/>
      <c r="F618" s="110"/>
      <c r="G618" s="104"/>
      <c r="H618" s="104"/>
      <c r="I618" s="128"/>
      <c r="J618" s="128"/>
      <c r="K618" s="113"/>
      <c r="L618" s="113"/>
      <c r="M618" s="113"/>
      <c r="N618" s="113"/>
      <c r="O618" s="113"/>
      <c r="P618" s="139"/>
      <c r="Q618" s="113"/>
      <c r="R618" s="24">
        <v>32</v>
      </c>
    </row>
    <row r="619" spans="1:18" s="85" customFormat="1" ht="50.1" customHeight="1">
      <c r="A619" s="102"/>
      <c r="B619" s="142">
        <v>130</v>
      </c>
      <c r="C619" s="102"/>
      <c r="D619" s="18" t="s">
        <v>672</v>
      </c>
      <c r="E619" s="102" t="s">
        <v>1278</v>
      </c>
      <c r="F619" s="108">
        <v>36526</v>
      </c>
      <c r="G619" s="102">
        <v>496</v>
      </c>
      <c r="H619" s="123">
        <v>42943</v>
      </c>
      <c r="I619" s="26" t="s">
        <v>672</v>
      </c>
      <c r="J619" s="126">
        <v>89</v>
      </c>
      <c r="K619" s="111" t="s">
        <v>878</v>
      </c>
      <c r="L619" s="111" t="s">
        <v>660</v>
      </c>
      <c r="M619" s="111">
        <v>43</v>
      </c>
      <c r="N619" s="111" t="s">
        <v>655</v>
      </c>
      <c r="O619" s="111" t="s">
        <v>1279</v>
      </c>
      <c r="P619" s="138">
        <v>36526</v>
      </c>
      <c r="Q619" s="111">
        <v>496</v>
      </c>
      <c r="R619" s="129">
        <v>42943</v>
      </c>
    </row>
    <row r="620" spans="1:18" s="85" customFormat="1" ht="50.1" customHeight="1" thickBot="1">
      <c r="A620" s="104"/>
      <c r="B620" s="143"/>
      <c r="C620" s="104"/>
      <c r="D620" s="21">
        <v>1</v>
      </c>
      <c r="E620" s="104"/>
      <c r="F620" s="110"/>
      <c r="G620" s="104"/>
      <c r="H620" s="125"/>
      <c r="I620" s="34">
        <v>2</v>
      </c>
      <c r="J620" s="128"/>
      <c r="K620" s="113"/>
      <c r="L620" s="113"/>
      <c r="M620" s="113"/>
      <c r="N620" s="113"/>
      <c r="O620" s="113"/>
      <c r="P620" s="139"/>
      <c r="Q620" s="113"/>
      <c r="R620" s="130"/>
    </row>
    <row r="621" spans="1:18" s="85" customFormat="1" ht="50.1" customHeight="1">
      <c r="A621" s="102"/>
      <c r="B621" s="142">
        <v>131</v>
      </c>
      <c r="C621" s="102" t="s">
        <v>1280</v>
      </c>
      <c r="D621" s="18" t="s">
        <v>672</v>
      </c>
      <c r="E621" s="102" t="s">
        <v>1281</v>
      </c>
      <c r="F621" s="114" t="s">
        <v>956</v>
      </c>
      <c r="G621" s="18">
        <v>5</v>
      </c>
      <c r="H621" s="102" t="s">
        <v>1282</v>
      </c>
      <c r="I621" s="26" t="s">
        <v>648</v>
      </c>
      <c r="J621" s="126">
        <v>1</v>
      </c>
      <c r="K621" s="111" t="s">
        <v>655</v>
      </c>
      <c r="L621" s="111" t="s">
        <v>660</v>
      </c>
      <c r="M621" s="23">
        <v>29</v>
      </c>
      <c r="N621" s="111" t="s">
        <v>655</v>
      </c>
      <c r="O621" s="23" t="s">
        <v>1283</v>
      </c>
      <c r="P621" s="138">
        <v>36526</v>
      </c>
      <c r="Q621" s="23">
        <v>5</v>
      </c>
      <c r="R621" s="23">
        <v>307</v>
      </c>
    </row>
    <row r="622" spans="1:18" s="85" customFormat="1" ht="50.1" customHeight="1">
      <c r="A622" s="103"/>
      <c r="B622" s="145"/>
      <c r="C622" s="103"/>
      <c r="D622" s="18">
        <v>1</v>
      </c>
      <c r="E622" s="103"/>
      <c r="F622" s="115"/>
      <c r="G622" s="18" t="s">
        <v>652</v>
      </c>
      <c r="H622" s="103"/>
      <c r="I622" s="26">
        <v>4680</v>
      </c>
      <c r="J622" s="127"/>
      <c r="K622" s="112"/>
      <c r="L622" s="112"/>
      <c r="M622" s="23">
        <v>31</v>
      </c>
      <c r="N622" s="112"/>
      <c r="O622" s="23" t="s">
        <v>663</v>
      </c>
      <c r="P622" s="153"/>
      <c r="Q622" s="23" t="s">
        <v>652</v>
      </c>
      <c r="R622" s="23">
        <v>24</v>
      </c>
    </row>
    <row r="623" spans="1:18" s="85" customFormat="1" ht="50.1" customHeight="1">
      <c r="A623" s="103"/>
      <c r="B623" s="145"/>
      <c r="C623" s="103"/>
      <c r="D623" s="83"/>
      <c r="E623" s="103"/>
      <c r="F623" s="115"/>
      <c r="G623" s="18" t="s">
        <v>663</v>
      </c>
      <c r="H623" s="103"/>
      <c r="I623" s="83"/>
      <c r="J623" s="127"/>
      <c r="K623" s="112"/>
      <c r="L623" s="112"/>
      <c r="M623" s="83"/>
      <c r="N623" s="112"/>
      <c r="O623" s="83"/>
      <c r="P623" s="153"/>
      <c r="Q623" s="23" t="s">
        <v>663</v>
      </c>
      <c r="R623" s="83"/>
    </row>
    <row r="624" spans="1:18" s="85" customFormat="1" ht="50.1" customHeight="1">
      <c r="A624" s="103"/>
      <c r="B624" s="145"/>
      <c r="C624" s="103"/>
      <c r="D624" s="83"/>
      <c r="E624" s="103"/>
      <c r="F624" s="115"/>
      <c r="G624" s="83"/>
      <c r="H624" s="103"/>
      <c r="I624" s="83"/>
      <c r="J624" s="127"/>
      <c r="K624" s="112"/>
      <c r="L624" s="112"/>
      <c r="M624" s="83"/>
      <c r="N624" s="112"/>
      <c r="O624" s="83"/>
      <c r="P624" s="153"/>
      <c r="Q624" s="23">
        <v>42</v>
      </c>
      <c r="R624" s="83"/>
    </row>
    <row r="625" spans="1:18" s="85" customFormat="1" ht="50.1" customHeight="1" thickBot="1">
      <c r="A625" s="104"/>
      <c r="B625" s="143"/>
      <c r="C625" s="104"/>
      <c r="D625" s="82"/>
      <c r="E625" s="104"/>
      <c r="F625" s="116"/>
      <c r="G625" s="82"/>
      <c r="H625" s="104"/>
      <c r="I625" s="82"/>
      <c r="J625" s="128"/>
      <c r="K625" s="113"/>
      <c r="L625" s="113"/>
      <c r="M625" s="82"/>
      <c r="N625" s="113"/>
      <c r="O625" s="82"/>
      <c r="P625" s="139"/>
      <c r="Q625" s="24">
        <v>1.2</v>
      </c>
      <c r="R625" s="82"/>
    </row>
    <row r="626" spans="1:18" s="85" customFormat="1" ht="50.1" customHeight="1">
      <c r="A626" s="102"/>
      <c r="B626" s="142"/>
      <c r="C626" s="102"/>
      <c r="D626" s="102"/>
      <c r="E626" s="102"/>
      <c r="F626" s="114" t="s">
        <v>712</v>
      </c>
      <c r="G626" s="18">
        <v>42</v>
      </c>
      <c r="H626" s="102" t="s">
        <v>1284</v>
      </c>
      <c r="I626" s="126" t="s">
        <v>655</v>
      </c>
      <c r="J626" s="126" t="s">
        <v>655</v>
      </c>
      <c r="K626" s="111"/>
      <c r="L626" s="111"/>
      <c r="M626" s="111"/>
      <c r="N626" s="111"/>
      <c r="O626" s="111"/>
      <c r="P626" s="111"/>
      <c r="Q626" s="111"/>
      <c r="R626" s="111"/>
    </row>
    <row r="627" spans="1:18" s="85" customFormat="1" ht="50.1" customHeight="1">
      <c r="A627" s="103"/>
      <c r="B627" s="145"/>
      <c r="C627" s="103"/>
      <c r="D627" s="103"/>
      <c r="E627" s="103"/>
      <c r="F627" s="115"/>
      <c r="G627" s="18" t="s">
        <v>736</v>
      </c>
      <c r="H627" s="103"/>
      <c r="I627" s="127"/>
      <c r="J627" s="127"/>
      <c r="K627" s="112"/>
      <c r="L627" s="112"/>
      <c r="M627" s="112"/>
      <c r="N627" s="112"/>
      <c r="O627" s="112"/>
      <c r="P627" s="112"/>
      <c r="Q627" s="112"/>
      <c r="R627" s="112"/>
    </row>
    <row r="628" spans="1:18" s="85" customFormat="1" ht="50.1" customHeight="1">
      <c r="A628" s="103"/>
      <c r="B628" s="145"/>
      <c r="C628" s="103"/>
      <c r="D628" s="103"/>
      <c r="E628" s="103"/>
      <c r="F628" s="115"/>
      <c r="G628" s="18" t="s">
        <v>652</v>
      </c>
      <c r="H628" s="103"/>
      <c r="I628" s="127"/>
      <c r="J628" s="127"/>
      <c r="K628" s="112"/>
      <c r="L628" s="112"/>
      <c r="M628" s="112"/>
      <c r="N628" s="112"/>
      <c r="O628" s="112"/>
      <c r="P628" s="112"/>
      <c r="Q628" s="112"/>
      <c r="R628" s="112"/>
    </row>
    <row r="629" spans="1:18" s="85" customFormat="1" ht="50.1" customHeight="1" thickBot="1">
      <c r="A629" s="104"/>
      <c r="B629" s="143"/>
      <c r="C629" s="104"/>
      <c r="D629" s="104"/>
      <c r="E629" s="104"/>
      <c r="F629" s="116"/>
      <c r="G629" s="21" t="s">
        <v>663</v>
      </c>
      <c r="H629" s="104"/>
      <c r="I629" s="128"/>
      <c r="J629" s="128"/>
      <c r="K629" s="113"/>
      <c r="L629" s="113"/>
      <c r="M629" s="113"/>
      <c r="N629" s="113"/>
      <c r="O629" s="113"/>
      <c r="P629" s="113"/>
      <c r="Q629" s="113"/>
      <c r="R629" s="113"/>
    </row>
    <row r="630" spans="1:18" s="85" customFormat="1" ht="50.1" customHeight="1">
      <c r="A630" s="102"/>
      <c r="B630" s="142">
        <v>132</v>
      </c>
      <c r="C630" s="102" t="s">
        <v>1285</v>
      </c>
      <c r="D630" s="18" t="s">
        <v>672</v>
      </c>
      <c r="E630" s="102" t="s">
        <v>1286</v>
      </c>
      <c r="F630" s="108">
        <v>36526</v>
      </c>
      <c r="G630" s="18">
        <v>252</v>
      </c>
      <c r="H630" s="102" t="s">
        <v>1287</v>
      </c>
      <c r="I630" s="126"/>
      <c r="J630" s="126"/>
      <c r="K630" s="111"/>
      <c r="L630" s="111" t="s">
        <v>660</v>
      </c>
      <c r="M630" s="111">
        <v>3</v>
      </c>
      <c r="N630" s="111">
        <v>1985</v>
      </c>
      <c r="O630" s="111" t="s">
        <v>1288</v>
      </c>
      <c r="P630" s="138">
        <v>36526</v>
      </c>
      <c r="Q630" s="23">
        <v>252</v>
      </c>
      <c r="R630" s="23">
        <v>16</v>
      </c>
    </row>
    <row r="631" spans="1:18" s="85" customFormat="1" ht="50.1" customHeight="1">
      <c r="A631" s="103"/>
      <c r="B631" s="145"/>
      <c r="C631" s="103"/>
      <c r="D631" s="18">
        <v>1</v>
      </c>
      <c r="E631" s="103"/>
      <c r="F631" s="109"/>
      <c r="G631" s="18" t="s">
        <v>652</v>
      </c>
      <c r="H631" s="103"/>
      <c r="I631" s="127"/>
      <c r="J631" s="127"/>
      <c r="K631" s="112"/>
      <c r="L631" s="112"/>
      <c r="M631" s="112"/>
      <c r="N631" s="112"/>
      <c r="O631" s="112"/>
      <c r="P631" s="153"/>
      <c r="Q631" s="23">
        <v>443</v>
      </c>
      <c r="R631" s="23">
        <v>21</v>
      </c>
    </row>
    <row r="632" spans="1:18" s="85" customFormat="1" ht="50.1" customHeight="1">
      <c r="A632" s="103"/>
      <c r="B632" s="145"/>
      <c r="C632" s="103"/>
      <c r="D632" s="83"/>
      <c r="E632" s="103"/>
      <c r="F632" s="109"/>
      <c r="G632" s="18" t="s">
        <v>663</v>
      </c>
      <c r="H632" s="103"/>
      <c r="I632" s="127"/>
      <c r="J632" s="127"/>
      <c r="K632" s="112"/>
      <c r="L632" s="112"/>
      <c r="M632" s="112"/>
      <c r="N632" s="112"/>
      <c r="O632" s="112"/>
      <c r="P632" s="153"/>
      <c r="Q632" s="23">
        <v>1</v>
      </c>
      <c r="R632" s="23">
        <v>443</v>
      </c>
    </row>
    <row r="633" spans="1:18" s="85" customFormat="1" ht="50.1" customHeight="1" thickBot="1">
      <c r="A633" s="104"/>
      <c r="B633" s="143"/>
      <c r="C633" s="104"/>
      <c r="D633" s="82"/>
      <c r="E633" s="104"/>
      <c r="F633" s="110"/>
      <c r="G633" s="82"/>
      <c r="H633" s="104"/>
      <c r="I633" s="128"/>
      <c r="J633" s="128"/>
      <c r="K633" s="113"/>
      <c r="L633" s="113"/>
      <c r="M633" s="113"/>
      <c r="N633" s="113"/>
      <c r="O633" s="113"/>
      <c r="P633" s="139"/>
      <c r="Q633" s="24" t="s">
        <v>1207</v>
      </c>
      <c r="R633" s="82"/>
    </row>
    <row r="634" spans="1:18" s="85" customFormat="1" ht="50.1" customHeight="1">
      <c r="A634" s="102"/>
      <c r="B634" s="142">
        <v>133</v>
      </c>
      <c r="C634" s="102" t="s">
        <v>1289</v>
      </c>
      <c r="D634" s="18" t="s">
        <v>672</v>
      </c>
      <c r="E634" s="102" t="s">
        <v>1290</v>
      </c>
      <c r="F634" s="108">
        <v>36526</v>
      </c>
      <c r="G634" s="18">
        <v>212</v>
      </c>
      <c r="H634" s="102" t="s">
        <v>1291</v>
      </c>
      <c r="I634" s="126" t="s">
        <v>655</v>
      </c>
      <c r="J634" s="126"/>
      <c r="K634" s="111" t="s">
        <v>655</v>
      </c>
      <c r="L634" s="111" t="s">
        <v>769</v>
      </c>
      <c r="M634" s="111">
        <v>4</v>
      </c>
      <c r="N634" s="111">
        <v>1985</v>
      </c>
      <c r="O634" s="23" t="s">
        <v>1292</v>
      </c>
      <c r="P634" s="138">
        <v>36526</v>
      </c>
      <c r="Q634" s="23">
        <v>212</v>
      </c>
      <c r="R634" s="23">
        <v>68</v>
      </c>
    </row>
    <row r="635" spans="1:18" s="85" customFormat="1" ht="50.1" customHeight="1">
      <c r="A635" s="103"/>
      <c r="B635" s="145"/>
      <c r="C635" s="103"/>
      <c r="D635" s="18">
        <v>1</v>
      </c>
      <c r="E635" s="103"/>
      <c r="F635" s="109"/>
      <c r="G635" s="18" t="s">
        <v>736</v>
      </c>
      <c r="H635" s="103"/>
      <c r="I635" s="127"/>
      <c r="J635" s="127"/>
      <c r="K635" s="112"/>
      <c r="L635" s="112"/>
      <c r="M635" s="112"/>
      <c r="N635" s="112"/>
      <c r="O635" s="23" t="s">
        <v>1293</v>
      </c>
      <c r="P635" s="153"/>
      <c r="Q635" s="23" t="s">
        <v>736</v>
      </c>
      <c r="R635" s="23">
        <v>2</v>
      </c>
    </row>
    <row r="636" spans="1:18" s="85" customFormat="1" ht="50.1" customHeight="1">
      <c r="A636" s="103"/>
      <c r="B636" s="145"/>
      <c r="C636" s="103"/>
      <c r="D636" s="83"/>
      <c r="E636" s="103"/>
      <c r="F636" s="109"/>
      <c r="G636" s="18" t="s">
        <v>652</v>
      </c>
      <c r="H636" s="103"/>
      <c r="I636" s="127"/>
      <c r="J636" s="127"/>
      <c r="K636" s="112"/>
      <c r="L636" s="112"/>
      <c r="M636" s="112"/>
      <c r="N636" s="112"/>
      <c r="O636" s="83"/>
      <c r="P636" s="153"/>
      <c r="Q636" s="23" t="s">
        <v>1294</v>
      </c>
      <c r="R636" s="83"/>
    </row>
    <row r="637" spans="1:18" s="85" customFormat="1" ht="50.1" customHeight="1" thickBot="1">
      <c r="A637" s="104"/>
      <c r="B637" s="143"/>
      <c r="C637" s="104"/>
      <c r="D637" s="82"/>
      <c r="E637" s="104"/>
      <c r="F637" s="110"/>
      <c r="G637" s="21" t="s">
        <v>663</v>
      </c>
      <c r="H637" s="104"/>
      <c r="I637" s="128"/>
      <c r="J637" s="128"/>
      <c r="K637" s="113"/>
      <c r="L637" s="113"/>
      <c r="M637" s="113"/>
      <c r="N637" s="113"/>
      <c r="O637" s="82"/>
      <c r="P637" s="139"/>
      <c r="Q637" s="24"/>
      <c r="R637" s="82"/>
    </row>
    <row r="638" spans="1:18" s="85" customFormat="1" ht="50.1" customHeight="1">
      <c r="A638" s="102"/>
      <c r="B638" s="142">
        <v>134</v>
      </c>
      <c r="C638" s="102" t="s">
        <v>1295</v>
      </c>
      <c r="D638" s="102" t="s">
        <v>655</v>
      </c>
      <c r="E638" s="102" t="s">
        <v>1296</v>
      </c>
      <c r="F638" s="114" t="s">
        <v>927</v>
      </c>
      <c r="G638" s="18">
        <v>42</v>
      </c>
      <c r="H638" s="123">
        <v>42906</v>
      </c>
      <c r="I638" s="26" t="s">
        <v>648</v>
      </c>
      <c r="J638" s="126">
        <v>66</v>
      </c>
      <c r="K638" s="111"/>
      <c r="L638" s="111" t="s">
        <v>660</v>
      </c>
      <c r="M638" s="111">
        <v>31</v>
      </c>
      <c r="N638" s="111">
        <v>1985</v>
      </c>
      <c r="O638" s="23" t="s">
        <v>1297</v>
      </c>
      <c r="P638" s="138">
        <v>36526</v>
      </c>
      <c r="Q638" s="23">
        <v>42</v>
      </c>
      <c r="R638" s="23">
        <v>40</v>
      </c>
    </row>
    <row r="639" spans="1:18" s="85" customFormat="1" ht="50.1" customHeight="1">
      <c r="A639" s="103"/>
      <c r="B639" s="145"/>
      <c r="C639" s="103"/>
      <c r="D639" s="103"/>
      <c r="E639" s="103"/>
      <c r="F639" s="115"/>
      <c r="G639" s="18" t="s">
        <v>736</v>
      </c>
      <c r="H639" s="124"/>
      <c r="I639" s="26">
        <v>21710</v>
      </c>
      <c r="J639" s="127"/>
      <c r="K639" s="112"/>
      <c r="L639" s="112"/>
      <c r="M639" s="112"/>
      <c r="N639" s="112"/>
      <c r="O639" s="23" t="s">
        <v>653</v>
      </c>
      <c r="P639" s="153"/>
      <c r="Q639" s="23" t="s">
        <v>736</v>
      </c>
      <c r="R639" s="23">
        <v>33</v>
      </c>
    </row>
    <row r="640" spans="1:18" s="85" customFormat="1" ht="50.1" customHeight="1">
      <c r="A640" s="103"/>
      <c r="B640" s="145"/>
      <c r="C640" s="103"/>
      <c r="D640" s="103"/>
      <c r="E640" s="103"/>
      <c r="F640" s="115"/>
      <c r="G640" s="18" t="s">
        <v>652</v>
      </c>
      <c r="H640" s="124"/>
      <c r="I640" s="83"/>
      <c r="J640" s="127"/>
      <c r="K640" s="112"/>
      <c r="L640" s="112"/>
      <c r="M640" s="112"/>
      <c r="N640" s="112"/>
      <c r="O640" s="83"/>
      <c r="P640" s="153"/>
      <c r="Q640" s="23" t="s">
        <v>652</v>
      </c>
      <c r="R640" s="83"/>
    </row>
    <row r="641" spans="1:18" s="85" customFormat="1" ht="50.1" customHeight="1" thickBot="1">
      <c r="A641" s="104"/>
      <c r="B641" s="143"/>
      <c r="C641" s="104"/>
      <c r="D641" s="104"/>
      <c r="E641" s="104"/>
      <c r="F641" s="116"/>
      <c r="G641" s="21" t="s">
        <v>653</v>
      </c>
      <c r="H641" s="125"/>
      <c r="I641" s="82"/>
      <c r="J641" s="128"/>
      <c r="K641" s="113"/>
      <c r="L641" s="113"/>
      <c r="M641" s="113"/>
      <c r="N641" s="113"/>
      <c r="O641" s="82"/>
      <c r="P641" s="139"/>
      <c r="Q641" s="24" t="s">
        <v>663</v>
      </c>
      <c r="R641" s="82"/>
    </row>
    <row r="642" spans="1:18" s="85" customFormat="1" ht="50.1" customHeight="1">
      <c r="A642" s="102"/>
      <c r="B642" s="142">
        <v>135</v>
      </c>
      <c r="C642" s="174" t="s">
        <v>1298</v>
      </c>
      <c r="D642" s="102" t="s">
        <v>731</v>
      </c>
      <c r="E642" s="102" t="s">
        <v>1299</v>
      </c>
      <c r="F642" s="28" t="s">
        <v>814</v>
      </c>
      <c r="G642" s="18">
        <v>420</v>
      </c>
      <c r="H642" s="123">
        <v>42870</v>
      </c>
      <c r="I642" s="126" t="s">
        <v>672</v>
      </c>
      <c r="J642" s="126">
        <v>134</v>
      </c>
      <c r="K642" s="111" t="s">
        <v>1295</v>
      </c>
      <c r="L642" s="111" t="s">
        <v>660</v>
      </c>
      <c r="M642" s="111">
        <v>31</v>
      </c>
      <c r="N642" s="111" t="s">
        <v>655</v>
      </c>
      <c r="O642" s="111" t="s">
        <v>1300</v>
      </c>
      <c r="P642" s="138">
        <v>36526</v>
      </c>
      <c r="Q642" s="23">
        <v>42</v>
      </c>
      <c r="R642" s="23">
        <v>40</v>
      </c>
    </row>
    <row r="643" spans="1:18" s="85" customFormat="1" ht="50.1" customHeight="1">
      <c r="A643" s="103"/>
      <c r="B643" s="145"/>
      <c r="C643" s="175"/>
      <c r="D643" s="103"/>
      <c r="E643" s="103"/>
      <c r="F643" s="33">
        <v>42740</v>
      </c>
      <c r="G643" s="18" t="s">
        <v>736</v>
      </c>
      <c r="H643" s="124"/>
      <c r="I643" s="127"/>
      <c r="J643" s="127"/>
      <c r="K643" s="112"/>
      <c r="L643" s="112"/>
      <c r="M643" s="112"/>
      <c r="N643" s="112"/>
      <c r="O643" s="112"/>
      <c r="P643" s="153"/>
      <c r="Q643" s="23" t="s">
        <v>736</v>
      </c>
      <c r="R643" s="23">
        <v>33</v>
      </c>
    </row>
    <row r="644" spans="1:18" s="85" customFormat="1" ht="50.1" customHeight="1">
      <c r="A644" s="103"/>
      <c r="B644" s="145"/>
      <c r="C644" s="175"/>
      <c r="D644" s="103"/>
      <c r="E644" s="103"/>
      <c r="F644" s="83"/>
      <c r="G644" s="18" t="s">
        <v>652</v>
      </c>
      <c r="H644" s="124"/>
      <c r="I644" s="127"/>
      <c r="J644" s="127"/>
      <c r="K644" s="112"/>
      <c r="L644" s="112"/>
      <c r="M644" s="112"/>
      <c r="N644" s="112"/>
      <c r="O644" s="112"/>
      <c r="P644" s="153"/>
      <c r="Q644" s="23" t="s">
        <v>652</v>
      </c>
      <c r="R644" s="83"/>
    </row>
    <row r="645" spans="1:18" s="85" customFormat="1" ht="50.1" customHeight="1" thickBot="1">
      <c r="A645" s="104"/>
      <c r="B645" s="143"/>
      <c r="C645" s="176"/>
      <c r="D645" s="104"/>
      <c r="E645" s="104"/>
      <c r="F645" s="82"/>
      <c r="G645" s="21" t="s">
        <v>663</v>
      </c>
      <c r="H645" s="125"/>
      <c r="I645" s="128"/>
      <c r="J645" s="128"/>
      <c r="K645" s="113"/>
      <c r="L645" s="113"/>
      <c r="M645" s="113"/>
      <c r="N645" s="113"/>
      <c r="O645" s="113"/>
      <c r="P645" s="139"/>
      <c r="Q645" s="24" t="s">
        <v>1301</v>
      </c>
      <c r="R645" s="82"/>
    </row>
    <row r="646" spans="1:18" s="85" customFormat="1" ht="50.1" customHeight="1">
      <c r="A646" s="102"/>
      <c r="B646" s="142">
        <v>136</v>
      </c>
      <c r="C646" s="174" t="s">
        <v>759</v>
      </c>
      <c r="D646" s="102" t="s">
        <v>731</v>
      </c>
      <c r="E646" s="102" t="s">
        <v>1302</v>
      </c>
      <c r="F646" s="28" t="s">
        <v>1303</v>
      </c>
      <c r="G646" s="18">
        <v>185</v>
      </c>
      <c r="H646" s="18"/>
      <c r="I646" s="126" t="s">
        <v>655</v>
      </c>
      <c r="J646" s="126" t="s">
        <v>731</v>
      </c>
      <c r="K646" s="111" t="s">
        <v>655</v>
      </c>
      <c r="L646" s="111" t="s">
        <v>660</v>
      </c>
      <c r="M646" s="23" t="s">
        <v>1304</v>
      </c>
      <c r="N646" s="111" t="s">
        <v>655</v>
      </c>
      <c r="O646" s="111" t="s">
        <v>1305</v>
      </c>
      <c r="P646" s="138">
        <v>36526</v>
      </c>
      <c r="Q646" s="23">
        <v>185</v>
      </c>
      <c r="R646" s="23">
        <v>56</v>
      </c>
    </row>
    <row r="647" spans="1:18" s="85" customFormat="1" ht="50.1" customHeight="1">
      <c r="A647" s="103"/>
      <c r="B647" s="145"/>
      <c r="C647" s="175"/>
      <c r="D647" s="103"/>
      <c r="E647" s="103"/>
      <c r="F647" s="28" t="s">
        <v>762</v>
      </c>
      <c r="G647" s="18" t="s">
        <v>652</v>
      </c>
      <c r="H647" s="30">
        <v>36526</v>
      </c>
      <c r="I647" s="127"/>
      <c r="J647" s="127"/>
      <c r="K647" s="112"/>
      <c r="L647" s="112"/>
      <c r="M647" s="23">
        <v>121</v>
      </c>
      <c r="N647" s="112"/>
      <c r="O647" s="112"/>
      <c r="P647" s="153"/>
      <c r="Q647" s="23">
        <v>230</v>
      </c>
      <c r="R647" s="23">
        <v>36</v>
      </c>
    </row>
    <row r="648" spans="1:18" s="85" customFormat="1" ht="50.1" customHeight="1">
      <c r="A648" s="103"/>
      <c r="B648" s="145"/>
      <c r="C648" s="175"/>
      <c r="D648" s="103"/>
      <c r="E648" s="103"/>
      <c r="F648" s="83"/>
      <c r="G648" s="18" t="s">
        <v>663</v>
      </c>
      <c r="H648" s="83"/>
      <c r="I648" s="127"/>
      <c r="J648" s="127"/>
      <c r="K648" s="112"/>
      <c r="L648" s="112"/>
      <c r="M648" s="23">
        <v>30</v>
      </c>
      <c r="N648" s="112"/>
      <c r="O648" s="112"/>
      <c r="P648" s="153"/>
      <c r="Q648" s="23" t="s">
        <v>736</v>
      </c>
      <c r="R648" s="23"/>
    </row>
    <row r="649" spans="1:18" s="85" customFormat="1" ht="50.1" customHeight="1">
      <c r="A649" s="103"/>
      <c r="B649" s="145"/>
      <c r="C649" s="175"/>
      <c r="D649" s="103"/>
      <c r="E649" s="103"/>
      <c r="F649" s="83"/>
      <c r="G649" s="83"/>
      <c r="H649" s="83"/>
      <c r="I649" s="127"/>
      <c r="J649" s="127"/>
      <c r="K649" s="112"/>
      <c r="L649" s="112"/>
      <c r="M649" s="23">
        <v>36</v>
      </c>
      <c r="N649" s="112"/>
      <c r="O649" s="112"/>
      <c r="P649" s="153"/>
      <c r="Q649" s="23" t="s">
        <v>652</v>
      </c>
      <c r="R649" s="23">
        <v>45</v>
      </c>
    </row>
    <row r="650" spans="1:18" s="85" customFormat="1" ht="50.1" customHeight="1" thickBot="1">
      <c r="A650" s="104"/>
      <c r="B650" s="143"/>
      <c r="C650" s="176"/>
      <c r="D650" s="104"/>
      <c r="E650" s="104"/>
      <c r="F650" s="82"/>
      <c r="G650" s="82"/>
      <c r="H650" s="82"/>
      <c r="I650" s="128"/>
      <c r="J650" s="128"/>
      <c r="K650" s="113"/>
      <c r="L650" s="113"/>
      <c r="M650" s="82"/>
      <c r="N650" s="113"/>
      <c r="O650" s="113"/>
      <c r="P650" s="139"/>
      <c r="Q650" s="24" t="s">
        <v>663</v>
      </c>
      <c r="R650" s="24">
        <v>28</v>
      </c>
    </row>
    <row r="651" spans="1:18" s="85" customFormat="1" ht="50.1" customHeight="1">
      <c r="A651" s="102"/>
      <c r="B651" s="142">
        <v>145</v>
      </c>
      <c r="C651" s="174" t="s">
        <v>749</v>
      </c>
      <c r="D651" s="102" t="s">
        <v>672</v>
      </c>
      <c r="E651" s="102" t="s">
        <v>753</v>
      </c>
      <c r="F651" s="108">
        <v>36526</v>
      </c>
      <c r="G651" s="102" t="s">
        <v>1306</v>
      </c>
      <c r="H651" s="123">
        <v>42868</v>
      </c>
      <c r="I651" s="126"/>
      <c r="J651" s="126"/>
      <c r="K651" s="111"/>
      <c r="L651" s="111" t="s">
        <v>660</v>
      </c>
      <c r="M651" s="111">
        <v>133</v>
      </c>
      <c r="N651" s="111">
        <v>1985</v>
      </c>
      <c r="O651" s="111" t="s">
        <v>1307</v>
      </c>
      <c r="P651" s="138">
        <v>36526</v>
      </c>
      <c r="Q651" s="23">
        <v>88</v>
      </c>
      <c r="R651" s="23">
        <v>67</v>
      </c>
    </row>
    <row r="652" spans="1:18" s="85" customFormat="1" ht="50.1" customHeight="1">
      <c r="A652" s="103"/>
      <c r="B652" s="145"/>
      <c r="C652" s="175"/>
      <c r="D652" s="103"/>
      <c r="E652" s="103"/>
      <c r="F652" s="109"/>
      <c r="G652" s="103"/>
      <c r="H652" s="124"/>
      <c r="I652" s="127"/>
      <c r="J652" s="127"/>
      <c r="K652" s="112"/>
      <c r="L652" s="112"/>
      <c r="M652" s="112"/>
      <c r="N652" s="112"/>
      <c r="O652" s="112"/>
      <c r="P652" s="153"/>
      <c r="Q652" s="23" t="s">
        <v>736</v>
      </c>
      <c r="R652" s="23">
        <v>14</v>
      </c>
    </row>
    <row r="653" spans="1:18" s="85" customFormat="1" ht="50.1" customHeight="1">
      <c r="A653" s="103"/>
      <c r="B653" s="145"/>
      <c r="C653" s="175"/>
      <c r="D653" s="103"/>
      <c r="E653" s="103"/>
      <c r="F653" s="109"/>
      <c r="G653" s="103"/>
      <c r="H653" s="124"/>
      <c r="I653" s="127"/>
      <c r="J653" s="127"/>
      <c r="K653" s="112"/>
      <c r="L653" s="112"/>
      <c r="M653" s="112"/>
      <c r="N653" s="112"/>
      <c r="O653" s="112"/>
      <c r="P653" s="153"/>
      <c r="Q653" s="23" t="s">
        <v>652</v>
      </c>
      <c r="R653" s="83"/>
    </row>
    <row r="654" spans="1:18" s="85" customFormat="1" ht="50.1" customHeight="1" thickBot="1">
      <c r="A654" s="104"/>
      <c r="B654" s="143"/>
      <c r="C654" s="176"/>
      <c r="D654" s="104"/>
      <c r="E654" s="104"/>
      <c r="F654" s="110"/>
      <c r="G654" s="104"/>
      <c r="H654" s="125"/>
      <c r="I654" s="128"/>
      <c r="J654" s="128"/>
      <c r="K654" s="113"/>
      <c r="L654" s="113"/>
      <c r="M654" s="113"/>
      <c r="N654" s="113"/>
      <c r="O654" s="113"/>
      <c r="P654" s="139"/>
      <c r="Q654" s="24" t="s">
        <v>663</v>
      </c>
      <c r="R654" s="82"/>
    </row>
    <row r="655" spans="1:18" s="85" customFormat="1" ht="50.1" customHeight="1">
      <c r="A655" s="102"/>
      <c r="B655" s="142">
        <v>146</v>
      </c>
      <c r="C655" s="174" t="s">
        <v>1308</v>
      </c>
      <c r="D655" s="102" t="s">
        <v>655</v>
      </c>
      <c r="E655" s="102" t="s">
        <v>1309</v>
      </c>
      <c r="F655" s="114" t="s">
        <v>814</v>
      </c>
      <c r="G655" s="18">
        <v>5</v>
      </c>
      <c r="H655" s="18" t="s">
        <v>1310</v>
      </c>
      <c r="I655" s="126"/>
      <c r="J655" s="126"/>
      <c r="K655" s="111"/>
      <c r="L655" s="111" t="s">
        <v>660</v>
      </c>
      <c r="M655" s="23">
        <v>29</v>
      </c>
      <c r="N655" s="111">
        <v>1985</v>
      </c>
      <c r="O655" s="111" t="s">
        <v>1311</v>
      </c>
      <c r="P655" s="138">
        <v>36526</v>
      </c>
      <c r="Q655" s="23">
        <v>5</v>
      </c>
      <c r="R655" s="23">
        <v>307</v>
      </c>
    </row>
    <row r="656" spans="1:18" s="85" customFormat="1" ht="50.1" customHeight="1">
      <c r="A656" s="103"/>
      <c r="B656" s="145"/>
      <c r="C656" s="175"/>
      <c r="D656" s="103"/>
      <c r="E656" s="103"/>
      <c r="F656" s="115"/>
      <c r="G656" s="18" t="s">
        <v>652</v>
      </c>
      <c r="H656" s="18" t="s">
        <v>855</v>
      </c>
      <c r="I656" s="127"/>
      <c r="J656" s="127"/>
      <c r="K656" s="112"/>
      <c r="L656" s="112"/>
      <c r="M656" s="23">
        <v>31</v>
      </c>
      <c r="N656" s="112"/>
      <c r="O656" s="112"/>
      <c r="P656" s="153"/>
      <c r="Q656" s="23" t="s">
        <v>652</v>
      </c>
      <c r="R656" s="23">
        <v>24</v>
      </c>
    </row>
    <row r="657" spans="1:18" s="85" customFormat="1" ht="50.1" customHeight="1" thickBot="1">
      <c r="A657" s="104"/>
      <c r="B657" s="143"/>
      <c r="C657" s="176"/>
      <c r="D657" s="104"/>
      <c r="E657" s="104"/>
      <c r="F657" s="116"/>
      <c r="G657" s="21" t="s">
        <v>663</v>
      </c>
      <c r="H657" s="82"/>
      <c r="I657" s="128"/>
      <c r="J657" s="128"/>
      <c r="K657" s="113"/>
      <c r="L657" s="113"/>
      <c r="M657" s="82"/>
      <c r="N657" s="113"/>
      <c r="O657" s="113"/>
      <c r="P657" s="139"/>
      <c r="Q657" s="24" t="s">
        <v>748</v>
      </c>
      <c r="R657" s="82"/>
    </row>
    <row r="658" spans="1:18" s="85" customFormat="1" ht="50.1" customHeight="1">
      <c r="A658" s="102"/>
      <c r="B658" s="142">
        <v>147</v>
      </c>
      <c r="C658" s="174" t="s">
        <v>1312</v>
      </c>
      <c r="D658" s="102" t="s">
        <v>655</v>
      </c>
      <c r="E658" s="102" t="s">
        <v>1313</v>
      </c>
      <c r="F658" s="114" t="s">
        <v>927</v>
      </c>
      <c r="G658" s="18">
        <v>5</v>
      </c>
      <c r="H658" s="102" t="s">
        <v>1314</v>
      </c>
      <c r="I658" s="26" t="s">
        <v>648</v>
      </c>
      <c r="J658" s="126">
        <v>2</v>
      </c>
      <c r="K658" s="111" t="s">
        <v>655</v>
      </c>
      <c r="L658" s="111" t="s">
        <v>730</v>
      </c>
      <c r="M658" s="111" t="s">
        <v>731</v>
      </c>
      <c r="N658" s="111" t="s">
        <v>1315</v>
      </c>
      <c r="O658" s="111" t="s">
        <v>1316</v>
      </c>
      <c r="P658" s="111" t="s">
        <v>655</v>
      </c>
      <c r="Q658" s="111"/>
      <c r="R658" s="111" t="s">
        <v>655</v>
      </c>
    </row>
    <row r="659" spans="1:18" s="85" customFormat="1" ht="50.1" customHeight="1">
      <c r="A659" s="103"/>
      <c r="B659" s="145"/>
      <c r="C659" s="175"/>
      <c r="D659" s="103"/>
      <c r="E659" s="103"/>
      <c r="F659" s="115"/>
      <c r="G659" s="18" t="s">
        <v>652</v>
      </c>
      <c r="H659" s="103"/>
      <c r="I659" s="26">
        <v>4630</v>
      </c>
      <c r="J659" s="127"/>
      <c r="K659" s="112"/>
      <c r="L659" s="112"/>
      <c r="M659" s="112"/>
      <c r="N659" s="112"/>
      <c r="O659" s="112"/>
      <c r="P659" s="112"/>
      <c r="Q659" s="112"/>
      <c r="R659" s="112"/>
    </row>
    <row r="660" spans="1:18" s="85" customFormat="1" ht="50.1" customHeight="1" thickBot="1">
      <c r="A660" s="104"/>
      <c r="B660" s="143"/>
      <c r="C660" s="176"/>
      <c r="D660" s="104"/>
      <c r="E660" s="104"/>
      <c r="F660" s="116"/>
      <c r="G660" s="21" t="s">
        <v>663</v>
      </c>
      <c r="H660" s="104"/>
      <c r="I660" s="82"/>
      <c r="J660" s="128"/>
      <c r="K660" s="113"/>
      <c r="L660" s="113"/>
      <c r="M660" s="113"/>
      <c r="N660" s="113"/>
      <c r="O660" s="113"/>
      <c r="P660" s="113"/>
      <c r="Q660" s="113"/>
      <c r="R660" s="113"/>
    </row>
    <row r="661" spans="1:18" s="85" customFormat="1" ht="50.1" customHeight="1">
      <c r="A661" s="102"/>
      <c r="B661" s="142">
        <v>148</v>
      </c>
      <c r="C661" s="174" t="s">
        <v>1317</v>
      </c>
      <c r="D661" s="102" t="s">
        <v>731</v>
      </c>
      <c r="E661" s="102" t="s">
        <v>1318</v>
      </c>
      <c r="F661" s="114" t="s">
        <v>843</v>
      </c>
      <c r="G661" s="18">
        <v>185</v>
      </c>
      <c r="H661" s="123">
        <v>43008</v>
      </c>
      <c r="I661" s="26" t="s">
        <v>648</v>
      </c>
      <c r="J661" s="126">
        <v>73</v>
      </c>
      <c r="K661" s="111"/>
      <c r="L661" s="111" t="s">
        <v>660</v>
      </c>
      <c r="M661" s="23">
        <v>121</v>
      </c>
      <c r="N661" s="111">
        <v>1985</v>
      </c>
      <c r="O661" s="23" t="s">
        <v>1320</v>
      </c>
      <c r="P661" s="138">
        <v>36526</v>
      </c>
      <c r="Q661" s="23">
        <v>185</v>
      </c>
      <c r="R661" s="23">
        <v>56</v>
      </c>
    </row>
    <row r="662" spans="1:18" s="85" customFormat="1" ht="50.1" customHeight="1">
      <c r="A662" s="103"/>
      <c r="B662" s="145"/>
      <c r="C662" s="175"/>
      <c r="D662" s="103"/>
      <c r="E662" s="103"/>
      <c r="F662" s="115"/>
      <c r="G662" s="18" t="s">
        <v>652</v>
      </c>
      <c r="H662" s="124"/>
      <c r="I662" s="26">
        <v>21710</v>
      </c>
      <c r="J662" s="127"/>
      <c r="K662" s="112"/>
      <c r="L662" s="112"/>
      <c r="M662" s="23" t="s">
        <v>1319</v>
      </c>
      <c r="N662" s="112"/>
      <c r="O662" s="23" t="s">
        <v>1321</v>
      </c>
      <c r="P662" s="153"/>
      <c r="Q662" s="23">
        <v>230</v>
      </c>
      <c r="R662" s="23">
        <v>36</v>
      </c>
    </row>
    <row r="663" spans="1:18" s="85" customFormat="1" ht="50.1" customHeight="1">
      <c r="A663" s="103"/>
      <c r="B663" s="145"/>
      <c r="C663" s="175"/>
      <c r="D663" s="103"/>
      <c r="E663" s="103"/>
      <c r="F663" s="115"/>
      <c r="G663" s="18" t="s">
        <v>663</v>
      </c>
      <c r="H663" s="124"/>
      <c r="I663" s="83"/>
      <c r="J663" s="127"/>
      <c r="K663" s="112"/>
      <c r="L663" s="112"/>
      <c r="M663" s="23">
        <v>36</v>
      </c>
      <c r="N663" s="112"/>
      <c r="O663" s="83"/>
      <c r="P663" s="153"/>
      <c r="Q663" s="23" t="s">
        <v>736</v>
      </c>
      <c r="R663" s="23"/>
    </row>
    <row r="664" spans="1:18" s="85" customFormat="1" ht="50.1" customHeight="1">
      <c r="A664" s="103"/>
      <c r="B664" s="145"/>
      <c r="C664" s="175"/>
      <c r="D664" s="103"/>
      <c r="E664" s="103"/>
      <c r="F664" s="115"/>
      <c r="G664" s="83"/>
      <c r="H664" s="124"/>
      <c r="I664" s="83"/>
      <c r="J664" s="127"/>
      <c r="K664" s="112"/>
      <c r="L664" s="112"/>
      <c r="M664" s="23">
        <v>30</v>
      </c>
      <c r="N664" s="112"/>
      <c r="O664" s="83"/>
      <c r="P664" s="153"/>
      <c r="Q664" s="23" t="s">
        <v>652</v>
      </c>
      <c r="R664" s="23">
        <v>45</v>
      </c>
    </row>
    <row r="665" spans="1:18" s="85" customFormat="1" ht="50.1" customHeight="1">
      <c r="A665" s="103"/>
      <c r="B665" s="145"/>
      <c r="C665" s="175"/>
      <c r="D665" s="103"/>
      <c r="E665" s="103"/>
      <c r="F665" s="115"/>
      <c r="G665" s="83"/>
      <c r="H665" s="124"/>
      <c r="I665" s="83"/>
      <c r="J665" s="127"/>
      <c r="K665" s="112"/>
      <c r="L665" s="112"/>
      <c r="M665" s="83"/>
      <c r="N665" s="112"/>
      <c r="O665" s="83"/>
      <c r="P665" s="153"/>
      <c r="Q665" s="23" t="s">
        <v>663</v>
      </c>
      <c r="R665" s="23">
        <v>26</v>
      </c>
    </row>
    <row r="666" spans="1:18" s="85" customFormat="1" ht="50.1" customHeight="1" thickBot="1">
      <c r="A666" s="104"/>
      <c r="B666" s="143"/>
      <c r="C666" s="176"/>
      <c r="D666" s="104"/>
      <c r="E666" s="104"/>
      <c r="F666" s="116"/>
      <c r="G666" s="82"/>
      <c r="H666" s="125"/>
      <c r="I666" s="82"/>
      <c r="J666" s="128"/>
      <c r="K666" s="113"/>
      <c r="L666" s="113"/>
      <c r="M666" s="82"/>
      <c r="N666" s="113"/>
      <c r="O666" s="82"/>
      <c r="P666" s="139"/>
      <c r="Q666" s="24"/>
      <c r="R666" s="82"/>
    </row>
    <row r="667" spans="1:18" s="85" customFormat="1" ht="50.1" customHeight="1">
      <c r="A667" s="102"/>
      <c r="B667" s="142">
        <v>149</v>
      </c>
      <c r="C667" s="174" t="s">
        <v>1322</v>
      </c>
      <c r="D667" s="18" t="s">
        <v>672</v>
      </c>
      <c r="E667" s="102" t="s">
        <v>1323</v>
      </c>
      <c r="F667" s="28" t="s">
        <v>843</v>
      </c>
      <c r="G667" s="18">
        <v>498</v>
      </c>
      <c r="H667" s="102" t="s">
        <v>1324</v>
      </c>
      <c r="I667" s="126" t="s">
        <v>672</v>
      </c>
      <c r="J667" s="126">
        <v>122</v>
      </c>
      <c r="K667" s="111"/>
      <c r="L667" s="111" t="s">
        <v>660</v>
      </c>
      <c r="M667" s="111">
        <v>10</v>
      </c>
      <c r="N667" s="111" t="s">
        <v>655</v>
      </c>
      <c r="O667" s="111" t="s">
        <v>1325</v>
      </c>
      <c r="P667" s="138">
        <v>36526</v>
      </c>
      <c r="Q667" s="23">
        <v>496</v>
      </c>
      <c r="R667" s="23">
        <v>94</v>
      </c>
    </row>
    <row r="668" spans="1:18" s="85" customFormat="1" ht="50.1" customHeight="1">
      <c r="A668" s="103"/>
      <c r="B668" s="145"/>
      <c r="C668" s="175"/>
      <c r="D668" s="18">
        <v>1</v>
      </c>
      <c r="E668" s="103"/>
      <c r="F668" s="28" t="s">
        <v>740</v>
      </c>
      <c r="G668" s="18" t="s">
        <v>774</v>
      </c>
      <c r="H668" s="103"/>
      <c r="I668" s="127"/>
      <c r="J668" s="127"/>
      <c r="K668" s="112"/>
      <c r="L668" s="112"/>
      <c r="M668" s="112"/>
      <c r="N668" s="112"/>
      <c r="O668" s="112"/>
      <c r="P668" s="153"/>
      <c r="Q668" s="23" t="s">
        <v>1326</v>
      </c>
      <c r="R668" s="23">
        <v>22</v>
      </c>
    </row>
    <row r="669" spans="1:18" s="85" customFormat="1" ht="50.1" customHeight="1">
      <c r="A669" s="103"/>
      <c r="B669" s="145"/>
      <c r="C669" s="175"/>
      <c r="D669" s="83"/>
      <c r="E669" s="103"/>
      <c r="F669" s="83"/>
      <c r="G669" s="18" t="s">
        <v>652</v>
      </c>
      <c r="H669" s="103"/>
      <c r="I669" s="127"/>
      <c r="J669" s="127"/>
      <c r="K669" s="112"/>
      <c r="L669" s="112"/>
      <c r="M669" s="112"/>
      <c r="N669" s="112"/>
      <c r="O669" s="112"/>
      <c r="P669" s="153"/>
      <c r="Q669" s="23" t="s">
        <v>652</v>
      </c>
      <c r="R669" s="83"/>
    </row>
    <row r="670" spans="1:18" s="85" customFormat="1" ht="50.1" customHeight="1" thickBot="1">
      <c r="A670" s="104"/>
      <c r="B670" s="143"/>
      <c r="C670" s="176"/>
      <c r="D670" s="82"/>
      <c r="E670" s="104"/>
      <c r="F670" s="82"/>
      <c r="G670" s="21" t="s">
        <v>663</v>
      </c>
      <c r="H670" s="104"/>
      <c r="I670" s="128"/>
      <c r="J670" s="128"/>
      <c r="K670" s="113"/>
      <c r="L670" s="113"/>
      <c r="M670" s="113"/>
      <c r="N670" s="113"/>
      <c r="O670" s="113"/>
      <c r="P670" s="139"/>
      <c r="Q670" s="24" t="s">
        <v>663</v>
      </c>
      <c r="R670" s="82"/>
    </row>
    <row r="671" spans="1:18" s="85" customFormat="1" ht="50.1" customHeight="1">
      <c r="A671" s="102"/>
      <c r="B671" s="142">
        <v>150</v>
      </c>
      <c r="C671" s="174" t="s">
        <v>1327</v>
      </c>
      <c r="D671" s="18" t="s">
        <v>672</v>
      </c>
      <c r="E671" s="102" t="s">
        <v>1328</v>
      </c>
      <c r="F671" s="28" t="s">
        <v>843</v>
      </c>
      <c r="G671" s="18">
        <v>498</v>
      </c>
      <c r="H671" s="102" t="s">
        <v>1324</v>
      </c>
      <c r="I671" s="26" t="s">
        <v>672</v>
      </c>
      <c r="J671" s="126">
        <v>122</v>
      </c>
      <c r="K671" s="111" t="s">
        <v>655</v>
      </c>
      <c r="L671" s="111" t="s">
        <v>660</v>
      </c>
      <c r="M671" s="111">
        <v>10</v>
      </c>
      <c r="N671" s="111" t="s">
        <v>655</v>
      </c>
      <c r="O671" s="111" t="s">
        <v>1329</v>
      </c>
      <c r="P671" s="138">
        <v>36526</v>
      </c>
      <c r="Q671" s="23">
        <v>498</v>
      </c>
      <c r="R671" s="23">
        <v>94</v>
      </c>
    </row>
    <row r="672" spans="1:18" s="85" customFormat="1" ht="50.1" customHeight="1">
      <c r="A672" s="103"/>
      <c r="B672" s="145"/>
      <c r="C672" s="175"/>
      <c r="D672" s="18">
        <v>1</v>
      </c>
      <c r="E672" s="103"/>
      <c r="F672" s="28" t="s">
        <v>740</v>
      </c>
      <c r="G672" s="18" t="s">
        <v>1326</v>
      </c>
      <c r="H672" s="103"/>
      <c r="I672" s="26" t="s">
        <v>1069</v>
      </c>
      <c r="J672" s="127"/>
      <c r="K672" s="112"/>
      <c r="L672" s="112"/>
      <c r="M672" s="112"/>
      <c r="N672" s="112"/>
      <c r="O672" s="112"/>
      <c r="P672" s="153"/>
      <c r="Q672" s="23" t="s">
        <v>1326</v>
      </c>
      <c r="R672" s="23">
        <v>22</v>
      </c>
    </row>
    <row r="673" spans="1:18" s="85" customFormat="1" ht="50.1" customHeight="1">
      <c r="A673" s="103"/>
      <c r="B673" s="145"/>
      <c r="C673" s="175"/>
      <c r="D673" s="83"/>
      <c r="E673" s="103"/>
      <c r="F673" s="83"/>
      <c r="G673" s="18" t="s">
        <v>652</v>
      </c>
      <c r="H673" s="103"/>
      <c r="I673" s="83"/>
      <c r="J673" s="127"/>
      <c r="K673" s="112"/>
      <c r="L673" s="112"/>
      <c r="M673" s="112"/>
      <c r="N673" s="112"/>
      <c r="O673" s="112"/>
      <c r="P673" s="153"/>
      <c r="Q673" s="23" t="s">
        <v>652</v>
      </c>
      <c r="R673" s="83"/>
    </row>
    <row r="674" spans="1:18" s="85" customFormat="1" ht="50.1" customHeight="1" thickBot="1">
      <c r="A674" s="104"/>
      <c r="B674" s="143"/>
      <c r="C674" s="176"/>
      <c r="D674" s="82"/>
      <c r="E674" s="104"/>
      <c r="F674" s="82"/>
      <c r="G674" s="21" t="s">
        <v>653</v>
      </c>
      <c r="H674" s="104"/>
      <c r="I674" s="82"/>
      <c r="J674" s="128"/>
      <c r="K674" s="113"/>
      <c r="L674" s="113"/>
      <c r="M674" s="113"/>
      <c r="N674" s="113"/>
      <c r="O674" s="113"/>
      <c r="P674" s="139"/>
      <c r="Q674" s="24" t="s">
        <v>663</v>
      </c>
      <c r="R674" s="82"/>
    </row>
    <row r="675" spans="1:18" s="85" customFormat="1" ht="50.1" customHeight="1">
      <c r="A675" s="102"/>
      <c r="B675" s="142">
        <v>151</v>
      </c>
      <c r="C675" s="174" t="s">
        <v>1322</v>
      </c>
      <c r="D675" s="102" t="s">
        <v>655</v>
      </c>
      <c r="E675" s="102" t="s">
        <v>1330</v>
      </c>
      <c r="F675" s="28" t="s">
        <v>1239</v>
      </c>
      <c r="G675" s="18">
        <v>498</v>
      </c>
      <c r="H675" s="123">
        <v>42797</v>
      </c>
      <c r="I675" s="26" t="s">
        <v>672</v>
      </c>
      <c r="J675" s="126">
        <v>122</v>
      </c>
      <c r="K675" s="111" t="s">
        <v>655</v>
      </c>
      <c r="L675" s="111" t="s">
        <v>660</v>
      </c>
      <c r="M675" s="111">
        <v>10</v>
      </c>
      <c r="N675" s="111" t="s">
        <v>655</v>
      </c>
      <c r="O675" s="111" t="s">
        <v>730</v>
      </c>
      <c r="P675" s="111" t="s">
        <v>655</v>
      </c>
      <c r="Q675" s="111" t="s">
        <v>655</v>
      </c>
      <c r="R675" s="111" t="s">
        <v>655</v>
      </c>
    </row>
    <row r="676" spans="1:18" s="85" customFormat="1" ht="50.1" customHeight="1">
      <c r="A676" s="103"/>
      <c r="B676" s="145"/>
      <c r="C676" s="175"/>
      <c r="D676" s="103"/>
      <c r="E676" s="103"/>
      <c r="F676" s="28" t="s">
        <v>762</v>
      </c>
      <c r="G676" s="18" t="s">
        <v>1326</v>
      </c>
      <c r="H676" s="124"/>
      <c r="I676" s="26" t="s">
        <v>1331</v>
      </c>
      <c r="J676" s="127"/>
      <c r="K676" s="112"/>
      <c r="L676" s="112"/>
      <c r="M676" s="112"/>
      <c r="N676" s="112"/>
      <c r="O676" s="112"/>
      <c r="P676" s="112"/>
      <c r="Q676" s="112"/>
      <c r="R676" s="112"/>
    </row>
    <row r="677" spans="1:18" s="85" customFormat="1" ht="50.1" customHeight="1">
      <c r="A677" s="103"/>
      <c r="B677" s="145"/>
      <c r="C677" s="175"/>
      <c r="D677" s="103"/>
      <c r="E677" s="103"/>
      <c r="F677" s="83"/>
      <c r="G677" s="18" t="s">
        <v>652</v>
      </c>
      <c r="H677" s="124"/>
      <c r="I677" s="83"/>
      <c r="J677" s="127"/>
      <c r="K677" s="112"/>
      <c r="L677" s="112"/>
      <c r="M677" s="112"/>
      <c r="N677" s="112"/>
      <c r="O677" s="112"/>
      <c r="P677" s="112"/>
      <c r="Q677" s="112"/>
      <c r="R677" s="112"/>
    </row>
    <row r="678" spans="1:18" s="85" customFormat="1" ht="50.1" customHeight="1" thickBot="1">
      <c r="A678" s="104"/>
      <c r="B678" s="143"/>
      <c r="C678" s="176"/>
      <c r="D678" s="104"/>
      <c r="E678" s="104"/>
      <c r="F678" s="82"/>
      <c r="G678" s="21" t="s">
        <v>653</v>
      </c>
      <c r="H678" s="125"/>
      <c r="I678" s="82"/>
      <c r="J678" s="128"/>
      <c r="K678" s="113"/>
      <c r="L678" s="113"/>
      <c r="M678" s="113"/>
      <c r="N678" s="113"/>
      <c r="O678" s="113"/>
      <c r="P678" s="113"/>
      <c r="Q678" s="113"/>
      <c r="R678" s="113"/>
    </row>
    <row r="679" spans="1:18" s="85" customFormat="1" ht="50.1" customHeight="1">
      <c r="A679" s="102"/>
      <c r="B679" s="142">
        <v>152</v>
      </c>
      <c r="C679" s="174" t="s">
        <v>1322</v>
      </c>
      <c r="D679" s="102" t="s">
        <v>655</v>
      </c>
      <c r="E679" s="102" t="s">
        <v>1332</v>
      </c>
      <c r="F679" s="28" t="s">
        <v>1239</v>
      </c>
      <c r="G679" s="18">
        <v>498</v>
      </c>
      <c r="H679" s="123">
        <v>42797</v>
      </c>
      <c r="I679" s="26" t="s">
        <v>672</v>
      </c>
      <c r="J679" s="126">
        <v>122</v>
      </c>
      <c r="K679" s="111" t="s">
        <v>655</v>
      </c>
      <c r="L679" s="111" t="s">
        <v>660</v>
      </c>
      <c r="M679" s="111">
        <v>10</v>
      </c>
      <c r="N679" s="111" t="s">
        <v>655</v>
      </c>
      <c r="O679" s="111" t="s">
        <v>730</v>
      </c>
      <c r="P679" s="111" t="s">
        <v>655</v>
      </c>
      <c r="Q679" s="111" t="s">
        <v>655</v>
      </c>
      <c r="R679" s="111" t="s">
        <v>655</v>
      </c>
    </row>
    <row r="680" spans="1:18" s="85" customFormat="1" ht="50.1" customHeight="1">
      <c r="A680" s="103"/>
      <c r="B680" s="145"/>
      <c r="C680" s="175"/>
      <c r="D680" s="103"/>
      <c r="E680" s="103"/>
      <c r="F680" s="28" t="s">
        <v>762</v>
      </c>
      <c r="G680" s="18" t="s">
        <v>1326</v>
      </c>
      <c r="H680" s="124"/>
      <c r="I680" s="26" t="s">
        <v>1331</v>
      </c>
      <c r="J680" s="127"/>
      <c r="K680" s="112"/>
      <c r="L680" s="112"/>
      <c r="M680" s="112"/>
      <c r="N680" s="112"/>
      <c r="O680" s="112"/>
      <c r="P680" s="112"/>
      <c r="Q680" s="112"/>
      <c r="R680" s="112"/>
    </row>
    <row r="681" spans="1:18" s="85" customFormat="1" ht="50.1" customHeight="1">
      <c r="A681" s="103"/>
      <c r="B681" s="145"/>
      <c r="C681" s="175"/>
      <c r="D681" s="103"/>
      <c r="E681" s="103"/>
      <c r="F681" s="83"/>
      <c r="G681" s="18" t="s">
        <v>652</v>
      </c>
      <c r="H681" s="124"/>
      <c r="I681" s="83"/>
      <c r="J681" s="127"/>
      <c r="K681" s="112"/>
      <c r="L681" s="112"/>
      <c r="M681" s="112"/>
      <c r="N681" s="112"/>
      <c r="O681" s="112"/>
      <c r="P681" s="112"/>
      <c r="Q681" s="112"/>
      <c r="R681" s="112"/>
    </row>
    <row r="682" spans="1:18" s="85" customFormat="1" ht="50.1" customHeight="1" thickBot="1">
      <c r="A682" s="104"/>
      <c r="B682" s="143"/>
      <c r="C682" s="176"/>
      <c r="D682" s="104"/>
      <c r="E682" s="104"/>
      <c r="F682" s="82"/>
      <c r="G682" s="21" t="s">
        <v>663</v>
      </c>
      <c r="H682" s="125"/>
      <c r="I682" s="82"/>
      <c r="J682" s="128"/>
      <c r="K682" s="113"/>
      <c r="L682" s="113"/>
      <c r="M682" s="113"/>
      <c r="N682" s="113"/>
      <c r="O682" s="113"/>
      <c r="P682" s="113"/>
      <c r="Q682" s="113"/>
      <c r="R682" s="113"/>
    </row>
    <row r="683" spans="1:18" s="85" customFormat="1" ht="50.1" customHeight="1">
      <c r="A683" s="102"/>
      <c r="B683" s="142">
        <v>153</v>
      </c>
      <c r="C683" s="174" t="s">
        <v>1333</v>
      </c>
      <c r="D683" s="18" t="s">
        <v>672</v>
      </c>
      <c r="E683" s="102" t="s">
        <v>1334</v>
      </c>
      <c r="F683" s="114" t="s">
        <v>678</v>
      </c>
      <c r="G683" s="18">
        <v>229</v>
      </c>
      <c r="H683" s="102" t="s">
        <v>902</v>
      </c>
      <c r="I683" s="26" t="s">
        <v>648</v>
      </c>
      <c r="J683" s="126">
        <v>75</v>
      </c>
      <c r="K683" s="111" t="s">
        <v>655</v>
      </c>
      <c r="L683" s="111" t="s">
        <v>660</v>
      </c>
      <c r="M683" s="111">
        <v>121</v>
      </c>
      <c r="N683" s="111" t="s">
        <v>655</v>
      </c>
      <c r="O683" s="111" t="s">
        <v>1335</v>
      </c>
      <c r="P683" s="138">
        <v>36526</v>
      </c>
      <c r="Q683" s="23">
        <v>229</v>
      </c>
      <c r="R683" s="23">
        <v>45</v>
      </c>
    </row>
    <row r="684" spans="1:18" s="85" customFormat="1" ht="50.1" customHeight="1">
      <c r="A684" s="103"/>
      <c r="B684" s="145"/>
      <c r="C684" s="175"/>
      <c r="D684" s="18">
        <v>1</v>
      </c>
      <c r="E684" s="103"/>
      <c r="F684" s="115"/>
      <c r="G684" s="18" t="s">
        <v>736</v>
      </c>
      <c r="H684" s="103"/>
      <c r="I684" s="26">
        <v>19810</v>
      </c>
      <c r="J684" s="127"/>
      <c r="K684" s="112"/>
      <c r="L684" s="112"/>
      <c r="M684" s="112"/>
      <c r="N684" s="112"/>
      <c r="O684" s="112"/>
      <c r="P684" s="153"/>
      <c r="Q684" s="23" t="s">
        <v>736</v>
      </c>
      <c r="R684" s="23">
        <v>28</v>
      </c>
    </row>
    <row r="685" spans="1:18" s="85" customFormat="1" ht="50.1" customHeight="1">
      <c r="A685" s="103"/>
      <c r="B685" s="145"/>
      <c r="C685" s="175"/>
      <c r="D685" s="83"/>
      <c r="E685" s="103"/>
      <c r="F685" s="115"/>
      <c r="G685" s="18" t="s">
        <v>652</v>
      </c>
      <c r="H685" s="103"/>
      <c r="I685" s="83"/>
      <c r="J685" s="127"/>
      <c r="K685" s="112"/>
      <c r="L685" s="112"/>
      <c r="M685" s="112"/>
      <c r="N685" s="112"/>
      <c r="O685" s="112"/>
      <c r="P685" s="153"/>
      <c r="Q685" s="83"/>
      <c r="R685" s="83"/>
    </row>
    <row r="686" spans="1:18" s="85" customFormat="1" ht="50.1" customHeight="1" thickBot="1">
      <c r="A686" s="104"/>
      <c r="B686" s="143"/>
      <c r="C686" s="176"/>
      <c r="D686" s="82"/>
      <c r="E686" s="104"/>
      <c r="F686" s="116"/>
      <c r="G686" s="21" t="s">
        <v>663</v>
      </c>
      <c r="H686" s="104"/>
      <c r="I686" s="82"/>
      <c r="J686" s="128"/>
      <c r="K686" s="113"/>
      <c r="L686" s="113"/>
      <c r="M686" s="113"/>
      <c r="N686" s="113"/>
      <c r="O686" s="113"/>
      <c r="P686" s="139"/>
      <c r="Q686" s="82"/>
      <c r="R686" s="82"/>
    </row>
    <row r="687" spans="1:18" s="85" customFormat="1" ht="50.1" customHeight="1">
      <c r="A687" s="102"/>
      <c r="B687" s="142" t="s">
        <v>655</v>
      </c>
      <c r="C687" s="174" t="s">
        <v>655</v>
      </c>
      <c r="D687" s="102" t="s">
        <v>655</v>
      </c>
      <c r="E687" s="102" t="s">
        <v>730</v>
      </c>
      <c r="F687" s="114">
        <v>15</v>
      </c>
      <c r="G687" s="18">
        <v>242</v>
      </c>
      <c r="H687" s="117">
        <v>12571</v>
      </c>
      <c r="I687" s="126" t="s">
        <v>655</v>
      </c>
      <c r="J687" s="126" t="s">
        <v>655</v>
      </c>
      <c r="K687" s="111" t="s">
        <v>655</v>
      </c>
      <c r="L687" s="111" t="s">
        <v>655</v>
      </c>
      <c r="M687" s="111">
        <v>29</v>
      </c>
      <c r="N687" s="111" t="s">
        <v>655</v>
      </c>
      <c r="O687" s="111" t="s">
        <v>1337</v>
      </c>
      <c r="P687" s="138">
        <v>36526</v>
      </c>
      <c r="Q687" s="23">
        <v>242</v>
      </c>
      <c r="R687" s="23">
        <v>307</v>
      </c>
    </row>
    <row r="688" spans="1:18" s="85" customFormat="1" ht="50.1" customHeight="1">
      <c r="A688" s="103"/>
      <c r="B688" s="145"/>
      <c r="C688" s="175"/>
      <c r="D688" s="103"/>
      <c r="E688" s="103"/>
      <c r="F688" s="115"/>
      <c r="G688" s="18" t="s">
        <v>1336</v>
      </c>
      <c r="H688" s="118"/>
      <c r="I688" s="127"/>
      <c r="J688" s="127"/>
      <c r="K688" s="112"/>
      <c r="L688" s="112"/>
      <c r="M688" s="112"/>
      <c r="N688" s="112"/>
      <c r="O688" s="112"/>
      <c r="P688" s="153"/>
      <c r="Q688" s="23" t="s">
        <v>736</v>
      </c>
      <c r="R688" s="23">
        <v>24</v>
      </c>
    </row>
    <row r="689" spans="1:18" s="85" customFormat="1" ht="50.1" customHeight="1">
      <c r="A689" s="103"/>
      <c r="B689" s="145"/>
      <c r="C689" s="175"/>
      <c r="D689" s="103"/>
      <c r="E689" s="103"/>
      <c r="F689" s="115"/>
      <c r="G689" s="18" t="s">
        <v>652</v>
      </c>
      <c r="H689" s="118"/>
      <c r="I689" s="127"/>
      <c r="J689" s="127"/>
      <c r="K689" s="112"/>
      <c r="L689" s="112"/>
      <c r="M689" s="112"/>
      <c r="N689" s="112"/>
      <c r="O689" s="112"/>
      <c r="P689" s="153"/>
      <c r="Q689" s="23" t="s">
        <v>652</v>
      </c>
      <c r="R689" s="83"/>
    </row>
    <row r="690" spans="1:18" s="85" customFormat="1" ht="50.1" customHeight="1" thickBot="1">
      <c r="A690" s="104"/>
      <c r="B690" s="143"/>
      <c r="C690" s="176"/>
      <c r="D690" s="104"/>
      <c r="E690" s="104"/>
      <c r="F690" s="116"/>
      <c r="G690" s="21" t="s">
        <v>663</v>
      </c>
      <c r="H690" s="119"/>
      <c r="I690" s="128"/>
      <c r="J690" s="128"/>
      <c r="K690" s="113"/>
      <c r="L690" s="113"/>
      <c r="M690" s="113"/>
      <c r="N690" s="113"/>
      <c r="O690" s="113"/>
      <c r="P690" s="139"/>
      <c r="Q690" s="24" t="s">
        <v>663</v>
      </c>
      <c r="R690" s="82"/>
    </row>
    <row r="691" spans="1:18" s="85" customFormat="1" ht="50.1" customHeight="1">
      <c r="A691" s="102" t="s">
        <v>655</v>
      </c>
      <c r="B691" s="142" t="s">
        <v>655</v>
      </c>
      <c r="C691" s="174" t="s">
        <v>655</v>
      </c>
      <c r="D691" s="102" t="s">
        <v>655</v>
      </c>
      <c r="E691" s="102" t="s">
        <v>730</v>
      </c>
      <c r="F691" s="114" t="s">
        <v>1004</v>
      </c>
      <c r="G691" s="18">
        <v>293</v>
      </c>
      <c r="H691" s="123">
        <v>42936</v>
      </c>
      <c r="I691" s="126" t="s">
        <v>655</v>
      </c>
      <c r="J691" s="126" t="s">
        <v>655</v>
      </c>
      <c r="K691" s="111" t="s">
        <v>731</v>
      </c>
      <c r="L691" s="111" t="s">
        <v>655</v>
      </c>
      <c r="M691" s="111">
        <v>30</v>
      </c>
      <c r="N691" s="111" t="s">
        <v>655</v>
      </c>
      <c r="O691" s="111" t="s">
        <v>730</v>
      </c>
      <c r="P691" s="111" t="s">
        <v>655</v>
      </c>
      <c r="Q691" s="23">
        <v>293</v>
      </c>
      <c r="R691" s="23">
        <v>93</v>
      </c>
    </row>
    <row r="692" spans="1:18" s="85" customFormat="1" ht="50.1" customHeight="1">
      <c r="A692" s="103"/>
      <c r="B692" s="145"/>
      <c r="C692" s="175"/>
      <c r="D692" s="103"/>
      <c r="E692" s="103"/>
      <c r="F692" s="115"/>
      <c r="G692" s="18" t="s">
        <v>652</v>
      </c>
      <c r="H692" s="124"/>
      <c r="I692" s="127"/>
      <c r="J692" s="127"/>
      <c r="K692" s="112"/>
      <c r="L692" s="112"/>
      <c r="M692" s="112"/>
      <c r="N692" s="112"/>
      <c r="O692" s="112"/>
      <c r="P692" s="112"/>
      <c r="Q692" s="23" t="s">
        <v>652</v>
      </c>
      <c r="R692" s="23">
        <v>27</v>
      </c>
    </row>
    <row r="693" spans="1:18" s="85" customFormat="1" ht="50.1" customHeight="1" thickBot="1">
      <c r="A693" s="104"/>
      <c r="B693" s="143"/>
      <c r="C693" s="176"/>
      <c r="D693" s="104"/>
      <c r="E693" s="104"/>
      <c r="F693" s="116"/>
      <c r="G693" s="21" t="s">
        <v>653</v>
      </c>
      <c r="H693" s="125"/>
      <c r="I693" s="128"/>
      <c r="J693" s="128"/>
      <c r="K693" s="113"/>
      <c r="L693" s="113"/>
      <c r="M693" s="113"/>
      <c r="N693" s="113"/>
      <c r="O693" s="113"/>
      <c r="P693" s="113"/>
      <c r="Q693" s="24" t="s">
        <v>748</v>
      </c>
      <c r="R693" s="82"/>
    </row>
    <row r="694" spans="1:18" s="85" customFormat="1" ht="50.1" customHeight="1">
      <c r="A694" s="102" t="s">
        <v>655</v>
      </c>
      <c r="B694" s="142" t="s">
        <v>655</v>
      </c>
      <c r="C694" s="174" t="s">
        <v>655</v>
      </c>
      <c r="D694" s="102" t="s">
        <v>655</v>
      </c>
      <c r="E694" s="102" t="s">
        <v>730</v>
      </c>
      <c r="F694" s="114" t="s">
        <v>1038</v>
      </c>
      <c r="G694" s="18">
        <v>141</v>
      </c>
      <c r="H694" s="117">
        <v>12571</v>
      </c>
      <c r="I694" s="26" t="s">
        <v>648</v>
      </c>
      <c r="J694" s="126">
        <v>75</v>
      </c>
      <c r="K694" s="111" t="s">
        <v>655</v>
      </c>
      <c r="L694" s="111" t="s">
        <v>655</v>
      </c>
      <c r="M694" s="111">
        <v>29</v>
      </c>
      <c r="N694" s="111" t="s">
        <v>655</v>
      </c>
      <c r="O694" s="111" t="s">
        <v>730</v>
      </c>
      <c r="P694" s="111" t="s">
        <v>655</v>
      </c>
      <c r="Q694" s="23">
        <v>141</v>
      </c>
      <c r="R694" s="23">
        <v>307</v>
      </c>
    </row>
    <row r="695" spans="1:18" s="85" customFormat="1" ht="50.1" customHeight="1">
      <c r="A695" s="103"/>
      <c r="B695" s="145"/>
      <c r="C695" s="175"/>
      <c r="D695" s="103"/>
      <c r="E695" s="103"/>
      <c r="F695" s="115"/>
      <c r="G695" s="18">
        <v>123</v>
      </c>
      <c r="H695" s="118"/>
      <c r="I695" s="26">
        <v>19810</v>
      </c>
      <c r="J695" s="127"/>
      <c r="K695" s="112"/>
      <c r="L695" s="112"/>
      <c r="M695" s="112"/>
      <c r="N695" s="112"/>
      <c r="O695" s="112"/>
      <c r="P695" s="112"/>
      <c r="Q695" s="23" t="s">
        <v>736</v>
      </c>
      <c r="R695" s="23">
        <v>24</v>
      </c>
    </row>
    <row r="696" spans="1:18" s="85" customFormat="1" ht="50.1" customHeight="1">
      <c r="A696" s="103"/>
      <c r="B696" s="145"/>
      <c r="C696" s="175"/>
      <c r="D696" s="103"/>
      <c r="E696" s="103"/>
      <c r="F696" s="115"/>
      <c r="G696" s="18" t="s">
        <v>652</v>
      </c>
      <c r="H696" s="118"/>
      <c r="I696" s="83"/>
      <c r="J696" s="127"/>
      <c r="K696" s="112"/>
      <c r="L696" s="112"/>
      <c r="M696" s="112"/>
      <c r="N696" s="112"/>
      <c r="O696" s="112"/>
      <c r="P696" s="112"/>
      <c r="Q696" s="23" t="s">
        <v>652</v>
      </c>
      <c r="R696" s="83"/>
    </row>
    <row r="697" spans="1:18" s="85" customFormat="1" ht="50.1" customHeight="1" thickBot="1">
      <c r="A697" s="104"/>
      <c r="B697" s="143"/>
      <c r="C697" s="176"/>
      <c r="D697" s="104"/>
      <c r="E697" s="104"/>
      <c r="F697" s="116"/>
      <c r="G697" s="21" t="s">
        <v>663</v>
      </c>
      <c r="H697" s="119"/>
      <c r="I697" s="82"/>
      <c r="J697" s="128"/>
      <c r="K697" s="113"/>
      <c r="L697" s="113"/>
      <c r="M697" s="113"/>
      <c r="N697" s="113"/>
      <c r="O697" s="113"/>
      <c r="P697" s="113"/>
      <c r="Q697" s="24" t="s">
        <v>663</v>
      </c>
      <c r="R697" s="82"/>
    </row>
    <row r="698" spans="1:18" s="85" customFormat="1" ht="50.1" customHeight="1">
      <c r="A698" s="102"/>
      <c r="B698" s="142">
        <v>154</v>
      </c>
      <c r="C698" s="174" t="s">
        <v>1338</v>
      </c>
      <c r="D698" s="18" t="s">
        <v>672</v>
      </c>
      <c r="E698" s="102" t="s">
        <v>1339</v>
      </c>
      <c r="F698" s="114" t="s">
        <v>718</v>
      </c>
      <c r="G698" s="102" t="s">
        <v>1340</v>
      </c>
      <c r="H698" s="123">
        <v>42856</v>
      </c>
      <c r="I698" s="126"/>
      <c r="J698" s="126"/>
      <c r="K698" s="111"/>
      <c r="L698" s="111" t="s">
        <v>660</v>
      </c>
      <c r="M698" s="111">
        <v>149</v>
      </c>
      <c r="N698" s="111">
        <v>1985</v>
      </c>
      <c r="O698" s="111" t="s">
        <v>1341</v>
      </c>
      <c r="P698" s="138">
        <v>36526</v>
      </c>
      <c r="Q698" s="23">
        <v>50</v>
      </c>
      <c r="R698" s="23">
        <v>10</v>
      </c>
    </row>
    <row r="699" spans="1:18" s="85" customFormat="1" ht="50.1" customHeight="1" thickBot="1">
      <c r="A699" s="104"/>
      <c r="B699" s="143"/>
      <c r="C699" s="176"/>
      <c r="D699" s="21">
        <v>1</v>
      </c>
      <c r="E699" s="104"/>
      <c r="F699" s="116"/>
      <c r="G699" s="104"/>
      <c r="H699" s="125"/>
      <c r="I699" s="128"/>
      <c r="J699" s="128"/>
      <c r="K699" s="113"/>
      <c r="L699" s="113"/>
      <c r="M699" s="113"/>
      <c r="N699" s="113"/>
      <c r="O699" s="113"/>
      <c r="P699" s="139"/>
      <c r="Q699" s="24" t="s">
        <v>1035</v>
      </c>
      <c r="R699" s="24">
        <v>2</v>
      </c>
    </row>
    <row r="700" spans="1:18" s="85" customFormat="1" ht="50.1" customHeight="1" thickBot="1">
      <c r="A700" s="59"/>
      <c r="B700" s="46">
        <v>155</v>
      </c>
      <c r="C700" s="57" t="s">
        <v>1342</v>
      </c>
      <c r="D700" s="21" t="s">
        <v>655</v>
      </c>
      <c r="E700" s="21" t="s">
        <v>1343</v>
      </c>
      <c r="F700" s="36" t="s">
        <v>718</v>
      </c>
      <c r="G700" s="21" t="s">
        <v>1340</v>
      </c>
      <c r="H700" s="37">
        <v>42856</v>
      </c>
      <c r="I700" s="34"/>
      <c r="J700" s="34"/>
      <c r="K700" s="24"/>
      <c r="L700" s="24" t="s">
        <v>660</v>
      </c>
      <c r="M700" s="24">
        <v>149</v>
      </c>
      <c r="N700" s="24">
        <v>1985</v>
      </c>
      <c r="O700" s="24" t="s">
        <v>1316</v>
      </c>
      <c r="P700" s="24" t="s">
        <v>655</v>
      </c>
      <c r="Q700" s="24" t="s">
        <v>655</v>
      </c>
      <c r="R700" s="24" t="s">
        <v>655</v>
      </c>
    </row>
    <row r="701" spans="1:18" s="85" customFormat="1" ht="50.1" customHeight="1">
      <c r="A701" s="102"/>
      <c r="B701" s="142">
        <v>156</v>
      </c>
      <c r="C701" s="174" t="s">
        <v>1344</v>
      </c>
      <c r="D701" s="102" t="s">
        <v>655</v>
      </c>
      <c r="E701" s="102" t="s">
        <v>1345</v>
      </c>
      <c r="F701" s="114" t="s">
        <v>718</v>
      </c>
      <c r="G701" s="18" t="s">
        <v>1346</v>
      </c>
      <c r="H701" s="123">
        <v>42927</v>
      </c>
      <c r="I701" s="26" t="s">
        <v>648</v>
      </c>
      <c r="J701" s="126">
        <v>87</v>
      </c>
      <c r="K701" s="111"/>
      <c r="L701" s="111" t="s">
        <v>731</v>
      </c>
      <c r="M701" s="111" t="s">
        <v>655</v>
      </c>
      <c r="N701" s="111" t="s">
        <v>655</v>
      </c>
      <c r="O701" s="111" t="s">
        <v>1347</v>
      </c>
      <c r="P701" s="111" t="s">
        <v>655</v>
      </c>
      <c r="Q701" s="111" t="s">
        <v>655</v>
      </c>
      <c r="R701" s="111" t="s">
        <v>655</v>
      </c>
    </row>
    <row r="702" spans="1:18" s="85" customFormat="1" ht="50.1" customHeight="1">
      <c r="A702" s="103"/>
      <c r="B702" s="145"/>
      <c r="C702" s="175"/>
      <c r="D702" s="103"/>
      <c r="E702" s="103"/>
      <c r="F702" s="115"/>
      <c r="G702" s="18" t="s">
        <v>652</v>
      </c>
      <c r="H702" s="124"/>
      <c r="I702" s="26">
        <v>13738</v>
      </c>
      <c r="J702" s="127"/>
      <c r="K702" s="112"/>
      <c r="L702" s="112"/>
      <c r="M702" s="112"/>
      <c r="N702" s="112"/>
      <c r="O702" s="112"/>
      <c r="P702" s="112"/>
      <c r="Q702" s="112"/>
      <c r="R702" s="112"/>
    </row>
    <row r="703" spans="1:18" s="85" customFormat="1" ht="50.1" customHeight="1" thickBot="1">
      <c r="A703" s="104"/>
      <c r="B703" s="143"/>
      <c r="C703" s="176"/>
      <c r="D703" s="104"/>
      <c r="E703" s="104"/>
      <c r="F703" s="116"/>
      <c r="G703" s="21" t="s">
        <v>663</v>
      </c>
      <c r="H703" s="125"/>
      <c r="I703" s="82"/>
      <c r="J703" s="128"/>
      <c r="K703" s="113"/>
      <c r="L703" s="113"/>
      <c r="M703" s="113"/>
      <c r="N703" s="113"/>
      <c r="O703" s="113"/>
      <c r="P703" s="113"/>
      <c r="Q703" s="113"/>
      <c r="R703" s="113"/>
    </row>
    <row r="704" spans="1:18" s="85" customFormat="1" ht="50.1" customHeight="1">
      <c r="A704" s="102"/>
      <c r="B704" s="142">
        <v>157</v>
      </c>
      <c r="C704" s="174" t="s">
        <v>1348</v>
      </c>
      <c r="D704" s="102" t="s">
        <v>655</v>
      </c>
      <c r="E704" s="102" t="s">
        <v>1027</v>
      </c>
      <c r="F704" s="28" t="s">
        <v>1004</v>
      </c>
      <c r="G704" s="18">
        <v>268</v>
      </c>
      <c r="H704" s="117">
        <v>36617</v>
      </c>
      <c r="I704" s="126"/>
      <c r="J704" s="126"/>
      <c r="K704" s="111"/>
      <c r="L704" s="111" t="s">
        <v>660</v>
      </c>
      <c r="M704" s="23">
        <v>30</v>
      </c>
      <c r="N704" s="111" t="s">
        <v>655</v>
      </c>
      <c r="O704" s="23" t="s">
        <v>1349</v>
      </c>
      <c r="P704" s="138">
        <v>36526</v>
      </c>
      <c r="Q704" s="23">
        <v>268</v>
      </c>
      <c r="R704" s="23">
        <v>93</v>
      </c>
    </row>
    <row r="705" spans="1:18" s="85" customFormat="1" ht="50.1" customHeight="1">
      <c r="A705" s="103"/>
      <c r="B705" s="145"/>
      <c r="C705" s="175"/>
      <c r="D705" s="103"/>
      <c r="E705" s="103"/>
      <c r="F705" s="28" t="s">
        <v>780</v>
      </c>
      <c r="G705" s="18" t="s">
        <v>652</v>
      </c>
      <c r="H705" s="118"/>
      <c r="I705" s="127"/>
      <c r="J705" s="127"/>
      <c r="K705" s="112"/>
      <c r="L705" s="112"/>
      <c r="M705" s="23">
        <v>121</v>
      </c>
      <c r="N705" s="112"/>
      <c r="O705" s="23" t="s">
        <v>1350</v>
      </c>
      <c r="P705" s="153"/>
      <c r="Q705" s="23" t="s">
        <v>652</v>
      </c>
      <c r="R705" s="23">
        <v>27</v>
      </c>
    </row>
    <row r="706" spans="1:18" s="85" customFormat="1" ht="50.1" customHeight="1">
      <c r="A706" s="103"/>
      <c r="B706" s="145"/>
      <c r="C706" s="175"/>
      <c r="D706" s="103"/>
      <c r="E706" s="103"/>
      <c r="F706" s="33">
        <v>42740</v>
      </c>
      <c r="G706" s="18" t="s">
        <v>663</v>
      </c>
      <c r="H706" s="118"/>
      <c r="I706" s="127"/>
      <c r="J706" s="127"/>
      <c r="K706" s="112"/>
      <c r="L706" s="112"/>
      <c r="M706" s="83"/>
      <c r="N706" s="112"/>
      <c r="O706" s="23" t="s">
        <v>652</v>
      </c>
      <c r="P706" s="153"/>
      <c r="Q706" s="23" t="s">
        <v>663</v>
      </c>
      <c r="R706" s="83"/>
    </row>
    <row r="707" spans="1:18" s="85" customFormat="1" ht="50.1" customHeight="1" thickBot="1">
      <c r="A707" s="104"/>
      <c r="B707" s="143"/>
      <c r="C707" s="176"/>
      <c r="D707" s="104"/>
      <c r="E707" s="104"/>
      <c r="F707" s="82"/>
      <c r="G707" s="82"/>
      <c r="H707" s="119"/>
      <c r="I707" s="128"/>
      <c r="J707" s="128"/>
      <c r="K707" s="113"/>
      <c r="L707" s="113"/>
      <c r="M707" s="82"/>
      <c r="N707" s="113"/>
      <c r="O707" s="24" t="s">
        <v>663</v>
      </c>
      <c r="P707" s="139"/>
      <c r="Q707" s="82"/>
      <c r="R707" s="82"/>
    </row>
    <row r="708" spans="1:18" s="85" customFormat="1" ht="50.1" customHeight="1">
      <c r="A708" s="102"/>
      <c r="B708" s="142">
        <v>158</v>
      </c>
      <c r="C708" s="174" t="s">
        <v>1351</v>
      </c>
      <c r="D708" s="18" t="s">
        <v>672</v>
      </c>
      <c r="E708" s="102" t="s">
        <v>1352</v>
      </c>
      <c r="F708" s="108">
        <v>36526</v>
      </c>
      <c r="G708" s="18">
        <v>23</v>
      </c>
      <c r="H708" s="102" t="s">
        <v>1353</v>
      </c>
      <c r="I708" s="126" t="s">
        <v>672</v>
      </c>
      <c r="J708" s="126">
        <v>105</v>
      </c>
      <c r="K708" s="111" t="s">
        <v>655</v>
      </c>
      <c r="L708" s="111" t="s">
        <v>660</v>
      </c>
      <c r="M708" s="111">
        <v>54</v>
      </c>
      <c r="N708" s="111" t="s">
        <v>655</v>
      </c>
      <c r="O708" s="111" t="s">
        <v>1354</v>
      </c>
      <c r="P708" s="138">
        <v>36526</v>
      </c>
      <c r="Q708" s="23">
        <v>23</v>
      </c>
      <c r="R708" s="23">
        <v>68</v>
      </c>
    </row>
    <row r="709" spans="1:18" s="85" customFormat="1" ht="50.1" customHeight="1">
      <c r="A709" s="103"/>
      <c r="B709" s="145"/>
      <c r="C709" s="175"/>
      <c r="D709" s="18">
        <v>1</v>
      </c>
      <c r="E709" s="103"/>
      <c r="F709" s="109"/>
      <c r="G709" s="18" t="s">
        <v>652</v>
      </c>
      <c r="H709" s="103"/>
      <c r="I709" s="127"/>
      <c r="J709" s="127"/>
      <c r="K709" s="112"/>
      <c r="L709" s="112"/>
      <c r="M709" s="112"/>
      <c r="N709" s="112"/>
      <c r="O709" s="112"/>
      <c r="P709" s="153"/>
      <c r="Q709" s="23" t="s">
        <v>652</v>
      </c>
      <c r="R709" s="23">
        <v>2</v>
      </c>
    </row>
    <row r="710" spans="1:18" s="85" customFormat="1" ht="50.1" customHeight="1" thickBot="1">
      <c r="A710" s="104"/>
      <c r="B710" s="143"/>
      <c r="C710" s="176"/>
      <c r="D710" s="82"/>
      <c r="E710" s="104"/>
      <c r="F710" s="110"/>
      <c r="G710" s="21" t="s">
        <v>663</v>
      </c>
      <c r="H710" s="104"/>
      <c r="I710" s="128"/>
      <c r="J710" s="128"/>
      <c r="K710" s="113"/>
      <c r="L710" s="113"/>
      <c r="M710" s="113"/>
      <c r="N710" s="113"/>
      <c r="O710" s="113"/>
      <c r="P710" s="139"/>
      <c r="Q710" s="24" t="s">
        <v>663</v>
      </c>
      <c r="R710" s="82"/>
    </row>
    <row r="711" spans="1:18" s="85" customFormat="1" ht="50.1" customHeight="1">
      <c r="A711" s="102"/>
      <c r="B711" s="142">
        <v>158</v>
      </c>
      <c r="C711" s="174" t="s">
        <v>1355</v>
      </c>
      <c r="D711" s="102" t="s">
        <v>655</v>
      </c>
      <c r="E711" s="102" t="s">
        <v>1356</v>
      </c>
      <c r="F711" s="108">
        <v>36526</v>
      </c>
      <c r="G711" s="18">
        <v>23</v>
      </c>
      <c r="H711" s="102" t="s">
        <v>1353</v>
      </c>
      <c r="I711" s="126" t="s">
        <v>655</v>
      </c>
      <c r="J711" s="126" t="s">
        <v>655</v>
      </c>
      <c r="K711" s="111" t="s">
        <v>731</v>
      </c>
      <c r="L711" s="111" t="s">
        <v>660</v>
      </c>
      <c r="M711" s="111">
        <v>54</v>
      </c>
      <c r="N711" s="111">
        <v>1985</v>
      </c>
      <c r="O711" s="111" t="s">
        <v>1354</v>
      </c>
      <c r="P711" s="138">
        <v>36526</v>
      </c>
      <c r="Q711" s="23">
        <v>23</v>
      </c>
      <c r="R711" s="23">
        <v>68</v>
      </c>
    </row>
    <row r="712" spans="1:18" s="85" customFormat="1" ht="50.1" customHeight="1">
      <c r="A712" s="103"/>
      <c r="B712" s="145"/>
      <c r="C712" s="175"/>
      <c r="D712" s="103"/>
      <c r="E712" s="103"/>
      <c r="F712" s="109"/>
      <c r="G712" s="18" t="s">
        <v>652</v>
      </c>
      <c r="H712" s="103"/>
      <c r="I712" s="127"/>
      <c r="J712" s="127"/>
      <c r="K712" s="112"/>
      <c r="L712" s="112"/>
      <c r="M712" s="112"/>
      <c r="N712" s="112"/>
      <c r="O712" s="112"/>
      <c r="P712" s="153"/>
      <c r="Q712" s="23" t="s">
        <v>652</v>
      </c>
      <c r="R712" s="23">
        <v>2</v>
      </c>
    </row>
    <row r="713" spans="1:18" s="85" customFormat="1" ht="50.1" customHeight="1" thickBot="1">
      <c r="A713" s="104"/>
      <c r="B713" s="143"/>
      <c r="C713" s="176"/>
      <c r="D713" s="104"/>
      <c r="E713" s="104"/>
      <c r="F713" s="110"/>
      <c r="G713" s="21" t="s">
        <v>663</v>
      </c>
      <c r="H713" s="104"/>
      <c r="I713" s="128"/>
      <c r="J713" s="128"/>
      <c r="K713" s="113"/>
      <c r="L713" s="113"/>
      <c r="M713" s="113"/>
      <c r="N713" s="113"/>
      <c r="O713" s="113"/>
      <c r="P713" s="139"/>
      <c r="Q713" s="24" t="s">
        <v>663</v>
      </c>
      <c r="R713" s="82"/>
    </row>
    <row r="714" spans="1:18" s="85" customFormat="1" ht="50.1" customHeight="1">
      <c r="A714" s="102"/>
      <c r="B714" s="142">
        <v>159</v>
      </c>
      <c r="C714" s="174" t="s">
        <v>1357</v>
      </c>
      <c r="D714" s="102" t="s">
        <v>655</v>
      </c>
      <c r="E714" s="102" t="s">
        <v>1358</v>
      </c>
      <c r="F714" s="28" t="s">
        <v>1303</v>
      </c>
      <c r="G714" s="18">
        <v>181</v>
      </c>
      <c r="H714" s="117">
        <v>12451</v>
      </c>
      <c r="I714" s="126" t="s">
        <v>672</v>
      </c>
      <c r="J714" s="126">
        <v>17</v>
      </c>
      <c r="K714" s="111"/>
      <c r="L714" s="111" t="s">
        <v>660</v>
      </c>
      <c r="M714" s="111">
        <v>51</v>
      </c>
      <c r="N714" s="111" t="s">
        <v>655</v>
      </c>
      <c r="O714" s="111" t="s">
        <v>1359</v>
      </c>
      <c r="P714" s="138">
        <v>36526</v>
      </c>
      <c r="Q714" s="23">
        <v>181</v>
      </c>
      <c r="R714" s="23">
        <v>33</v>
      </c>
    </row>
    <row r="715" spans="1:18" s="85" customFormat="1" ht="50.1" customHeight="1">
      <c r="A715" s="103"/>
      <c r="B715" s="145"/>
      <c r="C715" s="175"/>
      <c r="D715" s="103"/>
      <c r="E715" s="103"/>
      <c r="F715" s="28" t="s">
        <v>855</v>
      </c>
      <c r="G715" s="18" t="s">
        <v>652</v>
      </c>
      <c r="H715" s="118"/>
      <c r="I715" s="127"/>
      <c r="J715" s="127"/>
      <c r="K715" s="112"/>
      <c r="L715" s="112"/>
      <c r="M715" s="112"/>
      <c r="N715" s="112"/>
      <c r="O715" s="112"/>
      <c r="P715" s="153"/>
      <c r="Q715" s="23" t="s">
        <v>652</v>
      </c>
      <c r="R715" s="23">
        <v>24</v>
      </c>
    </row>
    <row r="716" spans="1:18" s="85" customFormat="1" ht="50.1" customHeight="1" thickBot="1">
      <c r="A716" s="104"/>
      <c r="B716" s="143"/>
      <c r="C716" s="176"/>
      <c r="D716" s="104"/>
      <c r="E716" s="104"/>
      <c r="F716" s="82"/>
      <c r="G716" s="21" t="s">
        <v>719</v>
      </c>
      <c r="H716" s="119"/>
      <c r="I716" s="128"/>
      <c r="J716" s="128"/>
      <c r="K716" s="113"/>
      <c r="L716" s="113"/>
      <c r="M716" s="113"/>
      <c r="N716" s="113"/>
      <c r="O716" s="113"/>
      <c r="P716" s="139"/>
      <c r="Q716" s="24" t="s">
        <v>663</v>
      </c>
      <c r="R716" s="24"/>
    </row>
    <row r="717" spans="1:18" s="85" customFormat="1" ht="50.1" customHeight="1">
      <c r="A717" s="102"/>
      <c r="B717" s="142">
        <v>160</v>
      </c>
      <c r="C717" s="174" t="s">
        <v>1360</v>
      </c>
      <c r="D717" s="102" t="s">
        <v>655</v>
      </c>
      <c r="E717" s="102" t="s">
        <v>1361</v>
      </c>
      <c r="F717" s="108">
        <v>36526</v>
      </c>
      <c r="G717" s="18">
        <v>270</v>
      </c>
      <c r="H717" s="18">
        <v>58</v>
      </c>
      <c r="I717" s="26" t="s">
        <v>648</v>
      </c>
      <c r="J717" s="126">
        <v>8</v>
      </c>
      <c r="K717" s="111"/>
      <c r="L717" s="111" t="s">
        <v>660</v>
      </c>
      <c r="M717" s="111">
        <v>106</v>
      </c>
      <c r="N717" s="111" t="s">
        <v>655</v>
      </c>
      <c r="O717" s="111" t="s">
        <v>1363</v>
      </c>
      <c r="P717" s="138">
        <v>36526</v>
      </c>
      <c r="Q717" s="23">
        <v>270</v>
      </c>
      <c r="R717" s="23">
        <v>74</v>
      </c>
    </row>
    <row r="718" spans="1:18" s="85" customFormat="1" ht="50.1" customHeight="1">
      <c r="A718" s="103"/>
      <c r="B718" s="145"/>
      <c r="C718" s="175"/>
      <c r="D718" s="103"/>
      <c r="E718" s="103"/>
      <c r="F718" s="109"/>
      <c r="G718" s="18" t="s">
        <v>652</v>
      </c>
      <c r="H718" s="18" t="s">
        <v>1362</v>
      </c>
      <c r="I718" s="26">
        <v>25850</v>
      </c>
      <c r="J718" s="127"/>
      <c r="K718" s="112"/>
      <c r="L718" s="112"/>
      <c r="M718" s="112"/>
      <c r="N718" s="112"/>
      <c r="O718" s="112"/>
      <c r="P718" s="153"/>
      <c r="Q718" s="23" t="s">
        <v>652</v>
      </c>
      <c r="R718" s="23">
        <v>17</v>
      </c>
    </row>
    <row r="719" spans="1:18" s="85" customFormat="1" ht="50.1" customHeight="1" thickBot="1">
      <c r="A719" s="104"/>
      <c r="B719" s="143"/>
      <c r="C719" s="176"/>
      <c r="D719" s="104"/>
      <c r="E719" s="104"/>
      <c r="F719" s="110"/>
      <c r="G719" s="21" t="s">
        <v>663</v>
      </c>
      <c r="H719" s="82"/>
      <c r="I719" s="82"/>
      <c r="J719" s="128"/>
      <c r="K719" s="113"/>
      <c r="L719" s="113"/>
      <c r="M719" s="113"/>
      <c r="N719" s="113"/>
      <c r="O719" s="113"/>
      <c r="P719" s="139"/>
      <c r="Q719" s="24" t="s">
        <v>663</v>
      </c>
      <c r="R719" s="82"/>
    </row>
    <row r="720" spans="1:18" s="85" customFormat="1" ht="50.1" customHeight="1">
      <c r="A720" s="102"/>
      <c r="B720" s="142">
        <v>161</v>
      </c>
      <c r="C720" s="174" t="s">
        <v>1364</v>
      </c>
      <c r="D720" s="18" t="s">
        <v>672</v>
      </c>
      <c r="E720" s="18" t="s">
        <v>1365</v>
      </c>
      <c r="F720" s="114" t="s">
        <v>970</v>
      </c>
      <c r="G720" s="18">
        <v>264</v>
      </c>
      <c r="H720" s="102" t="s">
        <v>1362</v>
      </c>
      <c r="I720" s="126"/>
      <c r="J720" s="126"/>
      <c r="K720" s="111"/>
      <c r="L720" s="111" t="s">
        <v>660</v>
      </c>
      <c r="M720" s="111">
        <v>106</v>
      </c>
      <c r="N720" s="111">
        <v>1985</v>
      </c>
      <c r="O720" s="111" t="s">
        <v>1366</v>
      </c>
      <c r="P720" s="138">
        <v>36526</v>
      </c>
      <c r="Q720" s="23">
        <v>264</v>
      </c>
      <c r="R720" s="23">
        <v>74</v>
      </c>
    </row>
    <row r="721" spans="1:18" s="85" customFormat="1" ht="50.1" customHeight="1">
      <c r="A721" s="103"/>
      <c r="B721" s="145"/>
      <c r="C721" s="175"/>
      <c r="D721" s="18">
        <v>1</v>
      </c>
      <c r="E721" s="18" t="s">
        <v>663</v>
      </c>
      <c r="F721" s="115"/>
      <c r="G721" s="18" t="s">
        <v>652</v>
      </c>
      <c r="H721" s="103"/>
      <c r="I721" s="127"/>
      <c r="J721" s="127"/>
      <c r="K721" s="112"/>
      <c r="L721" s="112"/>
      <c r="M721" s="112"/>
      <c r="N721" s="112"/>
      <c r="O721" s="112"/>
      <c r="P721" s="153"/>
      <c r="Q721" s="23" t="s">
        <v>652</v>
      </c>
      <c r="R721" s="23">
        <v>17</v>
      </c>
    </row>
    <row r="722" spans="1:18" s="85" customFormat="1" ht="50.1" customHeight="1" thickBot="1">
      <c r="A722" s="104"/>
      <c r="B722" s="143"/>
      <c r="C722" s="176"/>
      <c r="D722" s="82"/>
      <c r="E722" s="82"/>
      <c r="F722" s="116"/>
      <c r="G722" s="21" t="s">
        <v>663</v>
      </c>
      <c r="H722" s="104"/>
      <c r="I722" s="128"/>
      <c r="J722" s="128"/>
      <c r="K722" s="113"/>
      <c r="L722" s="113"/>
      <c r="M722" s="113"/>
      <c r="N722" s="113"/>
      <c r="O722" s="113"/>
      <c r="P722" s="139"/>
      <c r="Q722" s="24" t="s">
        <v>663</v>
      </c>
      <c r="R722" s="82"/>
    </row>
    <row r="723" spans="1:18" s="85" customFormat="1" ht="50.1" customHeight="1">
      <c r="A723" s="102"/>
      <c r="B723" s="142">
        <v>162</v>
      </c>
      <c r="C723" s="174" t="s">
        <v>1364</v>
      </c>
      <c r="D723" s="102" t="s">
        <v>655</v>
      </c>
      <c r="E723" s="18" t="s">
        <v>1367</v>
      </c>
      <c r="F723" s="114" t="s">
        <v>970</v>
      </c>
      <c r="G723" s="18">
        <v>263</v>
      </c>
      <c r="H723" s="123">
        <v>42828</v>
      </c>
      <c r="I723" s="126" t="s">
        <v>660</v>
      </c>
      <c r="J723" s="126">
        <v>161</v>
      </c>
      <c r="K723" s="111" t="s">
        <v>1364</v>
      </c>
      <c r="L723" s="111" t="s">
        <v>655</v>
      </c>
      <c r="M723" s="111" t="s">
        <v>730</v>
      </c>
      <c r="N723" s="111" t="s">
        <v>655</v>
      </c>
      <c r="O723" s="111" t="s">
        <v>799</v>
      </c>
      <c r="P723" s="111" t="s">
        <v>655</v>
      </c>
      <c r="Q723" s="111" t="s">
        <v>655</v>
      </c>
      <c r="R723" s="111" t="s">
        <v>655</v>
      </c>
    </row>
    <row r="724" spans="1:18" s="85" customFormat="1" ht="50.1" customHeight="1">
      <c r="A724" s="103"/>
      <c r="B724" s="145"/>
      <c r="C724" s="175"/>
      <c r="D724" s="103"/>
      <c r="E724" s="18" t="s">
        <v>663</v>
      </c>
      <c r="F724" s="115"/>
      <c r="G724" s="18" t="s">
        <v>652</v>
      </c>
      <c r="H724" s="124"/>
      <c r="I724" s="127"/>
      <c r="J724" s="127"/>
      <c r="K724" s="112"/>
      <c r="L724" s="112"/>
      <c r="M724" s="112"/>
      <c r="N724" s="112"/>
      <c r="O724" s="112"/>
      <c r="P724" s="112"/>
      <c r="Q724" s="112"/>
      <c r="R724" s="112"/>
    </row>
    <row r="725" spans="1:18" s="85" customFormat="1" ht="50.1" customHeight="1" thickBot="1">
      <c r="A725" s="104"/>
      <c r="B725" s="143"/>
      <c r="C725" s="176"/>
      <c r="D725" s="104"/>
      <c r="E725" s="82"/>
      <c r="F725" s="116"/>
      <c r="G725" s="21" t="s">
        <v>663</v>
      </c>
      <c r="H725" s="125"/>
      <c r="I725" s="128"/>
      <c r="J725" s="128"/>
      <c r="K725" s="113"/>
      <c r="L725" s="113"/>
      <c r="M725" s="113"/>
      <c r="N725" s="113"/>
      <c r="O725" s="113"/>
      <c r="P725" s="113"/>
      <c r="Q725" s="113"/>
      <c r="R725" s="113"/>
    </row>
    <row r="726" spans="1:18" s="85" customFormat="1" ht="50.1" customHeight="1">
      <c r="A726" s="102"/>
      <c r="B726" s="142">
        <v>163</v>
      </c>
      <c r="C726" s="174" t="s">
        <v>1364</v>
      </c>
      <c r="D726" s="102" t="s">
        <v>655</v>
      </c>
      <c r="E726" s="102" t="s">
        <v>1368</v>
      </c>
      <c r="F726" s="114" t="s">
        <v>833</v>
      </c>
      <c r="G726" s="18">
        <v>263</v>
      </c>
      <c r="H726" s="123">
        <v>42914</v>
      </c>
      <c r="I726" s="126" t="s">
        <v>660</v>
      </c>
      <c r="J726" s="126">
        <v>106</v>
      </c>
      <c r="K726" s="111"/>
      <c r="L726" s="111" t="s">
        <v>655</v>
      </c>
      <c r="M726" s="111" t="s">
        <v>799</v>
      </c>
      <c r="N726" s="111" t="s">
        <v>655</v>
      </c>
      <c r="O726" s="111" t="s">
        <v>655</v>
      </c>
      <c r="P726" s="111" t="s">
        <v>730</v>
      </c>
      <c r="Q726" s="111" t="s">
        <v>655</v>
      </c>
      <c r="R726" s="111" t="s">
        <v>655</v>
      </c>
    </row>
    <row r="727" spans="1:18" s="85" customFormat="1" ht="50.1" customHeight="1">
      <c r="A727" s="103"/>
      <c r="B727" s="145"/>
      <c r="C727" s="175"/>
      <c r="D727" s="103"/>
      <c r="E727" s="103"/>
      <c r="F727" s="115"/>
      <c r="G727" s="18" t="s">
        <v>652</v>
      </c>
      <c r="H727" s="124"/>
      <c r="I727" s="127"/>
      <c r="J727" s="127"/>
      <c r="K727" s="112"/>
      <c r="L727" s="112"/>
      <c r="M727" s="112"/>
      <c r="N727" s="112"/>
      <c r="O727" s="112"/>
      <c r="P727" s="112"/>
      <c r="Q727" s="112"/>
      <c r="R727" s="112"/>
    </row>
    <row r="728" spans="1:18" s="85" customFormat="1" ht="50.1" customHeight="1" thickBot="1">
      <c r="A728" s="104"/>
      <c r="B728" s="143"/>
      <c r="C728" s="176"/>
      <c r="D728" s="104"/>
      <c r="E728" s="104"/>
      <c r="F728" s="116"/>
      <c r="G728" s="21" t="s">
        <v>663</v>
      </c>
      <c r="H728" s="125"/>
      <c r="I728" s="128"/>
      <c r="J728" s="128"/>
      <c r="K728" s="113"/>
      <c r="L728" s="113"/>
      <c r="M728" s="113"/>
      <c r="N728" s="113"/>
      <c r="O728" s="113"/>
      <c r="P728" s="113"/>
      <c r="Q728" s="113"/>
      <c r="R728" s="113"/>
    </row>
    <row r="729" spans="1:18" s="85" customFormat="1" ht="50.1" customHeight="1">
      <c r="A729" s="102"/>
      <c r="B729" s="142">
        <v>164</v>
      </c>
      <c r="C729" s="174" t="s">
        <v>732</v>
      </c>
      <c r="D729" s="102" t="s">
        <v>655</v>
      </c>
      <c r="E729" s="102" t="s">
        <v>1369</v>
      </c>
      <c r="F729" s="108">
        <v>36526</v>
      </c>
      <c r="G729" s="18">
        <v>252</v>
      </c>
      <c r="H729" s="102"/>
      <c r="I729" s="126" t="s">
        <v>672</v>
      </c>
      <c r="J729" s="126">
        <v>132</v>
      </c>
      <c r="K729" s="111"/>
      <c r="L729" s="111"/>
      <c r="M729" s="111" t="s">
        <v>660</v>
      </c>
      <c r="N729" s="111">
        <v>3</v>
      </c>
      <c r="O729" s="111" t="s">
        <v>1370</v>
      </c>
      <c r="P729" s="138">
        <v>36526</v>
      </c>
      <c r="Q729" s="23">
        <v>252</v>
      </c>
      <c r="R729" s="23">
        <v>65</v>
      </c>
    </row>
    <row r="730" spans="1:18" s="85" customFormat="1" ht="50.1" customHeight="1">
      <c r="A730" s="103"/>
      <c r="B730" s="145"/>
      <c r="C730" s="175"/>
      <c r="D730" s="103"/>
      <c r="E730" s="103"/>
      <c r="F730" s="109"/>
      <c r="G730" s="18" t="s">
        <v>652</v>
      </c>
      <c r="H730" s="103"/>
      <c r="I730" s="127"/>
      <c r="J730" s="127"/>
      <c r="K730" s="112"/>
      <c r="L730" s="112"/>
      <c r="M730" s="112"/>
      <c r="N730" s="112"/>
      <c r="O730" s="112"/>
      <c r="P730" s="153"/>
      <c r="Q730" s="23">
        <v>222</v>
      </c>
      <c r="R730" s="23">
        <v>24</v>
      </c>
    </row>
    <row r="731" spans="1:18" s="85" customFormat="1" ht="50.1" customHeight="1" thickBot="1">
      <c r="A731" s="104"/>
      <c r="B731" s="143"/>
      <c r="C731" s="176"/>
      <c r="D731" s="104"/>
      <c r="E731" s="104"/>
      <c r="F731" s="110"/>
      <c r="G731" s="21" t="s">
        <v>663</v>
      </c>
      <c r="H731" s="104"/>
      <c r="I731" s="128"/>
      <c r="J731" s="128"/>
      <c r="K731" s="113"/>
      <c r="L731" s="113"/>
      <c r="M731" s="113"/>
      <c r="N731" s="113"/>
      <c r="O731" s="113"/>
      <c r="P731" s="139"/>
      <c r="Q731" s="24" t="s">
        <v>1207</v>
      </c>
      <c r="R731" s="82"/>
    </row>
    <row r="732" spans="1:18" s="85" customFormat="1" ht="50.1" customHeight="1">
      <c r="A732" s="102"/>
      <c r="B732" s="142">
        <v>181</v>
      </c>
      <c r="C732" s="174" t="s">
        <v>1197</v>
      </c>
      <c r="D732" s="18" t="s">
        <v>672</v>
      </c>
      <c r="E732" s="18" t="s">
        <v>1371</v>
      </c>
      <c r="F732" s="108">
        <v>36526</v>
      </c>
      <c r="G732" s="18">
        <v>563</v>
      </c>
      <c r="H732" s="123">
        <v>42746</v>
      </c>
      <c r="I732" s="126"/>
      <c r="J732" s="126"/>
      <c r="K732" s="111"/>
      <c r="L732" s="111" t="s">
        <v>660</v>
      </c>
      <c r="M732" s="111">
        <v>88</v>
      </c>
      <c r="N732" s="111">
        <v>1985</v>
      </c>
      <c r="O732" s="111" t="s">
        <v>1372</v>
      </c>
      <c r="P732" s="138">
        <v>36526</v>
      </c>
      <c r="Q732" s="111">
        <v>597</v>
      </c>
      <c r="R732" s="23">
        <v>3</v>
      </c>
    </row>
    <row r="733" spans="1:18" s="85" customFormat="1" ht="50.1" customHeight="1">
      <c r="A733" s="103"/>
      <c r="B733" s="145"/>
      <c r="C733" s="175"/>
      <c r="D733" s="18">
        <v>1</v>
      </c>
      <c r="E733" s="18" t="s">
        <v>1207</v>
      </c>
      <c r="F733" s="109"/>
      <c r="G733" s="18" t="s">
        <v>652</v>
      </c>
      <c r="H733" s="124"/>
      <c r="I733" s="127"/>
      <c r="J733" s="127"/>
      <c r="K733" s="112"/>
      <c r="L733" s="112"/>
      <c r="M733" s="112"/>
      <c r="N733" s="112"/>
      <c r="O733" s="112"/>
      <c r="P733" s="153"/>
      <c r="Q733" s="112"/>
      <c r="R733" s="23">
        <v>10</v>
      </c>
    </row>
    <row r="734" spans="1:18" s="85" customFormat="1" ht="50.1" customHeight="1" thickBot="1">
      <c r="A734" s="104"/>
      <c r="B734" s="143"/>
      <c r="C734" s="176"/>
      <c r="D734" s="82"/>
      <c r="E734" s="82"/>
      <c r="F734" s="110"/>
      <c r="G734" s="21" t="s">
        <v>663</v>
      </c>
      <c r="H734" s="125"/>
      <c r="I734" s="128"/>
      <c r="J734" s="128"/>
      <c r="K734" s="113"/>
      <c r="L734" s="113"/>
      <c r="M734" s="113"/>
      <c r="N734" s="113"/>
      <c r="O734" s="113"/>
      <c r="P734" s="139"/>
      <c r="Q734" s="113"/>
      <c r="R734" s="82"/>
    </row>
    <row r="735" spans="1:18" s="85" customFormat="1" ht="50.1" customHeight="1" thickBot="1">
      <c r="A735" s="59"/>
      <c r="B735" s="46"/>
      <c r="C735" s="57" t="s">
        <v>731</v>
      </c>
      <c r="D735" s="21" t="s">
        <v>731</v>
      </c>
      <c r="E735" s="21" t="s">
        <v>730</v>
      </c>
      <c r="F735" s="36" t="s">
        <v>655</v>
      </c>
      <c r="G735" s="21" t="s">
        <v>718</v>
      </c>
      <c r="H735" s="21">
        <v>597</v>
      </c>
      <c r="I735" s="58">
        <v>42760</v>
      </c>
      <c r="J735" s="34" t="s">
        <v>672</v>
      </c>
      <c r="K735" s="24">
        <v>220</v>
      </c>
      <c r="L735" s="24" t="s">
        <v>655</v>
      </c>
      <c r="M735" s="24" t="s">
        <v>655</v>
      </c>
      <c r="N735" s="24" t="s">
        <v>655</v>
      </c>
      <c r="O735" s="24" t="s">
        <v>730</v>
      </c>
      <c r="P735" s="24" t="s">
        <v>731</v>
      </c>
      <c r="Q735" s="24"/>
      <c r="R735" s="24"/>
    </row>
    <row r="736" spans="1:18" s="85" customFormat="1" ht="50.1" customHeight="1">
      <c r="A736" s="102"/>
      <c r="B736" s="142">
        <v>182</v>
      </c>
      <c r="C736" s="174" t="s">
        <v>1197</v>
      </c>
      <c r="D736" s="102" t="s">
        <v>655</v>
      </c>
      <c r="E736" s="102" t="s">
        <v>1373</v>
      </c>
      <c r="F736" s="114" t="s">
        <v>796</v>
      </c>
      <c r="G736" s="102">
        <v>597</v>
      </c>
      <c r="H736" s="18" t="s">
        <v>1374</v>
      </c>
      <c r="I736" s="126"/>
      <c r="J736" s="126"/>
      <c r="K736" s="111"/>
      <c r="L736" s="111" t="s">
        <v>660</v>
      </c>
      <c r="M736" s="111">
        <v>88</v>
      </c>
      <c r="N736" s="111">
        <v>1985</v>
      </c>
      <c r="O736" s="111" t="s">
        <v>1375</v>
      </c>
      <c r="P736" s="138">
        <v>36526</v>
      </c>
      <c r="Q736" s="111">
        <v>597</v>
      </c>
      <c r="R736" s="129">
        <v>42804</v>
      </c>
    </row>
    <row r="737" spans="1:18" s="85" customFormat="1" ht="50.1" customHeight="1" thickBot="1">
      <c r="A737" s="104"/>
      <c r="B737" s="143"/>
      <c r="C737" s="176"/>
      <c r="D737" s="104"/>
      <c r="E737" s="104"/>
      <c r="F737" s="116"/>
      <c r="G737" s="104"/>
      <c r="H737" s="21" t="s">
        <v>855</v>
      </c>
      <c r="I737" s="128"/>
      <c r="J737" s="128"/>
      <c r="K737" s="113"/>
      <c r="L737" s="113"/>
      <c r="M737" s="113"/>
      <c r="N737" s="113"/>
      <c r="O737" s="113"/>
      <c r="P737" s="139"/>
      <c r="Q737" s="113"/>
      <c r="R737" s="130"/>
    </row>
    <row r="738" spans="1:18" s="85" customFormat="1" ht="50.1" customHeight="1">
      <c r="A738" s="102"/>
      <c r="B738" s="142">
        <v>183</v>
      </c>
      <c r="C738" s="174" t="s">
        <v>1197</v>
      </c>
      <c r="D738" s="102" t="s">
        <v>655</v>
      </c>
      <c r="E738" s="102" t="s">
        <v>1376</v>
      </c>
      <c r="F738" s="28" t="s">
        <v>645</v>
      </c>
      <c r="G738" s="18">
        <v>563</v>
      </c>
      <c r="H738" s="32">
        <v>42746</v>
      </c>
      <c r="I738" s="126" t="s">
        <v>672</v>
      </c>
      <c r="J738" s="26">
        <v>181</v>
      </c>
      <c r="K738" s="111" t="s">
        <v>655</v>
      </c>
      <c r="L738" s="111" t="s">
        <v>655</v>
      </c>
      <c r="M738" s="111">
        <v>88</v>
      </c>
      <c r="N738" s="111" t="s">
        <v>655</v>
      </c>
      <c r="O738" s="111" t="s">
        <v>1316</v>
      </c>
      <c r="P738" s="111" t="s">
        <v>655</v>
      </c>
      <c r="Q738" s="23">
        <v>563</v>
      </c>
      <c r="R738" s="129">
        <v>42746</v>
      </c>
    </row>
    <row r="739" spans="1:18" s="85" customFormat="1" ht="50.1" customHeight="1">
      <c r="A739" s="103"/>
      <c r="B739" s="145"/>
      <c r="C739" s="175"/>
      <c r="D739" s="103"/>
      <c r="E739" s="103"/>
      <c r="F739" s="28" t="s">
        <v>855</v>
      </c>
      <c r="G739" s="18">
        <v>611</v>
      </c>
      <c r="H739" s="18"/>
      <c r="I739" s="127"/>
      <c r="J739" s="26">
        <v>182</v>
      </c>
      <c r="K739" s="112"/>
      <c r="L739" s="112"/>
      <c r="M739" s="112"/>
      <c r="N739" s="112"/>
      <c r="O739" s="112"/>
      <c r="P739" s="112"/>
      <c r="Q739" s="23">
        <v>611</v>
      </c>
      <c r="R739" s="137"/>
    </row>
    <row r="740" spans="1:18" s="85" customFormat="1" ht="50.1" customHeight="1">
      <c r="A740" s="103"/>
      <c r="B740" s="145"/>
      <c r="C740" s="175"/>
      <c r="D740" s="103"/>
      <c r="E740" s="103"/>
      <c r="F740" s="28" t="s">
        <v>1377</v>
      </c>
      <c r="G740" s="18">
        <v>597</v>
      </c>
      <c r="H740" s="32">
        <v>42804</v>
      </c>
      <c r="I740" s="127"/>
      <c r="J740" s="26">
        <v>220</v>
      </c>
      <c r="K740" s="112"/>
      <c r="L740" s="112"/>
      <c r="M740" s="112"/>
      <c r="N740" s="112"/>
      <c r="O740" s="112"/>
      <c r="P740" s="112"/>
      <c r="Q740" s="83"/>
      <c r="R740" s="137"/>
    </row>
    <row r="741" spans="1:18" s="85" customFormat="1" ht="50.1" customHeight="1" thickBot="1">
      <c r="A741" s="104"/>
      <c r="B741" s="143"/>
      <c r="C741" s="176"/>
      <c r="D741" s="104"/>
      <c r="E741" s="104"/>
      <c r="F741" s="36" t="s">
        <v>740</v>
      </c>
      <c r="G741" s="82"/>
      <c r="H741" s="82"/>
      <c r="I741" s="128"/>
      <c r="J741" s="82"/>
      <c r="K741" s="113"/>
      <c r="L741" s="113"/>
      <c r="M741" s="113"/>
      <c r="N741" s="113"/>
      <c r="O741" s="113"/>
      <c r="P741" s="113"/>
      <c r="Q741" s="82"/>
      <c r="R741" s="130"/>
    </row>
    <row r="742" spans="1:18" s="85" customFormat="1" ht="50.1" customHeight="1">
      <c r="A742" s="102"/>
      <c r="B742" s="142">
        <v>184</v>
      </c>
      <c r="C742" s="174" t="s">
        <v>1378</v>
      </c>
      <c r="D742" s="18" t="s">
        <v>672</v>
      </c>
      <c r="E742" s="102" t="s">
        <v>1379</v>
      </c>
      <c r="F742" s="114" t="s">
        <v>814</v>
      </c>
      <c r="G742" s="18">
        <v>5</v>
      </c>
      <c r="H742" s="18" t="s">
        <v>1310</v>
      </c>
      <c r="I742" s="126" t="s">
        <v>672</v>
      </c>
      <c r="J742" s="126">
        <v>146</v>
      </c>
      <c r="K742" s="111" t="s">
        <v>655</v>
      </c>
      <c r="L742" s="111" t="s">
        <v>660</v>
      </c>
      <c r="M742" s="111">
        <v>29</v>
      </c>
      <c r="N742" s="111"/>
      <c r="O742" s="111" t="s">
        <v>1380</v>
      </c>
      <c r="P742" s="138">
        <v>36526</v>
      </c>
      <c r="Q742" s="23">
        <v>5</v>
      </c>
      <c r="R742" s="23">
        <v>307</v>
      </c>
    </row>
    <row r="743" spans="1:18" s="85" customFormat="1" ht="50.1" customHeight="1">
      <c r="A743" s="103"/>
      <c r="B743" s="145"/>
      <c r="C743" s="175"/>
      <c r="D743" s="18">
        <v>1</v>
      </c>
      <c r="E743" s="103"/>
      <c r="F743" s="115"/>
      <c r="G743" s="18" t="s">
        <v>652</v>
      </c>
      <c r="H743" s="18" t="s">
        <v>855</v>
      </c>
      <c r="I743" s="127"/>
      <c r="J743" s="127"/>
      <c r="K743" s="112"/>
      <c r="L743" s="112"/>
      <c r="M743" s="112"/>
      <c r="N743" s="112"/>
      <c r="O743" s="112"/>
      <c r="P743" s="153"/>
      <c r="Q743" s="23" t="s">
        <v>652</v>
      </c>
      <c r="R743" s="23">
        <v>24</v>
      </c>
    </row>
    <row r="744" spans="1:18" s="85" customFormat="1" ht="50.1" customHeight="1">
      <c r="A744" s="103"/>
      <c r="B744" s="145"/>
      <c r="C744" s="175"/>
      <c r="D744" s="83"/>
      <c r="E744" s="103"/>
      <c r="F744" s="115"/>
      <c r="G744" s="18" t="s">
        <v>663</v>
      </c>
      <c r="H744" s="83"/>
      <c r="I744" s="127"/>
      <c r="J744" s="127"/>
      <c r="K744" s="112"/>
      <c r="L744" s="112"/>
      <c r="M744" s="112"/>
      <c r="N744" s="112"/>
      <c r="O744" s="112"/>
      <c r="P744" s="153"/>
      <c r="Q744" s="23" t="s">
        <v>663</v>
      </c>
      <c r="R744" s="83"/>
    </row>
    <row r="745" spans="1:18" s="85" customFormat="1" ht="50.1" customHeight="1">
      <c r="A745" s="103"/>
      <c r="B745" s="145"/>
      <c r="C745" s="175"/>
      <c r="D745" s="83"/>
      <c r="E745" s="103"/>
      <c r="F745" s="115"/>
      <c r="G745" s="18">
        <v>191</v>
      </c>
      <c r="H745" s="83"/>
      <c r="I745" s="127"/>
      <c r="J745" s="127"/>
      <c r="K745" s="112"/>
      <c r="L745" s="112"/>
      <c r="M745" s="112"/>
      <c r="N745" s="112"/>
      <c r="O745" s="112"/>
      <c r="P745" s="153"/>
      <c r="Q745" s="83"/>
      <c r="R745" s="83"/>
    </row>
    <row r="746" spans="1:18" s="85" customFormat="1" ht="50.1" customHeight="1" thickBot="1">
      <c r="A746" s="104"/>
      <c r="B746" s="143"/>
      <c r="C746" s="176"/>
      <c r="D746" s="82"/>
      <c r="E746" s="104"/>
      <c r="F746" s="116"/>
      <c r="G746" s="21" t="s">
        <v>1207</v>
      </c>
      <c r="H746" s="82"/>
      <c r="I746" s="128"/>
      <c r="J746" s="128"/>
      <c r="K746" s="113"/>
      <c r="L746" s="113"/>
      <c r="M746" s="113"/>
      <c r="N746" s="113"/>
      <c r="O746" s="113"/>
      <c r="P746" s="139"/>
      <c r="Q746" s="82"/>
      <c r="R746" s="82"/>
    </row>
    <row r="747" spans="1:18" s="85" customFormat="1" ht="50.1" customHeight="1">
      <c r="A747" s="102"/>
      <c r="B747" s="142">
        <v>185</v>
      </c>
      <c r="C747" s="174" t="s">
        <v>1381</v>
      </c>
      <c r="D747" s="102" t="s">
        <v>655</v>
      </c>
      <c r="E747" s="102" t="s">
        <v>1382</v>
      </c>
      <c r="F747" s="28" t="s">
        <v>834</v>
      </c>
      <c r="G747" s="102">
        <v>597</v>
      </c>
      <c r="H747" s="102" t="s">
        <v>956</v>
      </c>
      <c r="I747" s="126" t="s">
        <v>672</v>
      </c>
      <c r="J747" s="126">
        <v>182</v>
      </c>
      <c r="K747" s="111" t="s">
        <v>1197</v>
      </c>
      <c r="L747" s="111" t="s">
        <v>660</v>
      </c>
      <c r="M747" s="111">
        <v>88</v>
      </c>
      <c r="N747" s="111" t="s">
        <v>655</v>
      </c>
      <c r="O747" s="111" t="s">
        <v>1383</v>
      </c>
      <c r="P747" s="138">
        <v>36526</v>
      </c>
      <c r="Q747" s="111">
        <v>597</v>
      </c>
      <c r="R747" s="23">
        <v>3</v>
      </c>
    </row>
    <row r="748" spans="1:18" s="85" customFormat="1" ht="50.1" customHeight="1" thickBot="1">
      <c r="A748" s="104"/>
      <c r="B748" s="143"/>
      <c r="C748" s="176"/>
      <c r="D748" s="104"/>
      <c r="E748" s="104"/>
      <c r="F748" s="36" t="s">
        <v>855</v>
      </c>
      <c r="G748" s="104"/>
      <c r="H748" s="104"/>
      <c r="I748" s="128"/>
      <c r="J748" s="128"/>
      <c r="K748" s="113"/>
      <c r="L748" s="113"/>
      <c r="M748" s="113"/>
      <c r="N748" s="113"/>
      <c r="O748" s="113"/>
      <c r="P748" s="139"/>
      <c r="Q748" s="113"/>
      <c r="R748" s="24">
        <v>10</v>
      </c>
    </row>
    <row r="749" spans="1:18" s="85" customFormat="1" ht="50.1" customHeight="1">
      <c r="A749" s="102"/>
      <c r="B749" s="142">
        <v>186</v>
      </c>
      <c r="C749" s="174" t="s">
        <v>1384</v>
      </c>
      <c r="D749" s="102" t="s">
        <v>655</v>
      </c>
      <c r="E749" s="102" t="s">
        <v>733</v>
      </c>
      <c r="F749" s="108">
        <v>36526</v>
      </c>
      <c r="G749" s="18">
        <v>95</v>
      </c>
      <c r="H749" s="18">
        <v>52</v>
      </c>
      <c r="I749" s="126" t="s">
        <v>672</v>
      </c>
      <c r="J749" s="126">
        <v>114</v>
      </c>
      <c r="K749" s="111" t="s">
        <v>655</v>
      </c>
      <c r="L749" s="111" t="s">
        <v>660</v>
      </c>
      <c r="M749" s="111">
        <v>23</v>
      </c>
      <c r="N749" s="111" t="s">
        <v>655</v>
      </c>
      <c r="O749" s="111" t="s">
        <v>1385</v>
      </c>
      <c r="P749" s="138">
        <v>36526</v>
      </c>
      <c r="Q749" s="23">
        <v>95</v>
      </c>
      <c r="R749" s="23">
        <v>52</v>
      </c>
    </row>
    <row r="750" spans="1:18" s="85" customFormat="1" ht="50.1" customHeight="1">
      <c r="A750" s="103"/>
      <c r="B750" s="145"/>
      <c r="C750" s="175"/>
      <c r="D750" s="103"/>
      <c r="E750" s="103"/>
      <c r="F750" s="109"/>
      <c r="G750" s="18" t="s">
        <v>652</v>
      </c>
      <c r="H750" s="18">
        <v>3</v>
      </c>
      <c r="I750" s="127"/>
      <c r="J750" s="127"/>
      <c r="K750" s="112"/>
      <c r="L750" s="112"/>
      <c r="M750" s="112"/>
      <c r="N750" s="112"/>
      <c r="O750" s="112"/>
      <c r="P750" s="153"/>
      <c r="Q750" s="23" t="s">
        <v>652</v>
      </c>
      <c r="R750" s="23">
        <v>3</v>
      </c>
    </row>
    <row r="751" spans="1:18" s="85" customFormat="1" ht="50.1" customHeight="1" thickBot="1">
      <c r="A751" s="104"/>
      <c r="B751" s="143"/>
      <c r="C751" s="176"/>
      <c r="D751" s="104"/>
      <c r="E751" s="104"/>
      <c r="F751" s="110"/>
      <c r="G751" s="21" t="s">
        <v>663</v>
      </c>
      <c r="H751" s="82"/>
      <c r="I751" s="128"/>
      <c r="J751" s="128"/>
      <c r="K751" s="113"/>
      <c r="L751" s="113"/>
      <c r="M751" s="113"/>
      <c r="N751" s="113"/>
      <c r="O751" s="113"/>
      <c r="P751" s="139"/>
      <c r="Q751" s="24" t="s">
        <v>663</v>
      </c>
      <c r="R751" s="82"/>
    </row>
    <row r="752" spans="1:18" s="85" customFormat="1" ht="50.1" customHeight="1">
      <c r="A752" s="102"/>
      <c r="B752" s="142">
        <v>187</v>
      </c>
      <c r="C752" s="174" t="s">
        <v>1386</v>
      </c>
      <c r="D752" s="102" t="s">
        <v>655</v>
      </c>
      <c r="E752" s="102" t="s">
        <v>1387</v>
      </c>
      <c r="F752" s="114" t="s">
        <v>833</v>
      </c>
      <c r="G752" s="102">
        <v>440</v>
      </c>
      <c r="H752" s="102" t="s">
        <v>834</v>
      </c>
      <c r="I752" s="26" t="s">
        <v>648</v>
      </c>
      <c r="J752" s="126">
        <v>22</v>
      </c>
      <c r="K752" s="111"/>
      <c r="L752" s="111" t="s">
        <v>660</v>
      </c>
      <c r="M752" s="111">
        <v>137</v>
      </c>
      <c r="N752" s="111"/>
      <c r="O752" s="111" t="s">
        <v>1388</v>
      </c>
      <c r="P752" s="111" t="s">
        <v>1389</v>
      </c>
      <c r="Q752" s="23">
        <v>440</v>
      </c>
      <c r="R752" s="23">
        <v>12</v>
      </c>
    </row>
    <row r="753" spans="1:18" s="85" customFormat="1" ht="50.1" customHeight="1" thickBot="1">
      <c r="A753" s="104"/>
      <c r="B753" s="143"/>
      <c r="C753" s="176"/>
      <c r="D753" s="104"/>
      <c r="E753" s="104"/>
      <c r="F753" s="116"/>
      <c r="G753" s="104"/>
      <c r="H753" s="104"/>
      <c r="I753" s="34">
        <v>21710</v>
      </c>
      <c r="J753" s="128"/>
      <c r="K753" s="113"/>
      <c r="L753" s="113"/>
      <c r="M753" s="113"/>
      <c r="N753" s="113"/>
      <c r="O753" s="113"/>
      <c r="P753" s="113"/>
      <c r="Q753" s="24" t="s">
        <v>663</v>
      </c>
      <c r="R753" s="24">
        <v>8</v>
      </c>
    </row>
    <row r="754" spans="1:18" s="85" customFormat="1" ht="50.1" customHeight="1">
      <c r="A754" s="102">
        <v>189</v>
      </c>
      <c r="B754" s="102">
        <v>192</v>
      </c>
      <c r="C754" s="17" t="s">
        <v>1390</v>
      </c>
      <c r="D754" s="19" t="s">
        <v>1391</v>
      </c>
      <c r="E754" s="102" t="s">
        <v>916</v>
      </c>
      <c r="F754" s="108">
        <v>16438</v>
      </c>
      <c r="G754" s="114">
        <v>63</v>
      </c>
      <c r="H754" s="102" t="s">
        <v>1392</v>
      </c>
      <c r="I754" s="17" t="s">
        <v>1391</v>
      </c>
      <c r="J754" s="102">
        <v>45</v>
      </c>
      <c r="K754" s="111" t="s">
        <v>1393</v>
      </c>
      <c r="L754" s="114" t="s">
        <v>19</v>
      </c>
      <c r="M754" s="114">
        <v>8</v>
      </c>
      <c r="N754" s="102" t="s">
        <v>655</v>
      </c>
      <c r="O754" s="102" t="s">
        <v>1394</v>
      </c>
      <c r="P754" s="102" t="s">
        <v>1389</v>
      </c>
      <c r="Q754" s="114">
        <v>63</v>
      </c>
      <c r="R754" s="60">
        <v>6</v>
      </c>
    </row>
    <row r="755" spans="1:18" s="85" customFormat="1" ht="50.1" customHeight="1" thickBot="1">
      <c r="A755" s="104"/>
      <c r="B755" s="104"/>
      <c r="C755" s="21">
        <v>96</v>
      </c>
      <c r="D755" s="21">
        <v>1</v>
      </c>
      <c r="E755" s="104"/>
      <c r="F755" s="110"/>
      <c r="G755" s="116"/>
      <c r="H755" s="104"/>
      <c r="I755" s="21">
        <v>1</v>
      </c>
      <c r="J755" s="104"/>
      <c r="K755" s="113"/>
      <c r="L755" s="116"/>
      <c r="M755" s="116"/>
      <c r="N755" s="104"/>
      <c r="O755" s="104"/>
      <c r="P755" s="104"/>
      <c r="Q755" s="116"/>
      <c r="R755" s="34">
        <v>26</v>
      </c>
    </row>
    <row r="756" spans="1:18" s="85" customFormat="1" ht="50.1" customHeight="1">
      <c r="A756" s="102">
        <v>190</v>
      </c>
      <c r="B756" s="102">
        <v>193</v>
      </c>
      <c r="C756" s="18" t="s">
        <v>1395</v>
      </c>
      <c r="D756" s="102"/>
      <c r="E756" s="102" t="s">
        <v>1396</v>
      </c>
      <c r="F756" s="114" t="s">
        <v>1389</v>
      </c>
      <c r="G756" s="18">
        <v>206</v>
      </c>
      <c r="H756" s="102" t="s">
        <v>1201</v>
      </c>
      <c r="I756" s="102" t="s">
        <v>655</v>
      </c>
      <c r="J756" s="102" t="s">
        <v>655</v>
      </c>
      <c r="K756" s="111" t="s">
        <v>655</v>
      </c>
      <c r="L756" s="114" t="s">
        <v>19</v>
      </c>
      <c r="M756" s="102">
        <v>116</v>
      </c>
      <c r="N756" s="102">
        <v>1985</v>
      </c>
      <c r="O756" s="102" t="s">
        <v>1398</v>
      </c>
      <c r="P756" s="102" t="s">
        <v>1389</v>
      </c>
      <c r="Q756" s="102" t="s">
        <v>1399</v>
      </c>
      <c r="R756" s="61">
        <v>16</v>
      </c>
    </row>
    <row r="757" spans="1:18" s="85" customFormat="1" ht="50.1" customHeight="1" thickBot="1">
      <c r="A757" s="104"/>
      <c r="B757" s="104"/>
      <c r="C757" s="21">
        <v>96</v>
      </c>
      <c r="D757" s="104"/>
      <c r="E757" s="104"/>
      <c r="F757" s="116"/>
      <c r="G757" s="21" t="s">
        <v>1397</v>
      </c>
      <c r="H757" s="104"/>
      <c r="I757" s="104"/>
      <c r="J757" s="104"/>
      <c r="K757" s="113"/>
      <c r="L757" s="116"/>
      <c r="M757" s="104"/>
      <c r="N757" s="104"/>
      <c r="O757" s="104"/>
      <c r="P757" s="104"/>
      <c r="Q757" s="104"/>
      <c r="R757" s="34">
        <v>18</v>
      </c>
    </row>
    <row r="758" spans="1:18" s="85" customFormat="1" ht="50.1" customHeight="1">
      <c r="A758" s="102">
        <v>191</v>
      </c>
      <c r="B758" s="102">
        <v>193</v>
      </c>
      <c r="C758" s="18" t="s">
        <v>1400</v>
      </c>
      <c r="D758" s="102"/>
      <c r="E758" s="102" t="s">
        <v>1401</v>
      </c>
      <c r="F758" s="161">
        <v>42751</v>
      </c>
      <c r="G758" s="102" t="s">
        <v>1402</v>
      </c>
      <c r="H758" s="123">
        <v>42906</v>
      </c>
      <c r="I758" s="28" t="s">
        <v>1391</v>
      </c>
      <c r="J758" s="18">
        <v>134</v>
      </c>
      <c r="K758" s="111"/>
      <c r="L758" s="114" t="s">
        <v>19</v>
      </c>
      <c r="M758" s="18">
        <v>31</v>
      </c>
      <c r="N758" s="102" t="s">
        <v>655</v>
      </c>
      <c r="O758" s="102" t="s">
        <v>1403</v>
      </c>
      <c r="P758" s="102" t="s">
        <v>1389</v>
      </c>
      <c r="Q758" s="28">
        <v>42</v>
      </c>
      <c r="R758" s="61">
        <v>40</v>
      </c>
    </row>
    <row r="759" spans="1:18" s="85" customFormat="1" ht="50.1" customHeight="1">
      <c r="A759" s="103"/>
      <c r="B759" s="103"/>
      <c r="C759" s="18">
        <v>96</v>
      </c>
      <c r="D759" s="103"/>
      <c r="E759" s="103"/>
      <c r="F759" s="162"/>
      <c r="G759" s="103"/>
      <c r="H759" s="124"/>
      <c r="I759" s="18">
        <v>1</v>
      </c>
      <c r="J759" s="18">
        <v>135</v>
      </c>
      <c r="K759" s="112"/>
      <c r="L759" s="115"/>
      <c r="M759" s="18">
        <v>128</v>
      </c>
      <c r="N759" s="103"/>
      <c r="O759" s="103"/>
      <c r="P759" s="103"/>
      <c r="Q759" s="18">
        <v>1.2</v>
      </c>
      <c r="R759" s="26">
        <v>23</v>
      </c>
    </row>
    <row r="760" spans="1:18" s="85" customFormat="1" ht="50.1" customHeight="1" thickBot="1">
      <c r="A760" s="104"/>
      <c r="B760" s="104"/>
      <c r="C760" s="82"/>
      <c r="D760" s="104"/>
      <c r="E760" s="104"/>
      <c r="F760" s="163"/>
      <c r="G760" s="104"/>
      <c r="H760" s="125"/>
      <c r="I760" s="82"/>
      <c r="J760" s="82"/>
      <c r="K760" s="113"/>
      <c r="L760" s="116"/>
      <c r="M760" s="82"/>
      <c r="N760" s="104"/>
      <c r="O760" s="104"/>
      <c r="P760" s="104"/>
      <c r="Q760" s="21" t="s">
        <v>1397</v>
      </c>
      <c r="R760" s="82"/>
    </row>
    <row r="761" spans="1:18" s="85" customFormat="1" ht="50.1" customHeight="1">
      <c r="A761" s="102">
        <v>192</v>
      </c>
      <c r="B761" s="102">
        <v>195</v>
      </c>
      <c r="C761" s="18" t="s">
        <v>1404</v>
      </c>
      <c r="D761" s="102"/>
      <c r="E761" s="102" t="s">
        <v>1405</v>
      </c>
      <c r="F761" s="114" t="s">
        <v>1389</v>
      </c>
      <c r="G761" s="102">
        <v>487</v>
      </c>
      <c r="H761" s="123">
        <v>42838</v>
      </c>
      <c r="I761" s="114" t="s">
        <v>1391</v>
      </c>
      <c r="J761" s="18">
        <v>177</v>
      </c>
      <c r="K761" s="111" t="s">
        <v>655</v>
      </c>
      <c r="L761" s="102"/>
      <c r="M761" s="114" t="s">
        <v>19</v>
      </c>
      <c r="N761" s="102">
        <v>95</v>
      </c>
      <c r="O761" s="102" t="s">
        <v>1406</v>
      </c>
      <c r="P761" s="102" t="s">
        <v>1389</v>
      </c>
      <c r="Q761" s="28">
        <v>487</v>
      </c>
      <c r="R761" s="61">
        <v>18</v>
      </c>
    </row>
    <row r="762" spans="1:18" s="85" customFormat="1" ht="50.1" customHeight="1">
      <c r="A762" s="103"/>
      <c r="B762" s="103"/>
      <c r="C762" s="18">
        <v>96</v>
      </c>
      <c r="D762" s="103"/>
      <c r="E762" s="103"/>
      <c r="F762" s="115"/>
      <c r="G762" s="103"/>
      <c r="H762" s="124"/>
      <c r="I762" s="115"/>
      <c r="J762" s="18">
        <v>191</v>
      </c>
      <c r="K762" s="112"/>
      <c r="L762" s="103"/>
      <c r="M762" s="115"/>
      <c r="N762" s="103"/>
      <c r="O762" s="103"/>
      <c r="P762" s="103"/>
      <c r="Q762" s="18" t="s">
        <v>1397</v>
      </c>
      <c r="R762" s="26">
        <v>27</v>
      </c>
    </row>
    <row r="763" spans="1:18" s="85" customFormat="1" ht="50.1" customHeight="1" thickBot="1">
      <c r="A763" s="104"/>
      <c r="B763" s="104"/>
      <c r="C763" s="82"/>
      <c r="D763" s="104"/>
      <c r="E763" s="104"/>
      <c r="F763" s="116"/>
      <c r="G763" s="104"/>
      <c r="H763" s="125"/>
      <c r="I763" s="116"/>
      <c r="J763" s="21">
        <v>172</v>
      </c>
      <c r="K763" s="113"/>
      <c r="L763" s="104"/>
      <c r="M763" s="116"/>
      <c r="N763" s="104"/>
      <c r="O763" s="104"/>
      <c r="P763" s="104"/>
      <c r="Q763" s="82"/>
      <c r="R763" s="82"/>
    </row>
    <row r="764" spans="1:18" s="85" customFormat="1" ht="50.1" customHeight="1">
      <c r="A764" s="102">
        <v>193</v>
      </c>
      <c r="B764" s="102">
        <v>196</v>
      </c>
      <c r="C764" s="18" t="s">
        <v>1407</v>
      </c>
      <c r="D764" s="114" t="s">
        <v>1408</v>
      </c>
      <c r="E764" s="102" t="s">
        <v>1409</v>
      </c>
      <c r="F764" s="18" t="s">
        <v>1410</v>
      </c>
      <c r="G764" s="28">
        <v>17</v>
      </c>
      <c r="H764" s="102" t="s">
        <v>1324</v>
      </c>
      <c r="I764" s="28" t="s">
        <v>1391</v>
      </c>
      <c r="J764" s="18">
        <v>159</v>
      </c>
      <c r="K764" s="111" t="s">
        <v>1357</v>
      </c>
      <c r="L764" s="114" t="s">
        <v>19</v>
      </c>
      <c r="M764" s="114">
        <v>51</v>
      </c>
      <c r="N764" s="102" t="s">
        <v>655</v>
      </c>
      <c r="O764" s="102" t="s">
        <v>1411</v>
      </c>
      <c r="P764" s="102" t="s">
        <v>1389</v>
      </c>
      <c r="Q764" s="28" t="s">
        <v>1412</v>
      </c>
      <c r="R764" s="61">
        <v>23</v>
      </c>
    </row>
    <row r="765" spans="1:18" s="85" customFormat="1" ht="50.1" customHeight="1">
      <c r="A765" s="103"/>
      <c r="B765" s="103"/>
      <c r="C765" s="18">
        <v>96</v>
      </c>
      <c r="D765" s="115"/>
      <c r="E765" s="103"/>
      <c r="F765" s="18">
        <v>2</v>
      </c>
      <c r="G765" s="18">
        <v>1</v>
      </c>
      <c r="H765" s="103"/>
      <c r="I765" s="28" t="s">
        <v>648</v>
      </c>
      <c r="J765" s="18">
        <v>75</v>
      </c>
      <c r="K765" s="112"/>
      <c r="L765" s="115"/>
      <c r="M765" s="115"/>
      <c r="N765" s="103"/>
      <c r="O765" s="103"/>
      <c r="P765" s="103"/>
      <c r="Q765" s="18" t="s">
        <v>1397</v>
      </c>
      <c r="R765" s="26">
        <v>24</v>
      </c>
    </row>
    <row r="766" spans="1:18" s="85" customFormat="1" ht="50.1" customHeight="1" thickBot="1">
      <c r="A766" s="104"/>
      <c r="B766" s="104"/>
      <c r="C766" s="82"/>
      <c r="D766" s="116"/>
      <c r="E766" s="104"/>
      <c r="F766" s="82"/>
      <c r="G766" s="21" t="s">
        <v>1397</v>
      </c>
      <c r="H766" s="104"/>
      <c r="I766" s="21">
        <v>21710</v>
      </c>
      <c r="J766" s="21">
        <v>17</v>
      </c>
      <c r="K766" s="113"/>
      <c r="L766" s="116"/>
      <c r="M766" s="116"/>
      <c r="N766" s="104"/>
      <c r="O766" s="104"/>
      <c r="P766" s="104"/>
      <c r="Q766" s="82"/>
      <c r="R766" s="82"/>
    </row>
    <row r="767" spans="1:18" s="85" customFormat="1" ht="50.1" customHeight="1">
      <c r="A767" s="102">
        <v>194</v>
      </c>
      <c r="B767" s="102">
        <v>197</v>
      </c>
      <c r="C767" s="18" t="s">
        <v>1413</v>
      </c>
      <c r="D767" s="102"/>
      <c r="E767" s="102" t="s">
        <v>1414</v>
      </c>
      <c r="F767" s="102" t="s">
        <v>1389</v>
      </c>
      <c r="G767" s="28">
        <v>291</v>
      </c>
      <c r="H767" s="102" t="s">
        <v>688</v>
      </c>
      <c r="I767" s="114" t="s">
        <v>1391</v>
      </c>
      <c r="J767" s="102">
        <v>179</v>
      </c>
      <c r="K767" s="111">
        <v>29.295999999999999</v>
      </c>
      <c r="L767" s="114" t="s">
        <v>19</v>
      </c>
      <c r="M767" s="114">
        <v>15</v>
      </c>
      <c r="N767" s="102" t="s">
        <v>655</v>
      </c>
      <c r="O767" s="102" t="s">
        <v>1416</v>
      </c>
      <c r="P767" s="102" t="s">
        <v>1389</v>
      </c>
      <c r="Q767" s="28">
        <v>291</v>
      </c>
      <c r="R767" s="61">
        <v>48</v>
      </c>
    </row>
    <row r="768" spans="1:18" s="85" customFormat="1" ht="50.1" customHeight="1" thickBot="1">
      <c r="A768" s="104"/>
      <c r="B768" s="104"/>
      <c r="C768" s="21">
        <v>97</v>
      </c>
      <c r="D768" s="104"/>
      <c r="E768" s="104"/>
      <c r="F768" s="104"/>
      <c r="G768" s="21" t="s">
        <v>1415</v>
      </c>
      <c r="H768" s="104"/>
      <c r="I768" s="116"/>
      <c r="J768" s="104"/>
      <c r="K768" s="113"/>
      <c r="L768" s="116"/>
      <c r="M768" s="116"/>
      <c r="N768" s="104"/>
      <c r="O768" s="104"/>
      <c r="P768" s="104"/>
      <c r="Q768" s="21" t="s">
        <v>1397</v>
      </c>
      <c r="R768" s="34">
        <v>17</v>
      </c>
    </row>
    <row r="769" spans="1:18" s="85" customFormat="1" ht="50.1" customHeight="1">
      <c r="A769" s="102">
        <v>195</v>
      </c>
      <c r="B769" s="102">
        <v>198</v>
      </c>
      <c r="C769" s="18" t="s">
        <v>1417</v>
      </c>
      <c r="D769" s="102"/>
      <c r="E769" s="102" t="s">
        <v>1418</v>
      </c>
      <c r="F769" s="102" t="s">
        <v>1389</v>
      </c>
      <c r="G769" s="114">
        <v>260</v>
      </c>
      <c r="H769" s="123">
        <v>42972</v>
      </c>
      <c r="I769" s="28" t="s">
        <v>1419</v>
      </c>
      <c r="J769" s="102">
        <v>69</v>
      </c>
      <c r="K769" s="111" t="s">
        <v>655</v>
      </c>
      <c r="L769" s="114" t="s">
        <v>660</v>
      </c>
      <c r="M769" s="114">
        <v>157</v>
      </c>
      <c r="N769" s="102" t="s">
        <v>655</v>
      </c>
      <c r="O769" s="102" t="s">
        <v>1420</v>
      </c>
      <c r="P769" s="102" t="s">
        <v>1389</v>
      </c>
      <c r="Q769" s="114">
        <v>260</v>
      </c>
      <c r="R769" s="61">
        <v>8</v>
      </c>
    </row>
    <row r="770" spans="1:18" s="85" customFormat="1" ht="50.1" customHeight="1" thickBot="1">
      <c r="A770" s="104"/>
      <c r="B770" s="104"/>
      <c r="C770" s="21">
        <v>97</v>
      </c>
      <c r="D770" s="104"/>
      <c r="E770" s="104"/>
      <c r="F770" s="104"/>
      <c r="G770" s="116"/>
      <c r="H770" s="125"/>
      <c r="I770" s="21">
        <v>21710</v>
      </c>
      <c r="J770" s="104"/>
      <c r="K770" s="113"/>
      <c r="L770" s="116"/>
      <c r="M770" s="116"/>
      <c r="N770" s="104"/>
      <c r="O770" s="104"/>
      <c r="P770" s="104"/>
      <c r="Q770" s="116"/>
      <c r="R770" s="34">
        <v>25</v>
      </c>
    </row>
    <row r="771" spans="1:18" s="85" customFormat="1" ht="50.1" customHeight="1">
      <c r="A771" s="102">
        <v>196</v>
      </c>
      <c r="B771" s="102">
        <v>199</v>
      </c>
      <c r="C771" s="18" t="s">
        <v>1421</v>
      </c>
      <c r="D771" s="102"/>
      <c r="E771" s="102" t="s">
        <v>1422</v>
      </c>
      <c r="F771" s="102" t="s">
        <v>1389</v>
      </c>
      <c r="G771" s="28">
        <v>432</v>
      </c>
      <c r="H771" s="102" t="s">
        <v>1423</v>
      </c>
      <c r="I771" s="114" t="s">
        <v>1391</v>
      </c>
      <c r="J771" s="102">
        <v>119</v>
      </c>
      <c r="K771" s="111"/>
      <c r="L771" s="114" t="s">
        <v>1391</v>
      </c>
      <c r="M771" s="114">
        <v>124</v>
      </c>
      <c r="N771" s="102" t="s">
        <v>655</v>
      </c>
      <c r="O771" s="102" t="s">
        <v>1424</v>
      </c>
      <c r="P771" s="102" t="s">
        <v>1389</v>
      </c>
      <c r="Q771" s="28">
        <v>432</v>
      </c>
      <c r="R771" s="61">
        <v>81</v>
      </c>
    </row>
    <row r="772" spans="1:18" s="85" customFormat="1" ht="50.1" customHeight="1">
      <c r="A772" s="103"/>
      <c r="B772" s="103"/>
      <c r="C772" s="18">
        <v>97</v>
      </c>
      <c r="D772" s="103"/>
      <c r="E772" s="103"/>
      <c r="F772" s="103"/>
      <c r="G772" s="18">
        <v>1</v>
      </c>
      <c r="H772" s="103"/>
      <c r="I772" s="115"/>
      <c r="J772" s="103"/>
      <c r="K772" s="112"/>
      <c r="L772" s="115"/>
      <c r="M772" s="115"/>
      <c r="N772" s="103"/>
      <c r="O772" s="103"/>
      <c r="P772" s="103"/>
      <c r="Q772" s="18">
        <v>1</v>
      </c>
      <c r="R772" s="26">
        <v>1</v>
      </c>
    </row>
    <row r="773" spans="1:18" s="85" customFormat="1" ht="50.1" customHeight="1" thickBot="1">
      <c r="A773" s="104"/>
      <c r="B773" s="104"/>
      <c r="C773" s="82"/>
      <c r="D773" s="104"/>
      <c r="E773" s="104"/>
      <c r="F773" s="104"/>
      <c r="G773" s="21" t="s">
        <v>1397</v>
      </c>
      <c r="H773" s="104"/>
      <c r="I773" s="116"/>
      <c r="J773" s="104"/>
      <c r="K773" s="113"/>
      <c r="L773" s="116"/>
      <c r="M773" s="116"/>
      <c r="N773" s="104"/>
      <c r="O773" s="104"/>
      <c r="P773" s="104"/>
      <c r="Q773" s="21" t="s">
        <v>1397</v>
      </c>
      <c r="R773" s="82"/>
    </row>
    <row r="774" spans="1:18" s="85" customFormat="1" ht="50.1" customHeight="1">
      <c r="A774" s="102">
        <v>704</v>
      </c>
      <c r="B774" s="18" t="s">
        <v>1425</v>
      </c>
      <c r="C774" s="18" t="s">
        <v>1391</v>
      </c>
      <c r="D774" s="102"/>
      <c r="E774" s="102" t="s">
        <v>1426</v>
      </c>
      <c r="F774" s="102" t="s">
        <v>1389</v>
      </c>
      <c r="G774" s="28">
        <v>433</v>
      </c>
      <c r="H774" s="102" t="s">
        <v>1391</v>
      </c>
      <c r="I774" s="114">
        <v>353</v>
      </c>
      <c r="J774" s="18" t="s">
        <v>1427</v>
      </c>
      <c r="K774" s="111" t="s">
        <v>1428</v>
      </c>
      <c r="L774" s="28" t="s">
        <v>1267</v>
      </c>
      <c r="M774" s="114" t="s">
        <v>1428</v>
      </c>
      <c r="N774" s="102"/>
      <c r="O774" s="102" t="s">
        <v>1429</v>
      </c>
      <c r="P774" s="102" t="s">
        <v>1389</v>
      </c>
      <c r="Q774" s="28">
        <v>433</v>
      </c>
      <c r="R774" s="61">
        <v>39</v>
      </c>
    </row>
    <row r="775" spans="1:18" s="85" customFormat="1" ht="50.1" customHeight="1">
      <c r="A775" s="103"/>
      <c r="B775" s="18">
        <v>10</v>
      </c>
      <c r="C775" s="18">
        <v>3</v>
      </c>
      <c r="D775" s="103"/>
      <c r="E775" s="103"/>
      <c r="F775" s="103"/>
      <c r="G775" s="18">
        <v>12</v>
      </c>
      <c r="H775" s="103"/>
      <c r="I775" s="115"/>
      <c r="J775" s="18">
        <v>2008</v>
      </c>
      <c r="K775" s="112"/>
      <c r="L775" s="18">
        <v>124</v>
      </c>
      <c r="M775" s="115"/>
      <c r="N775" s="103"/>
      <c r="O775" s="103"/>
      <c r="P775" s="103"/>
      <c r="Q775" s="28" t="s">
        <v>736</v>
      </c>
      <c r="R775" s="26">
        <v>23</v>
      </c>
    </row>
    <row r="776" spans="1:18" s="85" customFormat="1" ht="50.1" customHeight="1" thickBot="1">
      <c r="A776" s="104"/>
      <c r="B776" s="82"/>
      <c r="C776" s="82"/>
      <c r="D776" s="104"/>
      <c r="E776" s="104"/>
      <c r="F776" s="104"/>
      <c r="G776" s="21"/>
      <c r="H776" s="104"/>
      <c r="I776" s="116"/>
      <c r="J776" s="82"/>
      <c r="K776" s="113"/>
      <c r="L776" s="82"/>
      <c r="M776" s="116"/>
      <c r="N776" s="104"/>
      <c r="O776" s="104"/>
      <c r="P776" s="104"/>
      <c r="Q776" s="21" t="s">
        <v>1397</v>
      </c>
      <c r="R776" s="82"/>
    </row>
    <row r="777" spans="1:18" s="85" customFormat="1" ht="50.1" customHeight="1">
      <c r="A777" s="102">
        <v>703</v>
      </c>
      <c r="B777" s="18" t="s">
        <v>1430</v>
      </c>
      <c r="C777" s="102"/>
      <c r="D777" s="102"/>
      <c r="E777" s="102" t="s">
        <v>1431</v>
      </c>
      <c r="F777" s="102" t="s">
        <v>1389</v>
      </c>
      <c r="G777" s="28">
        <v>45</v>
      </c>
      <c r="H777" s="102" t="s">
        <v>1432</v>
      </c>
      <c r="I777" s="28" t="s">
        <v>1391</v>
      </c>
      <c r="J777" s="18" t="s">
        <v>1427</v>
      </c>
      <c r="K777" s="111" t="s">
        <v>1428</v>
      </c>
      <c r="L777" s="28" t="s">
        <v>1267</v>
      </c>
      <c r="M777" s="114" t="s">
        <v>1428</v>
      </c>
      <c r="N777" s="102"/>
      <c r="O777" s="102" t="s">
        <v>1429</v>
      </c>
      <c r="P777" s="102" t="s">
        <v>1389</v>
      </c>
      <c r="Q777" s="28">
        <v>246</v>
      </c>
      <c r="R777" s="61">
        <v>22</v>
      </c>
    </row>
    <row r="778" spans="1:18" s="85" customFormat="1" ht="50.1" customHeight="1">
      <c r="A778" s="103"/>
      <c r="B778" s="18">
        <v>10</v>
      </c>
      <c r="C778" s="103"/>
      <c r="D778" s="103"/>
      <c r="E778" s="103"/>
      <c r="F778" s="103"/>
      <c r="G778" s="18" t="s">
        <v>1207</v>
      </c>
      <c r="H778" s="103"/>
      <c r="I778" s="18">
        <v>2</v>
      </c>
      <c r="J778" s="18">
        <v>2008</v>
      </c>
      <c r="K778" s="112"/>
      <c r="L778" s="18">
        <v>124</v>
      </c>
      <c r="M778" s="115"/>
      <c r="N778" s="103"/>
      <c r="O778" s="103"/>
      <c r="P778" s="103"/>
      <c r="Q778" s="18" t="s">
        <v>1207</v>
      </c>
      <c r="R778" s="26">
        <v>18</v>
      </c>
    </row>
    <row r="779" spans="1:18" s="85" customFormat="1" ht="50.1" customHeight="1">
      <c r="A779" s="103"/>
      <c r="B779" s="83"/>
      <c r="C779" s="103"/>
      <c r="D779" s="103"/>
      <c r="E779" s="103"/>
      <c r="F779" s="103"/>
      <c r="G779" s="83"/>
      <c r="H779" s="103"/>
      <c r="I779" s="83"/>
      <c r="J779" s="83"/>
      <c r="K779" s="112"/>
      <c r="L779" s="83"/>
      <c r="M779" s="115"/>
      <c r="N779" s="103"/>
      <c r="O779" s="103"/>
      <c r="P779" s="103"/>
      <c r="Q779" s="18">
        <v>245</v>
      </c>
      <c r="R779" s="61">
        <v>40</v>
      </c>
    </row>
    <row r="780" spans="1:18" s="85" customFormat="1" ht="50.1" customHeight="1" thickBot="1">
      <c r="A780" s="104"/>
      <c r="B780" s="82"/>
      <c r="C780" s="104"/>
      <c r="D780" s="104"/>
      <c r="E780" s="104"/>
      <c r="F780" s="104"/>
      <c r="G780" s="82"/>
      <c r="H780" s="104"/>
      <c r="I780" s="82"/>
      <c r="J780" s="82"/>
      <c r="K780" s="113"/>
      <c r="L780" s="82"/>
      <c r="M780" s="116"/>
      <c r="N780" s="104"/>
      <c r="O780" s="104"/>
      <c r="P780" s="104"/>
      <c r="Q780" s="21" t="s">
        <v>1397</v>
      </c>
      <c r="R780" s="34">
        <v>27</v>
      </c>
    </row>
    <row r="781" spans="1:18" s="85" customFormat="1" ht="50.1" customHeight="1">
      <c r="A781" s="102">
        <v>702</v>
      </c>
      <c r="B781" s="18" t="s">
        <v>1433</v>
      </c>
      <c r="C781" s="102"/>
      <c r="D781" s="102"/>
      <c r="E781" s="18" t="s">
        <v>1434</v>
      </c>
      <c r="F781" s="18" t="s">
        <v>1435</v>
      </c>
      <c r="G781" s="102">
        <v>264</v>
      </c>
      <c r="H781" s="117">
        <v>14001</v>
      </c>
      <c r="I781" s="28" t="s">
        <v>1391</v>
      </c>
      <c r="J781" s="18">
        <v>369</v>
      </c>
      <c r="K781" s="23" t="s">
        <v>1436</v>
      </c>
      <c r="L781" s="114" t="s">
        <v>730</v>
      </c>
      <c r="M781" s="114">
        <v>106</v>
      </c>
      <c r="N781" s="102"/>
      <c r="O781" s="102" t="s">
        <v>1439</v>
      </c>
      <c r="P781" s="102" t="s">
        <v>1389</v>
      </c>
      <c r="Q781" s="28">
        <v>264</v>
      </c>
      <c r="R781" s="61">
        <v>22</v>
      </c>
    </row>
    <row r="782" spans="1:18" s="85" customFormat="1" ht="50.1" customHeight="1">
      <c r="A782" s="103"/>
      <c r="B782" s="18">
        <v>9</v>
      </c>
      <c r="C782" s="103"/>
      <c r="D782" s="103"/>
      <c r="E782" s="18" t="s">
        <v>1397</v>
      </c>
      <c r="F782" s="18">
        <v>25</v>
      </c>
      <c r="G782" s="103"/>
      <c r="H782" s="118"/>
      <c r="I782" s="28">
        <v>2</v>
      </c>
      <c r="J782" s="18">
        <v>284</v>
      </c>
      <c r="K782" s="23" t="s">
        <v>1437</v>
      </c>
      <c r="L782" s="115"/>
      <c r="M782" s="115"/>
      <c r="N782" s="103"/>
      <c r="O782" s="103"/>
      <c r="P782" s="103"/>
      <c r="Q782" s="18" t="s">
        <v>1397</v>
      </c>
      <c r="R782" s="26">
        <v>18</v>
      </c>
    </row>
    <row r="783" spans="1:18" s="85" customFormat="1" ht="50.1" customHeight="1">
      <c r="A783" s="103"/>
      <c r="B783" s="83"/>
      <c r="C783" s="103"/>
      <c r="D783" s="103"/>
      <c r="E783" s="83"/>
      <c r="F783" s="83"/>
      <c r="G783" s="103"/>
      <c r="H783" s="118"/>
      <c r="I783" s="83"/>
      <c r="J783" s="83"/>
      <c r="K783" s="23">
        <v>290248</v>
      </c>
      <c r="L783" s="115"/>
      <c r="M783" s="115"/>
      <c r="N783" s="103"/>
      <c r="O783" s="103"/>
      <c r="P783" s="103"/>
      <c r="Q783" s="83"/>
      <c r="R783" s="83"/>
    </row>
    <row r="784" spans="1:18" s="85" customFormat="1" ht="50.1" customHeight="1" thickBot="1">
      <c r="A784" s="104"/>
      <c r="B784" s="82"/>
      <c r="C784" s="104"/>
      <c r="D784" s="104"/>
      <c r="E784" s="82"/>
      <c r="F784" s="82"/>
      <c r="G784" s="104"/>
      <c r="H784" s="119"/>
      <c r="I784" s="82"/>
      <c r="J784" s="82"/>
      <c r="K784" s="24" t="s">
        <v>1438</v>
      </c>
      <c r="L784" s="116"/>
      <c r="M784" s="116"/>
      <c r="N784" s="104"/>
      <c r="O784" s="104"/>
      <c r="P784" s="104"/>
      <c r="Q784" s="82"/>
      <c r="R784" s="82"/>
    </row>
    <row r="785" spans="1:18" s="85" customFormat="1" ht="50.1" customHeight="1">
      <c r="A785" s="102"/>
      <c r="B785" s="102">
        <v>700</v>
      </c>
      <c r="C785" s="18" t="s">
        <v>1433</v>
      </c>
      <c r="D785" s="114" t="s">
        <v>1391</v>
      </c>
      <c r="E785" s="102" t="s">
        <v>1440</v>
      </c>
      <c r="F785" s="102" t="s">
        <v>1389</v>
      </c>
      <c r="G785" s="18">
        <v>421</v>
      </c>
      <c r="H785" s="102" t="s">
        <v>1441</v>
      </c>
      <c r="I785" s="114" t="s">
        <v>1391</v>
      </c>
      <c r="J785" s="102">
        <v>372</v>
      </c>
      <c r="K785" s="23" t="s">
        <v>1442</v>
      </c>
      <c r="L785" s="102"/>
      <c r="M785" s="114">
        <v>27</v>
      </c>
      <c r="N785" s="102">
        <v>1985</v>
      </c>
      <c r="O785" s="102" t="s">
        <v>1443</v>
      </c>
      <c r="P785" s="102" t="s">
        <v>1389</v>
      </c>
      <c r="Q785" s="28">
        <v>421</v>
      </c>
      <c r="R785" s="61">
        <v>19</v>
      </c>
    </row>
    <row r="786" spans="1:18" s="85" customFormat="1" ht="50.1" customHeight="1">
      <c r="A786" s="103"/>
      <c r="B786" s="103"/>
      <c r="C786" s="18">
        <v>9</v>
      </c>
      <c r="D786" s="115"/>
      <c r="E786" s="103"/>
      <c r="F786" s="103"/>
      <c r="G786" s="18" t="s">
        <v>1397</v>
      </c>
      <c r="H786" s="103"/>
      <c r="I786" s="115"/>
      <c r="J786" s="103"/>
      <c r="K786" s="23">
        <v>200</v>
      </c>
      <c r="L786" s="103"/>
      <c r="M786" s="115"/>
      <c r="N786" s="103"/>
      <c r="O786" s="103"/>
      <c r="P786" s="103"/>
      <c r="Q786" s="18">
        <v>422</v>
      </c>
      <c r="R786" s="26">
        <v>29</v>
      </c>
    </row>
    <row r="787" spans="1:18" s="85" customFormat="1" ht="50.1" customHeight="1" thickBot="1">
      <c r="A787" s="104"/>
      <c r="B787" s="104"/>
      <c r="C787" s="82"/>
      <c r="D787" s="116"/>
      <c r="E787" s="104"/>
      <c r="F787" s="104"/>
      <c r="G787" s="82"/>
      <c r="H787" s="104"/>
      <c r="I787" s="116"/>
      <c r="J787" s="104"/>
      <c r="K787" s="82"/>
      <c r="L787" s="104"/>
      <c r="M787" s="116"/>
      <c r="N787" s="104"/>
      <c r="O787" s="104"/>
      <c r="P787" s="104"/>
      <c r="Q787" s="21" t="s">
        <v>1397</v>
      </c>
      <c r="R787" s="82"/>
    </row>
    <row r="788" spans="1:18" s="85" customFormat="1" ht="50.1" customHeight="1">
      <c r="A788" s="102"/>
      <c r="B788" s="102">
        <v>698</v>
      </c>
      <c r="C788" s="18" t="s">
        <v>1433</v>
      </c>
      <c r="D788" s="28" t="s">
        <v>1391</v>
      </c>
      <c r="E788" s="102" t="s">
        <v>1444</v>
      </c>
      <c r="F788" s="102" t="s">
        <v>1389</v>
      </c>
      <c r="G788" s="28">
        <v>207</v>
      </c>
      <c r="H788" s="102" t="s">
        <v>1445</v>
      </c>
      <c r="I788" s="114" t="s">
        <v>1391</v>
      </c>
      <c r="J788" s="102">
        <v>251</v>
      </c>
      <c r="K788" s="111" t="s">
        <v>1446</v>
      </c>
      <c r="L788" s="114" t="s">
        <v>19</v>
      </c>
      <c r="M788" s="102">
        <v>93</v>
      </c>
      <c r="N788" s="102">
        <v>1985</v>
      </c>
      <c r="O788" s="102" t="s">
        <v>1447</v>
      </c>
      <c r="P788" s="102" t="s">
        <v>1389</v>
      </c>
      <c r="Q788" s="28">
        <v>207</v>
      </c>
      <c r="R788" s="61">
        <v>17</v>
      </c>
    </row>
    <row r="789" spans="1:18" s="85" customFormat="1" ht="50.1" customHeight="1">
      <c r="A789" s="103"/>
      <c r="B789" s="103"/>
      <c r="C789" s="18">
        <v>9</v>
      </c>
      <c r="D789" s="18">
        <v>3</v>
      </c>
      <c r="E789" s="103"/>
      <c r="F789" s="103"/>
      <c r="G789" s="18">
        <v>1</v>
      </c>
      <c r="H789" s="103"/>
      <c r="I789" s="115"/>
      <c r="J789" s="103"/>
      <c r="K789" s="112"/>
      <c r="L789" s="115"/>
      <c r="M789" s="103"/>
      <c r="N789" s="103"/>
      <c r="O789" s="103"/>
      <c r="P789" s="103"/>
      <c r="Q789" s="18">
        <v>2</v>
      </c>
      <c r="R789" s="26">
        <v>6</v>
      </c>
    </row>
    <row r="790" spans="1:18" s="85" customFormat="1" ht="50.1" customHeight="1" thickBot="1">
      <c r="A790" s="104"/>
      <c r="B790" s="104"/>
      <c r="C790" s="82"/>
      <c r="D790" s="82"/>
      <c r="E790" s="104"/>
      <c r="F790" s="104"/>
      <c r="G790" s="21" t="s">
        <v>1397</v>
      </c>
      <c r="H790" s="104"/>
      <c r="I790" s="116"/>
      <c r="J790" s="104"/>
      <c r="K790" s="113"/>
      <c r="L790" s="116"/>
      <c r="M790" s="104"/>
      <c r="N790" s="104"/>
      <c r="O790" s="104"/>
      <c r="P790" s="104"/>
      <c r="Q790" s="21">
        <v>208</v>
      </c>
      <c r="R790" s="82"/>
    </row>
    <row r="791" spans="1:18" s="85" customFormat="1" ht="50.1" customHeight="1">
      <c r="A791" s="102"/>
      <c r="B791" s="102">
        <v>697</v>
      </c>
      <c r="C791" s="18" t="s">
        <v>1433</v>
      </c>
      <c r="D791" s="28" t="s">
        <v>1391</v>
      </c>
      <c r="E791" s="102" t="s">
        <v>1448</v>
      </c>
      <c r="F791" s="18">
        <v>294</v>
      </c>
      <c r="G791" s="114" t="s">
        <v>1449</v>
      </c>
      <c r="H791" s="18" t="s">
        <v>1391</v>
      </c>
      <c r="I791" s="28">
        <v>278</v>
      </c>
      <c r="J791" s="102"/>
      <c r="K791" s="111" t="s">
        <v>19</v>
      </c>
      <c r="L791" s="102">
        <v>62</v>
      </c>
      <c r="M791" s="102"/>
      <c r="N791" s="102">
        <v>1985</v>
      </c>
      <c r="O791" s="102" t="s">
        <v>1450</v>
      </c>
      <c r="P791" s="102" t="s">
        <v>1389</v>
      </c>
      <c r="Q791" s="28">
        <v>294</v>
      </c>
      <c r="R791" s="61">
        <v>14</v>
      </c>
    </row>
    <row r="792" spans="1:18" s="85" customFormat="1" ht="50.1" customHeight="1">
      <c r="A792" s="103"/>
      <c r="B792" s="103"/>
      <c r="C792" s="18">
        <v>9</v>
      </c>
      <c r="D792" s="18">
        <v>3</v>
      </c>
      <c r="E792" s="103"/>
      <c r="F792" s="18" t="s">
        <v>1397</v>
      </c>
      <c r="G792" s="115"/>
      <c r="H792" s="18">
        <v>2</v>
      </c>
      <c r="I792" s="28">
        <v>279</v>
      </c>
      <c r="J792" s="103"/>
      <c r="K792" s="112"/>
      <c r="L792" s="103"/>
      <c r="M792" s="103"/>
      <c r="N792" s="103"/>
      <c r="O792" s="103"/>
      <c r="P792" s="103"/>
      <c r="Q792" s="18" t="s">
        <v>1397</v>
      </c>
      <c r="R792" s="26">
        <v>4</v>
      </c>
    </row>
    <row r="793" spans="1:18" s="85" customFormat="1" ht="50.1" customHeight="1" thickBot="1">
      <c r="A793" s="104"/>
      <c r="B793" s="104"/>
      <c r="C793" s="82"/>
      <c r="D793" s="82"/>
      <c r="E793" s="104"/>
      <c r="F793" s="82"/>
      <c r="G793" s="116"/>
      <c r="H793" s="82"/>
      <c r="I793" s="21">
        <v>354</v>
      </c>
      <c r="J793" s="104"/>
      <c r="K793" s="113"/>
      <c r="L793" s="104"/>
      <c r="M793" s="104"/>
      <c r="N793" s="104"/>
      <c r="O793" s="104"/>
      <c r="P793" s="104"/>
      <c r="Q793" s="82"/>
      <c r="R793" s="82"/>
    </row>
    <row r="794" spans="1:18" s="85" customFormat="1" ht="50.1" customHeight="1">
      <c r="A794" s="102"/>
      <c r="B794" s="102">
        <v>696</v>
      </c>
      <c r="C794" s="18" t="s">
        <v>1433</v>
      </c>
      <c r="D794" s="28" t="s">
        <v>1391</v>
      </c>
      <c r="E794" s="102" t="s">
        <v>1451</v>
      </c>
      <c r="F794" s="102" t="s">
        <v>1389</v>
      </c>
      <c r="G794" s="114">
        <v>114</v>
      </c>
      <c r="H794" s="117">
        <v>12571</v>
      </c>
      <c r="I794" s="28" t="s">
        <v>1391</v>
      </c>
      <c r="J794" s="102">
        <v>462</v>
      </c>
      <c r="K794" s="111" t="s">
        <v>1452</v>
      </c>
      <c r="L794" s="102" t="s">
        <v>19</v>
      </c>
      <c r="M794" s="102">
        <v>25</v>
      </c>
      <c r="N794" s="102">
        <v>1985</v>
      </c>
      <c r="O794" s="102" t="s">
        <v>1453</v>
      </c>
      <c r="P794" s="102" t="s">
        <v>1389</v>
      </c>
      <c r="Q794" s="28">
        <v>114</v>
      </c>
      <c r="R794" s="61">
        <v>20</v>
      </c>
    </row>
    <row r="795" spans="1:18" s="85" customFormat="1" ht="50.1" customHeight="1">
      <c r="A795" s="103"/>
      <c r="B795" s="103"/>
      <c r="C795" s="18">
        <v>9</v>
      </c>
      <c r="D795" s="18">
        <v>3</v>
      </c>
      <c r="E795" s="103"/>
      <c r="F795" s="103"/>
      <c r="G795" s="115"/>
      <c r="H795" s="118"/>
      <c r="I795" s="18">
        <v>2</v>
      </c>
      <c r="J795" s="103"/>
      <c r="K795" s="112"/>
      <c r="L795" s="103"/>
      <c r="M795" s="103"/>
      <c r="N795" s="103"/>
      <c r="O795" s="103"/>
      <c r="P795" s="103"/>
      <c r="Q795" s="18" t="s">
        <v>1207</v>
      </c>
      <c r="R795" s="26">
        <v>18</v>
      </c>
    </row>
    <row r="796" spans="1:18" s="85" customFormat="1" ht="50.1" customHeight="1">
      <c r="A796" s="103"/>
      <c r="B796" s="103"/>
      <c r="C796" s="83"/>
      <c r="D796" s="83"/>
      <c r="E796" s="103"/>
      <c r="F796" s="103"/>
      <c r="G796" s="115"/>
      <c r="H796" s="118"/>
      <c r="I796" s="28" t="s">
        <v>1391</v>
      </c>
      <c r="J796" s="103"/>
      <c r="K796" s="112"/>
      <c r="L796" s="103"/>
      <c r="M796" s="103"/>
      <c r="N796" s="103"/>
      <c r="O796" s="103"/>
      <c r="P796" s="103"/>
      <c r="Q796" s="83"/>
      <c r="R796" s="83"/>
    </row>
    <row r="797" spans="1:18" s="85" customFormat="1" ht="50.1" customHeight="1" thickBot="1">
      <c r="A797" s="104"/>
      <c r="B797" s="104"/>
      <c r="C797" s="82"/>
      <c r="D797" s="82"/>
      <c r="E797" s="104"/>
      <c r="F797" s="104"/>
      <c r="G797" s="116"/>
      <c r="H797" s="119"/>
      <c r="I797" s="21">
        <v>2</v>
      </c>
      <c r="J797" s="104"/>
      <c r="K797" s="113"/>
      <c r="L797" s="104"/>
      <c r="M797" s="104"/>
      <c r="N797" s="104"/>
      <c r="O797" s="104"/>
      <c r="P797" s="104"/>
      <c r="Q797" s="82"/>
      <c r="R797" s="82"/>
    </row>
    <row r="798" spans="1:18" s="85" customFormat="1" ht="50.1" customHeight="1">
      <c r="A798" s="102"/>
      <c r="B798" s="102">
        <v>695</v>
      </c>
      <c r="C798" s="18" t="s">
        <v>1454</v>
      </c>
      <c r="D798" s="28" t="s">
        <v>1391</v>
      </c>
      <c r="E798" s="18" t="s">
        <v>1455</v>
      </c>
      <c r="F798" s="102" t="s">
        <v>1457</v>
      </c>
      <c r="G798" s="102">
        <v>318</v>
      </c>
      <c r="H798" s="123">
        <v>42755</v>
      </c>
      <c r="I798" s="28" t="s">
        <v>1391</v>
      </c>
      <c r="J798" s="102">
        <v>169</v>
      </c>
      <c r="K798" s="111" t="s">
        <v>722</v>
      </c>
      <c r="L798" s="102" t="s">
        <v>19</v>
      </c>
      <c r="M798" s="102">
        <v>106</v>
      </c>
      <c r="N798" s="102">
        <v>1985</v>
      </c>
      <c r="O798" s="18" t="s">
        <v>1458</v>
      </c>
      <c r="P798" s="102" t="s">
        <v>1389</v>
      </c>
      <c r="Q798" s="28">
        <v>318</v>
      </c>
      <c r="R798" s="61">
        <v>15</v>
      </c>
    </row>
    <row r="799" spans="1:18" s="85" customFormat="1" ht="50.1" customHeight="1" thickBot="1">
      <c r="A799" s="104"/>
      <c r="B799" s="104"/>
      <c r="C799" s="21">
        <v>9</v>
      </c>
      <c r="D799" s="21">
        <v>3</v>
      </c>
      <c r="E799" s="21" t="s">
        <v>1456</v>
      </c>
      <c r="F799" s="104"/>
      <c r="G799" s="104"/>
      <c r="H799" s="125"/>
      <c r="I799" s="21">
        <v>1</v>
      </c>
      <c r="J799" s="104"/>
      <c r="K799" s="113"/>
      <c r="L799" s="104"/>
      <c r="M799" s="104"/>
      <c r="N799" s="104"/>
      <c r="O799" s="21" t="s">
        <v>1207</v>
      </c>
      <c r="P799" s="104"/>
      <c r="Q799" s="21" t="s">
        <v>1207</v>
      </c>
      <c r="R799" s="34">
        <v>9</v>
      </c>
    </row>
    <row r="800" spans="1:18" s="85" customFormat="1" ht="50.1" customHeight="1">
      <c r="A800" s="102"/>
      <c r="B800" s="102">
        <v>693</v>
      </c>
      <c r="C800" s="18" t="s">
        <v>1459</v>
      </c>
      <c r="D800" s="28" t="s">
        <v>1391</v>
      </c>
      <c r="E800" s="102" t="s">
        <v>1460</v>
      </c>
      <c r="F800" s="18" t="s">
        <v>1461</v>
      </c>
      <c r="G800" s="18">
        <v>315</v>
      </c>
      <c r="H800" s="18" t="s">
        <v>1462</v>
      </c>
      <c r="I800" s="28" t="s">
        <v>1391</v>
      </c>
      <c r="J800" s="102">
        <v>549</v>
      </c>
      <c r="K800" s="111"/>
      <c r="L800" s="102" t="s">
        <v>19</v>
      </c>
      <c r="M800" s="102">
        <v>106</v>
      </c>
      <c r="N800" s="102">
        <v>1985</v>
      </c>
      <c r="O800" s="18" t="s">
        <v>1463</v>
      </c>
      <c r="P800" s="102" t="s">
        <v>1389</v>
      </c>
      <c r="Q800" s="28">
        <v>315</v>
      </c>
      <c r="R800" s="61">
        <v>15</v>
      </c>
    </row>
    <row r="801" spans="1:18" s="85" customFormat="1" ht="50.1" customHeight="1">
      <c r="A801" s="103"/>
      <c r="B801" s="103"/>
      <c r="C801" s="18">
        <v>9</v>
      </c>
      <c r="D801" s="18">
        <v>3</v>
      </c>
      <c r="E801" s="103"/>
      <c r="F801" s="18">
        <v>8</v>
      </c>
      <c r="G801" s="18" t="s">
        <v>1397</v>
      </c>
      <c r="H801" s="18">
        <v>2</v>
      </c>
      <c r="I801" s="28">
        <v>3</v>
      </c>
      <c r="J801" s="103"/>
      <c r="K801" s="112"/>
      <c r="L801" s="103"/>
      <c r="M801" s="103"/>
      <c r="N801" s="103"/>
      <c r="O801" s="18" t="s">
        <v>1397</v>
      </c>
      <c r="P801" s="103"/>
      <c r="Q801" s="18" t="s">
        <v>1397</v>
      </c>
      <c r="R801" s="26">
        <v>9</v>
      </c>
    </row>
    <row r="802" spans="1:18" s="85" customFormat="1" ht="50.1" customHeight="1" thickBot="1">
      <c r="A802" s="104"/>
      <c r="B802" s="104"/>
      <c r="C802" s="82"/>
      <c r="D802" s="82"/>
      <c r="E802" s="104"/>
      <c r="F802" s="21"/>
      <c r="G802" s="82"/>
      <c r="H802" s="82"/>
      <c r="I802" s="82"/>
      <c r="J802" s="104"/>
      <c r="K802" s="113"/>
      <c r="L802" s="104"/>
      <c r="M802" s="104"/>
      <c r="N802" s="104"/>
      <c r="O802" s="82"/>
      <c r="P802" s="104"/>
      <c r="Q802" s="82"/>
      <c r="R802" s="82"/>
    </row>
    <row r="803" spans="1:18" s="85" customFormat="1" ht="50.1" customHeight="1">
      <c r="A803" s="102">
        <v>692</v>
      </c>
      <c r="B803" s="18" t="s">
        <v>1464</v>
      </c>
      <c r="C803" s="102" t="s">
        <v>1391</v>
      </c>
      <c r="D803" s="102"/>
      <c r="E803" s="102" t="s">
        <v>1465</v>
      </c>
      <c r="F803" s="102" t="s">
        <v>1389</v>
      </c>
      <c r="G803" s="28">
        <v>490</v>
      </c>
      <c r="H803" s="123">
        <v>42818</v>
      </c>
      <c r="I803" s="28" t="s">
        <v>1391</v>
      </c>
      <c r="J803" s="102">
        <v>667</v>
      </c>
      <c r="K803" s="111" t="s">
        <v>1466</v>
      </c>
      <c r="L803" s="102" t="s">
        <v>19</v>
      </c>
      <c r="M803" s="102">
        <v>61</v>
      </c>
      <c r="N803" s="102">
        <v>1985</v>
      </c>
      <c r="O803" s="102" t="s">
        <v>1131</v>
      </c>
      <c r="P803" s="102" t="s">
        <v>1389</v>
      </c>
      <c r="Q803" s="28">
        <v>490</v>
      </c>
      <c r="R803" s="61">
        <v>8</v>
      </c>
    </row>
    <row r="804" spans="1:18" s="85" customFormat="1" ht="50.1" customHeight="1">
      <c r="A804" s="103"/>
      <c r="B804" s="18">
        <v>9</v>
      </c>
      <c r="C804" s="103"/>
      <c r="D804" s="103"/>
      <c r="E804" s="103"/>
      <c r="F804" s="103"/>
      <c r="G804" s="18">
        <v>1</v>
      </c>
      <c r="H804" s="124"/>
      <c r="I804" s="18">
        <v>3</v>
      </c>
      <c r="J804" s="103"/>
      <c r="K804" s="112"/>
      <c r="L804" s="103"/>
      <c r="M804" s="103"/>
      <c r="N804" s="103"/>
      <c r="O804" s="103"/>
      <c r="P804" s="103"/>
      <c r="Q804" s="18">
        <v>1</v>
      </c>
      <c r="R804" s="26">
        <v>26</v>
      </c>
    </row>
    <row r="805" spans="1:18" s="85" customFormat="1" ht="50.1" customHeight="1" thickBot="1">
      <c r="A805" s="104"/>
      <c r="B805" s="82"/>
      <c r="C805" s="104"/>
      <c r="D805" s="104"/>
      <c r="E805" s="104"/>
      <c r="F805" s="104"/>
      <c r="G805" s="21"/>
      <c r="H805" s="125"/>
      <c r="I805" s="82"/>
      <c r="J805" s="104"/>
      <c r="K805" s="113"/>
      <c r="L805" s="104"/>
      <c r="M805" s="104"/>
      <c r="N805" s="104"/>
      <c r="O805" s="104"/>
      <c r="P805" s="104"/>
      <c r="Q805" s="82"/>
      <c r="R805" s="82"/>
    </row>
    <row r="806" spans="1:18" s="85" customFormat="1" ht="50.1" customHeight="1">
      <c r="A806" s="102">
        <v>691</v>
      </c>
      <c r="B806" s="18" t="s">
        <v>1467</v>
      </c>
      <c r="C806" s="102" t="s">
        <v>1391</v>
      </c>
      <c r="D806" s="102"/>
      <c r="E806" s="102" t="s">
        <v>1468</v>
      </c>
      <c r="F806" s="102" t="s">
        <v>1389</v>
      </c>
      <c r="G806" s="28">
        <v>299</v>
      </c>
      <c r="H806" s="102">
        <v>28.5</v>
      </c>
      <c r="I806" s="28" t="s">
        <v>1391</v>
      </c>
      <c r="J806" s="102">
        <v>681</v>
      </c>
      <c r="K806" s="111" t="s">
        <v>1470</v>
      </c>
      <c r="L806" s="102" t="s">
        <v>19</v>
      </c>
      <c r="M806" s="102"/>
      <c r="N806" s="102">
        <v>1985</v>
      </c>
      <c r="O806" s="102" t="s">
        <v>1471</v>
      </c>
      <c r="P806" s="102" t="s">
        <v>1389</v>
      </c>
      <c r="Q806" s="114">
        <v>701</v>
      </c>
      <c r="R806" s="62">
        <v>43008</v>
      </c>
    </row>
    <row r="807" spans="1:18" s="85" customFormat="1" ht="50.1" customHeight="1">
      <c r="A807" s="103"/>
      <c r="B807" s="18">
        <v>9</v>
      </c>
      <c r="C807" s="103"/>
      <c r="D807" s="103"/>
      <c r="E807" s="103"/>
      <c r="F807" s="103"/>
      <c r="G807" s="18">
        <v>12</v>
      </c>
      <c r="H807" s="103"/>
      <c r="I807" s="18">
        <v>3</v>
      </c>
      <c r="J807" s="103"/>
      <c r="K807" s="112"/>
      <c r="L807" s="103"/>
      <c r="M807" s="103"/>
      <c r="N807" s="103"/>
      <c r="O807" s="103"/>
      <c r="P807" s="103"/>
      <c r="Q807" s="115"/>
      <c r="R807" s="26" t="s">
        <v>1472</v>
      </c>
    </row>
    <row r="808" spans="1:18" s="85" customFormat="1" ht="50.1" customHeight="1" thickBot="1">
      <c r="A808" s="104"/>
      <c r="B808" s="82"/>
      <c r="C808" s="104"/>
      <c r="D808" s="104"/>
      <c r="E808" s="104"/>
      <c r="F808" s="104"/>
      <c r="G808" s="21" t="s">
        <v>1469</v>
      </c>
      <c r="H808" s="104"/>
      <c r="I808" s="82"/>
      <c r="J808" s="104"/>
      <c r="K808" s="113"/>
      <c r="L808" s="104"/>
      <c r="M808" s="104"/>
      <c r="N808" s="104"/>
      <c r="O808" s="104"/>
      <c r="P808" s="104"/>
      <c r="Q808" s="116"/>
      <c r="R808" s="82"/>
    </row>
    <row r="809" spans="1:18" s="85" customFormat="1" ht="50.1" customHeight="1">
      <c r="A809" s="102">
        <v>690</v>
      </c>
      <c r="B809" s="18" t="s">
        <v>1473</v>
      </c>
      <c r="C809" s="28" t="s">
        <v>1391</v>
      </c>
      <c r="D809" s="102"/>
      <c r="E809" s="102" t="s">
        <v>1471</v>
      </c>
      <c r="F809" s="102" t="s">
        <v>1389</v>
      </c>
      <c r="G809" s="114">
        <v>701</v>
      </c>
      <c r="H809" s="102" t="s">
        <v>1474</v>
      </c>
      <c r="I809" s="28" t="s">
        <v>1391</v>
      </c>
      <c r="J809" s="102">
        <v>681</v>
      </c>
      <c r="K809" s="111" t="s">
        <v>1470</v>
      </c>
      <c r="L809" s="102" t="s">
        <v>19</v>
      </c>
      <c r="M809" s="102"/>
      <c r="N809" s="102">
        <v>1985</v>
      </c>
      <c r="O809" s="102" t="s">
        <v>1471</v>
      </c>
      <c r="P809" s="102" t="s">
        <v>1389</v>
      </c>
      <c r="Q809" s="114">
        <v>701</v>
      </c>
      <c r="R809" s="61" t="s">
        <v>1474</v>
      </c>
    </row>
    <row r="810" spans="1:18" s="85" customFormat="1" ht="50.1" customHeight="1">
      <c r="A810" s="103"/>
      <c r="B810" s="18">
        <v>9</v>
      </c>
      <c r="C810" s="18">
        <v>3</v>
      </c>
      <c r="D810" s="103"/>
      <c r="E810" s="103"/>
      <c r="F810" s="103"/>
      <c r="G810" s="115"/>
      <c r="H810" s="103"/>
      <c r="I810" s="18">
        <v>3</v>
      </c>
      <c r="J810" s="103"/>
      <c r="K810" s="112"/>
      <c r="L810" s="103"/>
      <c r="M810" s="103"/>
      <c r="N810" s="103"/>
      <c r="O810" s="103"/>
      <c r="P810" s="103"/>
      <c r="Q810" s="115"/>
      <c r="R810" s="26" t="s">
        <v>1475</v>
      </c>
    </row>
    <row r="811" spans="1:18" s="85" customFormat="1" ht="50.1" customHeight="1" thickBot="1">
      <c r="A811" s="104"/>
      <c r="B811" s="21"/>
      <c r="C811" s="82"/>
      <c r="D811" s="104"/>
      <c r="E811" s="104"/>
      <c r="F811" s="104"/>
      <c r="G811" s="116"/>
      <c r="H811" s="104"/>
      <c r="I811" s="82"/>
      <c r="J811" s="104"/>
      <c r="K811" s="113"/>
      <c r="L811" s="104"/>
      <c r="M811" s="104"/>
      <c r="N811" s="104"/>
      <c r="O811" s="104"/>
      <c r="P811" s="104"/>
      <c r="Q811" s="116"/>
      <c r="R811" s="82"/>
    </row>
    <row r="812" spans="1:18" s="85" customFormat="1" ht="50.1" customHeight="1">
      <c r="A812" s="102">
        <v>689</v>
      </c>
      <c r="B812" s="18" t="s">
        <v>1476</v>
      </c>
      <c r="C812" s="28" t="s">
        <v>1391</v>
      </c>
      <c r="D812" s="102"/>
      <c r="E812" s="18" t="s">
        <v>1477</v>
      </c>
      <c r="F812" s="102" t="s">
        <v>1389</v>
      </c>
      <c r="G812" s="28">
        <v>352</v>
      </c>
      <c r="H812" s="102" t="s">
        <v>1479</v>
      </c>
      <c r="I812" s="114" t="s">
        <v>1391</v>
      </c>
      <c r="J812" s="102"/>
      <c r="K812" s="111" t="s">
        <v>19</v>
      </c>
      <c r="L812" s="102">
        <v>151</v>
      </c>
      <c r="M812" s="102"/>
      <c r="N812" s="102">
        <v>1985</v>
      </c>
      <c r="O812" s="102" t="s">
        <v>1480</v>
      </c>
      <c r="P812" s="102" t="s">
        <v>1481</v>
      </c>
      <c r="Q812" s="28">
        <v>355</v>
      </c>
      <c r="R812" s="61">
        <v>22</v>
      </c>
    </row>
    <row r="813" spans="1:18" s="85" customFormat="1" ht="50.1" customHeight="1" thickBot="1">
      <c r="A813" s="104"/>
      <c r="B813" s="21">
        <v>9</v>
      </c>
      <c r="C813" s="21">
        <v>3</v>
      </c>
      <c r="D813" s="104"/>
      <c r="E813" s="21" t="s">
        <v>1478</v>
      </c>
      <c r="F813" s="104"/>
      <c r="G813" s="21" t="s">
        <v>1397</v>
      </c>
      <c r="H813" s="104"/>
      <c r="I813" s="116"/>
      <c r="J813" s="104"/>
      <c r="K813" s="113"/>
      <c r="L813" s="104"/>
      <c r="M813" s="104"/>
      <c r="N813" s="104"/>
      <c r="O813" s="104"/>
      <c r="P813" s="104"/>
      <c r="Q813" s="21" t="s">
        <v>1397</v>
      </c>
      <c r="R813" s="34">
        <v>20</v>
      </c>
    </row>
    <row r="814" spans="1:18" s="85" customFormat="1" ht="50.1" customHeight="1">
      <c r="A814" s="102">
        <v>688</v>
      </c>
      <c r="B814" s="18" t="s">
        <v>1482</v>
      </c>
      <c r="C814" s="28" t="s">
        <v>1391</v>
      </c>
      <c r="D814" s="102"/>
      <c r="E814" s="102" t="s">
        <v>1483</v>
      </c>
      <c r="F814" s="102" t="s">
        <v>1389</v>
      </c>
      <c r="G814" s="114">
        <v>693</v>
      </c>
      <c r="H814" s="102" t="s">
        <v>1484</v>
      </c>
      <c r="I814" s="28" t="s">
        <v>1485</v>
      </c>
      <c r="J814" s="102">
        <v>11</v>
      </c>
      <c r="K814" s="111"/>
      <c r="L814" s="102" t="s">
        <v>19</v>
      </c>
      <c r="M814" s="102" t="s">
        <v>655</v>
      </c>
      <c r="N814" s="102">
        <v>1985</v>
      </c>
      <c r="O814" s="102" t="s">
        <v>1487</v>
      </c>
      <c r="P814" s="102" t="s">
        <v>1389</v>
      </c>
      <c r="Q814" s="114">
        <v>693</v>
      </c>
      <c r="R814" s="61">
        <v>10</v>
      </c>
    </row>
    <row r="815" spans="1:18" s="85" customFormat="1" ht="50.1" customHeight="1">
      <c r="A815" s="103"/>
      <c r="B815" s="18">
        <v>90</v>
      </c>
      <c r="C815" s="18">
        <v>3</v>
      </c>
      <c r="D815" s="103"/>
      <c r="E815" s="103"/>
      <c r="F815" s="103"/>
      <c r="G815" s="115"/>
      <c r="H815" s="103"/>
      <c r="I815" s="28" t="s">
        <v>1486</v>
      </c>
      <c r="J815" s="103"/>
      <c r="K815" s="112"/>
      <c r="L815" s="103"/>
      <c r="M815" s="103"/>
      <c r="N815" s="103"/>
      <c r="O815" s="103"/>
      <c r="P815" s="103"/>
      <c r="Q815" s="115"/>
      <c r="R815" s="26">
        <v>0</v>
      </c>
    </row>
    <row r="816" spans="1:18" s="85" customFormat="1" ht="50.1" customHeight="1" thickBot="1">
      <c r="A816" s="104"/>
      <c r="B816" s="82"/>
      <c r="C816" s="82"/>
      <c r="D816" s="104"/>
      <c r="E816" s="104"/>
      <c r="F816" s="104"/>
      <c r="G816" s="116"/>
      <c r="H816" s="104"/>
      <c r="I816" s="82"/>
      <c r="J816" s="104"/>
      <c r="K816" s="113"/>
      <c r="L816" s="104"/>
      <c r="M816" s="104"/>
      <c r="N816" s="104"/>
      <c r="O816" s="104"/>
      <c r="P816" s="104"/>
      <c r="Q816" s="116"/>
      <c r="R816" s="34" t="s">
        <v>1475</v>
      </c>
    </row>
    <row r="817" spans="1:18" s="85" customFormat="1" ht="50.1" customHeight="1">
      <c r="A817" s="102">
        <v>687</v>
      </c>
      <c r="B817" s="18" t="s">
        <v>1488</v>
      </c>
      <c r="C817" s="28" t="s">
        <v>1391</v>
      </c>
      <c r="D817" s="102"/>
      <c r="E817" s="102" t="s">
        <v>1489</v>
      </c>
      <c r="F817" s="102">
        <v>-25</v>
      </c>
      <c r="G817" s="28">
        <v>19</v>
      </c>
      <c r="H817" s="117">
        <v>12479</v>
      </c>
      <c r="I817" s="114" t="s">
        <v>1391</v>
      </c>
      <c r="J817" s="102">
        <v>9</v>
      </c>
      <c r="K817" s="111"/>
      <c r="L817" s="102">
        <v>40</v>
      </c>
      <c r="M817" s="102"/>
      <c r="N817" s="102">
        <v>1985</v>
      </c>
      <c r="O817" s="102" t="s">
        <v>1490</v>
      </c>
      <c r="P817" s="102" t="s">
        <v>1389</v>
      </c>
      <c r="Q817" s="28">
        <v>19</v>
      </c>
      <c r="R817" s="61">
        <v>19</v>
      </c>
    </row>
    <row r="818" spans="1:18" s="85" customFormat="1" ht="50.1" customHeight="1">
      <c r="A818" s="103"/>
      <c r="B818" s="18">
        <v>9</v>
      </c>
      <c r="C818" s="18">
        <v>3</v>
      </c>
      <c r="D818" s="103"/>
      <c r="E818" s="103"/>
      <c r="F818" s="103"/>
      <c r="G818" s="18">
        <v>12</v>
      </c>
      <c r="H818" s="118"/>
      <c r="I818" s="115"/>
      <c r="J818" s="103"/>
      <c r="K818" s="112"/>
      <c r="L818" s="103"/>
      <c r="M818" s="103"/>
      <c r="N818" s="103"/>
      <c r="O818" s="103"/>
      <c r="P818" s="103"/>
      <c r="Q818" s="18">
        <v>2</v>
      </c>
      <c r="R818" s="26">
        <v>39</v>
      </c>
    </row>
    <row r="819" spans="1:18" s="85" customFormat="1" ht="50.1" customHeight="1" thickBot="1">
      <c r="A819" s="104"/>
      <c r="B819" s="82"/>
      <c r="C819" s="82"/>
      <c r="D819" s="104"/>
      <c r="E819" s="104"/>
      <c r="F819" s="104"/>
      <c r="G819" s="21" t="s">
        <v>1469</v>
      </c>
      <c r="H819" s="119"/>
      <c r="I819" s="116"/>
      <c r="J819" s="104"/>
      <c r="K819" s="113"/>
      <c r="L819" s="104"/>
      <c r="M819" s="104"/>
      <c r="N819" s="104"/>
      <c r="O819" s="104"/>
      <c r="P819" s="104"/>
      <c r="Q819" s="21" t="s">
        <v>1397</v>
      </c>
      <c r="R819" s="82"/>
    </row>
    <row r="820" spans="1:18" s="85" customFormat="1" ht="50.1" customHeight="1">
      <c r="A820" s="102">
        <v>686</v>
      </c>
      <c r="B820" s="18" t="s">
        <v>1491</v>
      </c>
      <c r="C820" s="28" t="s">
        <v>1391</v>
      </c>
      <c r="D820" s="102"/>
      <c r="E820" s="102" t="s">
        <v>1492</v>
      </c>
      <c r="F820" s="18">
        <v>236</v>
      </c>
      <c r="G820" s="102"/>
      <c r="H820" s="18" t="s">
        <v>1391</v>
      </c>
      <c r="I820" s="114">
        <v>644</v>
      </c>
      <c r="J820" s="102"/>
      <c r="K820" s="111" t="s">
        <v>1391</v>
      </c>
      <c r="L820" s="18">
        <v>254</v>
      </c>
      <c r="M820" s="102"/>
      <c r="N820" s="102">
        <v>1985</v>
      </c>
      <c r="O820" s="102" t="s">
        <v>1493</v>
      </c>
      <c r="P820" s="102" t="s">
        <v>1389</v>
      </c>
      <c r="Q820" s="28">
        <v>26</v>
      </c>
      <c r="R820" s="61">
        <v>15</v>
      </c>
    </row>
    <row r="821" spans="1:18" s="85" customFormat="1" ht="50.1" customHeight="1">
      <c r="A821" s="103"/>
      <c r="B821" s="18">
        <v>9</v>
      </c>
      <c r="C821" s="18">
        <v>3</v>
      </c>
      <c r="D821" s="103"/>
      <c r="E821" s="103"/>
      <c r="F821" s="18" t="s">
        <v>1397</v>
      </c>
      <c r="G821" s="103"/>
      <c r="H821" s="18">
        <v>3</v>
      </c>
      <c r="I821" s="115"/>
      <c r="J821" s="103"/>
      <c r="K821" s="112"/>
      <c r="L821" s="18">
        <v>1</v>
      </c>
      <c r="M821" s="103"/>
      <c r="N821" s="103"/>
      <c r="O821" s="103"/>
      <c r="P821" s="103"/>
      <c r="Q821" s="18" t="s">
        <v>1397</v>
      </c>
      <c r="R821" s="26">
        <v>15</v>
      </c>
    </row>
    <row r="822" spans="1:18" s="85" customFormat="1" ht="50.1" customHeight="1">
      <c r="A822" s="103"/>
      <c r="B822" s="83"/>
      <c r="C822" s="83"/>
      <c r="D822" s="103"/>
      <c r="E822" s="103"/>
      <c r="F822" s="83"/>
      <c r="G822" s="103"/>
      <c r="H822" s="83"/>
      <c r="I822" s="115"/>
      <c r="J822" s="103"/>
      <c r="K822" s="112"/>
      <c r="L822" s="83"/>
      <c r="M822" s="103"/>
      <c r="N822" s="103"/>
      <c r="O822" s="103"/>
      <c r="P822" s="103"/>
      <c r="Q822" s="28">
        <v>265</v>
      </c>
      <c r="R822" s="61">
        <v>73</v>
      </c>
    </row>
    <row r="823" spans="1:18" s="85" customFormat="1" ht="50.1" customHeight="1" thickBot="1">
      <c r="A823" s="104"/>
      <c r="B823" s="82"/>
      <c r="C823" s="82"/>
      <c r="D823" s="104"/>
      <c r="E823" s="104"/>
      <c r="F823" s="82"/>
      <c r="G823" s="104"/>
      <c r="H823" s="82"/>
      <c r="I823" s="116"/>
      <c r="J823" s="104"/>
      <c r="K823" s="113"/>
      <c r="L823" s="82"/>
      <c r="M823" s="104"/>
      <c r="N823" s="104"/>
      <c r="O823" s="104"/>
      <c r="P823" s="104"/>
      <c r="Q823" s="21" t="s">
        <v>1207</v>
      </c>
      <c r="R823" s="34">
        <v>32</v>
      </c>
    </row>
    <row r="824" spans="1:18" s="85" customFormat="1" ht="50.1" customHeight="1">
      <c r="A824" s="102">
        <v>685</v>
      </c>
      <c r="B824" s="18" t="s">
        <v>1494</v>
      </c>
      <c r="C824" s="28" t="s">
        <v>1391</v>
      </c>
      <c r="D824" s="102"/>
      <c r="E824" s="102" t="s">
        <v>1495</v>
      </c>
      <c r="F824" s="102" t="s">
        <v>1389</v>
      </c>
      <c r="G824" s="114">
        <v>532</v>
      </c>
      <c r="H824" s="102">
        <v>-24</v>
      </c>
      <c r="I824" s="114" t="s">
        <v>1391</v>
      </c>
      <c r="J824" s="102"/>
      <c r="K824" s="111"/>
      <c r="L824" s="102" t="s">
        <v>19</v>
      </c>
      <c r="M824" s="102">
        <v>110</v>
      </c>
      <c r="N824" s="102">
        <v>1985</v>
      </c>
      <c r="O824" s="102" t="s">
        <v>1496</v>
      </c>
      <c r="P824" s="102" t="s">
        <v>1389</v>
      </c>
      <c r="Q824" s="114">
        <v>532</v>
      </c>
      <c r="R824" s="126" t="s">
        <v>1497</v>
      </c>
    </row>
    <row r="825" spans="1:18" s="85" customFormat="1" ht="50.1" customHeight="1" thickBot="1">
      <c r="A825" s="104"/>
      <c r="B825" s="21">
        <v>9</v>
      </c>
      <c r="C825" s="21">
        <v>3</v>
      </c>
      <c r="D825" s="104"/>
      <c r="E825" s="104"/>
      <c r="F825" s="104"/>
      <c r="G825" s="116"/>
      <c r="H825" s="104"/>
      <c r="I825" s="116"/>
      <c r="J825" s="104"/>
      <c r="K825" s="113"/>
      <c r="L825" s="104"/>
      <c r="M825" s="104"/>
      <c r="N825" s="104"/>
      <c r="O825" s="104"/>
      <c r="P825" s="104"/>
      <c r="Q825" s="116"/>
      <c r="R825" s="128"/>
    </row>
    <row r="826" spans="1:18" s="85" customFormat="1" ht="50.1" customHeight="1">
      <c r="A826" s="102">
        <v>684</v>
      </c>
      <c r="B826" s="18" t="s">
        <v>1498</v>
      </c>
      <c r="C826" s="28" t="s">
        <v>1391</v>
      </c>
      <c r="D826" s="102"/>
      <c r="E826" s="102" t="s">
        <v>1499</v>
      </c>
      <c r="F826" s="102">
        <v>-50</v>
      </c>
      <c r="G826" s="114">
        <v>565</v>
      </c>
      <c r="H826" s="117">
        <v>14246</v>
      </c>
      <c r="I826" s="28" t="s">
        <v>1391</v>
      </c>
      <c r="J826" s="102">
        <v>486</v>
      </c>
      <c r="K826" s="111"/>
      <c r="L826" s="102" t="s">
        <v>19</v>
      </c>
      <c r="M826" s="102">
        <v>191</v>
      </c>
      <c r="N826" s="102">
        <v>1985</v>
      </c>
      <c r="O826" s="102" t="s">
        <v>1500</v>
      </c>
      <c r="P826" s="102" t="s">
        <v>1389</v>
      </c>
      <c r="Q826" s="28">
        <v>565</v>
      </c>
      <c r="R826" s="61">
        <v>3</v>
      </c>
    </row>
    <row r="827" spans="1:18" s="85" customFormat="1" ht="50.1" customHeight="1" thickBot="1">
      <c r="A827" s="104"/>
      <c r="B827" s="21">
        <v>9</v>
      </c>
      <c r="C827" s="21">
        <v>3</v>
      </c>
      <c r="D827" s="104"/>
      <c r="E827" s="104"/>
      <c r="F827" s="104"/>
      <c r="G827" s="116"/>
      <c r="H827" s="119"/>
      <c r="I827" s="36">
        <v>2</v>
      </c>
      <c r="J827" s="104"/>
      <c r="K827" s="113"/>
      <c r="L827" s="104"/>
      <c r="M827" s="104"/>
      <c r="N827" s="104"/>
      <c r="O827" s="104"/>
      <c r="P827" s="104"/>
      <c r="Q827" s="36" t="s">
        <v>1397</v>
      </c>
      <c r="R827" s="34">
        <v>21</v>
      </c>
    </row>
    <row r="828" spans="1:18" s="85" customFormat="1" ht="50.1" customHeight="1">
      <c r="A828" s="102">
        <v>683</v>
      </c>
      <c r="B828" s="18" t="s">
        <v>1498</v>
      </c>
      <c r="C828" s="28" t="s">
        <v>1391</v>
      </c>
      <c r="D828" s="102"/>
      <c r="E828" s="102" t="s">
        <v>1499</v>
      </c>
      <c r="F828" s="102">
        <v>-50</v>
      </c>
      <c r="G828" s="114">
        <v>565</v>
      </c>
      <c r="H828" s="117">
        <v>13881</v>
      </c>
      <c r="I828" s="114" t="s">
        <v>19</v>
      </c>
      <c r="J828" s="102">
        <v>141</v>
      </c>
      <c r="K828" s="111"/>
      <c r="L828" s="102"/>
      <c r="M828" s="102"/>
      <c r="N828" s="111">
        <v>1985</v>
      </c>
      <c r="O828" s="102" t="s">
        <v>1501</v>
      </c>
      <c r="P828" s="102" t="s">
        <v>1389</v>
      </c>
      <c r="Q828" s="114">
        <v>565</v>
      </c>
      <c r="R828" s="61">
        <v>3</v>
      </c>
    </row>
    <row r="829" spans="1:18" s="85" customFormat="1" ht="50.1" customHeight="1" thickBot="1">
      <c r="A829" s="104"/>
      <c r="B829" s="21">
        <v>9</v>
      </c>
      <c r="C829" s="21">
        <v>3</v>
      </c>
      <c r="D829" s="104"/>
      <c r="E829" s="104"/>
      <c r="F829" s="104"/>
      <c r="G829" s="116"/>
      <c r="H829" s="119"/>
      <c r="I829" s="116"/>
      <c r="J829" s="104"/>
      <c r="K829" s="113"/>
      <c r="L829" s="104"/>
      <c r="M829" s="104"/>
      <c r="N829" s="113"/>
      <c r="O829" s="104"/>
      <c r="P829" s="104"/>
      <c r="Q829" s="116"/>
      <c r="R829" s="34">
        <v>21</v>
      </c>
    </row>
    <row r="830" spans="1:18" s="85" customFormat="1" ht="50.1" customHeight="1">
      <c r="A830" s="102">
        <v>652</v>
      </c>
      <c r="B830" s="18" t="s">
        <v>1502</v>
      </c>
      <c r="C830" s="28" t="s">
        <v>1391</v>
      </c>
      <c r="D830" s="102"/>
      <c r="E830" s="102" t="s">
        <v>1503</v>
      </c>
      <c r="F830" s="102" t="s">
        <v>1389</v>
      </c>
      <c r="G830" s="114">
        <v>235</v>
      </c>
      <c r="H830" s="123">
        <v>42901</v>
      </c>
      <c r="I830" s="28" t="s">
        <v>1391</v>
      </c>
      <c r="J830" s="102">
        <v>669</v>
      </c>
      <c r="K830" s="111"/>
      <c r="L830" s="102" t="s">
        <v>19</v>
      </c>
      <c r="M830" s="102">
        <v>68</v>
      </c>
      <c r="N830" s="111">
        <v>11985</v>
      </c>
      <c r="O830" s="102" t="s">
        <v>1504</v>
      </c>
      <c r="P830" s="102" t="s">
        <v>1389</v>
      </c>
      <c r="Q830" s="28">
        <v>235</v>
      </c>
      <c r="R830" s="61">
        <v>6</v>
      </c>
    </row>
    <row r="831" spans="1:18" s="85" customFormat="1" ht="50.1" customHeight="1" thickBot="1">
      <c r="A831" s="104"/>
      <c r="B831" s="21">
        <v>9</v>
      </c>
      <c r="C831" s="21">
        <v>3</v>
      </c>
      <c r="D831" s="104"/>
      <c r="E831" s="104"/>
      <c r="F831" s="104"/>
      <c r="G831" s="116"/>
      <c r="H831" s="125"/>
      <c r="I831" s="21">
        <v>3</v>
      </c>
      <c r="J831" s="104"/>
      <c r="K831" s="113"/>
      <c r="L831" s="104"/>
      <c r="M831" s="104"/>
      <c r="N831" s="113"/>
      <c r="O831" s="104"/>
      <c r="P831" s="104"/>
      <c r="Q831" s="21">
        <v>86</v>
      </c>
      <c r="R831" s="34">
        <v>15</v>
      </c>
    </row>
    <row r="832" spans="1:18" s="85" customFormat="1" ht="50.1" customHeight="1">
      <c r="A832" s="102">
        <v>681</v>
      </c>
      <c r="B832" s="18" t="s">
        <v>1505</v>
      </c>
      <c r="C832" s="28" t="s">
        <v>1391</v>
      </c>
      <c r="D832" s="102"/>
      <c r="E832" s="102" t="s">
        <v>1506</v>
      </c>
      <c r="F832" s="102" t="s">
        <v>1389</v>
      </c>
      <c r="G832" s="114">
        <v>701</v>
      </c>
      <c r="H832" s="117">
        <v>36647</v>
      </c>
      <c r="I832" s="114" t="s">
        <v>1507</v>
      </c>
      <c r="J832" s="102">
        <v>5</v>
      </c>
      <c r="K832" s="111">
        <v>1969</v>
      </c>
      <c r="L832" s="102" t="s">
        <v>19</v>
      </c>
      <c r="M832" s="102"/>
      <c r="N832" s="111">
        <v>1985</v>
      </c>
      <c r="O832" s="102" t="s">
        <v>1506</v>
      </c>
      <c r="P832" s="102" t="s">
        <v>1389</v>
      </c>
      <c r="Q832" s="114">
        <v>701</v>
      </c>
      <c r="R832" s="61" t="s">
        <v>1474</v>
      </c>
    </row>
    <row r="833" spans="1:18" s="85" customFormat="1" ht="50.1" customHeight="1" thickBot="1">
      <c r="A833" s="104"/>
      <c r="B833" s="21">
        <v>9</v>
      </c>
      <c r="C833" s="21">
        <v>3</v>
      </c>
      <c r="D833" s="104"/>
      <c r="E833" s="104"/>
      <c r="F833" s="104"/>
      <c r="G833" s="116"/>
      <c r="H833" s="119"/>
      <c r="I833" s="116"/>
      <c r="J833" s="104"/>
      <c r="K833" s="113"/>
      <c r="L833" s="104"/>
      <c r="M833" s="104"/>
      <c r="N833" s="113"/>
      <c r="O833" s="104"/>
      <c r="P833" s="104"/>
      <c r="Q833" s="116"/>
      <c r="R833" s="34">
        <v>192</v>
      </c>
    </row>
    <row r="834" spans="1:18" s="85" customFormat="1" ht="50.1" customHeight="1">
      <c r="A834" s="102">
        <v>680</v>
      </c>
      <c r="B834" s="18" t="s">
        <v>1508</v>
      </c>
      <c r="C834" s="114" t="s">
        <v>1391</v>
      </c>
      <c r="D834" s="102"/>
      <c r="E834" s="102" t="s">
        <v>1509</v>
      </c>
      <c r="F834" s="102" t="s">
        <v>1389</v>
      </c>
      <c r="G834" s="114">
        <v>16</v>
      </c>
      <c r="H834" s="123">
        <v>42839</v>
      </c>
      <c r="I834" s="28" t="s">
        <v>1391</v>
      </c>
      <c r="J834" s="102">
        <v>668</v>
      </c>
      <c r="K834" s="111"/>
      <c r="L834" s="102" t="s">
        <v>19</v>
      </c>
      <c r="M834" s="102">
        <v>163</v>
      </c>
      <c r="N834" s="111">
        <v>1985</v>
      </c>
      <c r="O834" s="102" t="s">
        <v>1510</v>
      </c>
      <c r="P834" s="102" t="s">
        <v>1389</v>
      </c>
      <c r="Q834" s="114">
        <v>16</v>
      </c>
      <c r="R834" s="120">
        <v>16163</v>
      </c>
    </row>
    <row r="835" spans="1:18" s="85" customFormat="1" ht="50.1" customHeight="1" thickBot="1">
      <c r="A835" s="104"/>
      <c r="B835" s="21">
        <v>8</v>
      </c>
      <c r="C835" s="116"/>
      <c r="D835" s="104"/>
      <c r="E835" s="104"/>
      <c r="F835" s="104"/>
      <c r="G835" s="116"/>
      <c r="H835" s="125"/>
      <c r="I835" s="36">
        <v>3</v>
      </c>
      <c r="J835" s="104"/>
      <c r="K835" s="113"/>
      <c r="L835" s="104"/>
      <c r="M835" s="104"/>
      <c r="N835" s="113"/>
      <c r="O835" s="104"/>
      <c r="P835" s="104"/>
      <c r="Q835" s="116"/>
      <c r="R835" s="122"/>
    </row>
    <row r="836" spans="1:18" s="85" customFormat="1" ht="50.1" customHeight="1">
      <c r="A836" s="102">
        <v>679</v>
      </c>
      <c r="B836" s="18" t="s">
        <v>1395</v>
      </c>
      <c r="C836" s="28" t="s">
        <v>1391</v>
      </c>
      <c r="D836" s="102"/>
      <c r="E836" s="102" t="s">
        <v>1511</v>
      </c>
      <c r="F836" s="102">
        <v>-20</v>
      </c>
      <c r="G836" s="28">
        <v>486</v>
      </c>
      <c r="H836" s="123">
        <v>42744</v>
      </c>
      <c r="I836" s="28" t="s">
        <v>1391</v>
      </c>
      <c r="J836" s="18">
        <v>44</v>
      </c>
      <c r="K836" s="111"/>
      <c r="L836" s="102" t="s">
        <v>19</v>
      </c>
      <c r="M836" s="18">
        <v>40</v>
      </c>
      <c r="N836" s="111">
        <v>1985</v>
      </c>
      <c r="O836" s="102" t="s">
        <v>1512</v>
      </c>
      <c r="P836" s="102" t="s">
        <v>1389</v>
      </c>
      <c r="Q836" s="28">
        <v>1</v>
      </c>
      <c r="R836" s="31">
        <v>12055</v>
      </c>
    </row>
    <row r="837" spans="1:18" s="85" customFormat="1" ht="50.1" customHeight="1">
      <c r="A837" s="103"/>
      <c r="B837" s="18">
        <v>8</v>
      </c>
      <c r="C837" s="18">
        <v>3</v>
      </c>
      <c r="D837" s="103"/>
      <c r="E837" s="103"/>
      <c r="F837" s="103"/>
      <c r="G837" s="18" t="s">
        <v>1207</v>
      </c>
      <c r="H837" s="124"/>
      <c r="I837" s="18">
        <v>2</v>
      </c>
      <c r="J837" s="18">
        <v>586</v>
      </c>
      <c r="K837" s="112"/>
      <c r="L837" s="103"/>
      <c r="M837" s="18">
        <v>25</v>
      </c>
      <c r="N837" s="112"/>
      <c r="O837" s="103"/>
      <c r="P837" s="103"/>
      <c r="Q837" s="18">
        <v>1</v>
      </c>
      <c r="R837" s="61">
        <v>18</v>
      </c>
    </row>
    <row r="838" spans="1:18" s="85" customFormat="1" ht="50.1" customHeight="1">
      <c r="A838" s="103"/>
      <c r="B838" s="83"/>
      <c r="C838" s="83"/>
      <c r="D838" s="103"/>
      <c r="E838" s="103"/>
      <c r="F838" s="103"/>
      <c r="G838" s="83"/>
      <c r="H838" s="124"/>
      <c r="I838" s="83"/>
      <c r="J838" s="83"/>
      <c r="K838" s="112"/>
      <c r="L838" s="103"/>
      <c r="M838" s="83"/>
      <c r="N838" s="112"/>
      <c r="O838" s="103"/>
      <c r="P838" s="103"/>
      <c r="Q838" s="18">
        <v>456</v>
      </c>
      <c r="R838" s="26">
        <v>33</v>
      </c>
    </row>
    <row r="839" spans="1:18" s="85" customFormat="1" ht="50.1" customHeight="1" thickBot="1">
      <c r="A839" s="104"/>
      <c r="B839" s="82"/>
      <c r="C839" s="82"/>
      <c r="D839" s="104"/>
      <c r="E839" s="104"/>
      <c r="F839" s="104"/>
      <c r="G839" s="82"/>
      <c r="H839" s="125"/>
      <c r="I839" s="82"/>
      <c r="J839" s="82"/>
      <c r="K839" s="113"/>
      <c r="L839" s="104"/>
      <c r="M839" s="82"/>
      <c r="N839" s="113"/>
      <c r="O839" s="104"/>
      <c r="P839" s="104"/>
      <c r="Q839" s="21" t="s">
        <v>1397</v>
      </c>
      <c r="R839" s="82"/>
    </row>
    <row r="840" spans="1:18" s="85" customFormat="1" ht="50.1" customHeight="1">
      <c r="A840" s="102">
        <v>678</v>
      </c>
      <c r="B840" s="18" t="s">
        <v>1395</v>
      </c>
      <c r="C840" s="114" t="s">
        <v>1391</v>
      </c>
      <c r="D840" s="102"/>
      <c r="E840" s="102" t="s">
        <v>1513</v>
      </c>
      <c r="F840" s="102">
        <v>-9</v>
      </c>
      <c r="G840" s="28">
        <v>486</v>
      </c>
      <c r="H840" s="123">
        <v>42744</v>
      </c>
      <c r="I840" s="114" t="s">
        <v>1391</v>
      </c>
      <c r="J840" s="18">
        <v>675</v>
      </c>
      <c r="K840" s="111"/>
      <c r="L840" s="102" t="s">
        <v>19</v>
      </c>
      <c r="M840" s="18">
        <v>40</v>
      </c>
      <c r="N840" s="111">
        <v>1985</v>
      </c>
      <c r="O840" s="102" t="s">
        <v>1514</v>
      </c>
      <c r="P840" s="102" t="s">
        <v>1389</v>
      </c>
      <c r="Q840" s="28">
        <v>1</v>
      </c>
      <c r="R840" s="31">
        <v>12055</v>
      </c>
    </row>
    <row r="841" spans="1:18" s="85" customFormat="1" ht="50.1" customHeight="1">
      <c r="A841" s="103"/>
      <c r="B841" s="18">
        <v>8</v>
      </c>
      <c r="C841" s="115"/>
      <c r="D841" s="103"/>
      <c r="E841" s="103"/>
      <c r="F841" s="103"/>
      <c r="G841" s="18" t="s">
        <v>1397</v>
      </c>
      <c r="H841" s="124"/>
      <c r="I841" s="115"/>
      <c r="J841" s="18">
        <v>257</v>
      </c>
      <c r="K841" s="112"/>
      <c r="L841" s="103"/>
      <c r="M841" s="18">
        <v>25</v>
      </c>
      <c r="N841" s="112"/>
      <c r="O841" s="103"/>
      <c r="P841" s="103"/>
      <c r="Q841" s="18">
        <v>1</v>
      </c>
      <c r="R841" s="61">
        <v>18</v>
      </c>
    </row>
    <row r="842" spans="1:18" s="85" customFormat="1" ht="50.1" customHeight="1" thickBot="1">
      <c r="A842" s="104"/>
      <c r="B842" s="82"/>
      <c r="C842" s="116"/>
      <c r="D842" s="104"/>
      <c r="E842" s="104"/>
      <c r="F842" s="104"/>
      <c r="G842" s="82"/>
      <c r="H842" s="125"/>
      <c r="I842" s="116"/>
      <c r="J842" s="21">
        <v>444</v>
      </c>
      <c r="K842" s="113"/>
      <c r="L842" s="104"/>
      <c r="M842" s="82"/>
      <c r="N842" s="113"/>
      <c r="O842" s="104"/>
      <c r="P842" s="104"/>
      <c r="Q842" s="21" t="s">
        <v>1397</v>
      </c>
      <c r="R842" s="34">
        <v>33</v>
      </c>
    </row>
    <row r="843" spans="1:18" s="85" customFormat="1" ht="50.1" customHeight="1">
      <c r="A843" s="102">
        <v>677</v>
      </c>
      <c r="B843" s="18" t="s">
        <v>1515</v>
      </c>
      <c r="C843" s="114" t="s">
        <v>1391</v>
      </c>
      <c r="D843" s="102"/>
      <c r="E843" s="102" t="s">
        <v>1516</v>
      </c>
      <c r="F843" s="102"/>
      <c r="G843" s="28">
        <v>486</v>
      </c>
      <c r="H843" s="123">
        <v>42744</v>
      </c>
      <c r="I843" s="28" t="s">
        <v>1391</v>
      </c>
      <c r="J843" s="18">
        <v>675</v>
      </c>
      <c r="K843" s="111"/>
      <c r="L843" s="102" t="s">
        <v>660</v>
      </c>
      <c r="M843" s="18">
        <v>40</v>
      </c>
      <c r="N843" s="111">
        <v>1985</v>
      </c>
      <c r="O843" s="18" t="s">
        <v>1517</v>
      </c>
      <c r="P843" s="102" t="s">
        <v>1389</v>
      </c>
      <c r="Q843" s="28">
        <v>1</v>
      </c>
      <c r="R843" s="31">
        <v>12055</v>
      </c>
    </row>
    <row r="844" spans="1:18" s="85" customFormat="1" ht="50.1" customHeight="1">
      <c r="A844" s="103"/>
      <c r="B844" s="18">
        <v>8</v>
      </c>
      <c r="C844" s="115"/>
      <c r="D844" s="103"/>
      <c r="E844" s="103"/>
      <c r="F844" s="103"/>
      <c r="G844" s="28" t="s">
        <v>1478</v>
      </c>
      <c r="H844" s="124"/>
      <c r="I844" s="18">
        <v>3</v>
      </c>
      <c r="J844" s="18">
        <v>257</v>
      </c>
      <c r="K844" s="112"/>
      <c r="L844" s="103"/>
      <c r="M844" s="18">
        <v>25</v>
      </c>
      <c r="N844" s="112"/>
      <c r="O844" s="18" t="s">
        <v>1397</v>
      </c>
      <c r="P844" s="103"/>
      <c r="Q844" s="18">
        <v>1</v>
      </c>
      <c r="R844" s="61">
        <v>18</v>
      </c>
    </row>
    <row r="845" spans="1:18" s="85" customFormat="1" ht="50.1" customHeight="1">
      <c r="A845" s="103"/>
      <c r="B845" s="83"/>
      <c r="C845" s="115"/>
      <c r="D845" s="103"/>
      <c r="E845" s="103"/>
      <c r="F845" s="103"/>
      <c r="G845" s="83"/>
      <c r="H845" s="124"/>
      <c r="I845" s="18" t="s">
        <v>1391</v>
      </c>
      <c r="J845" s="18">
        <v>444</v>
      </c>
      <c r="K845" s="112"/>
      <c r="L845" s="103"/>
      <c r="M845" s="83"/>
      <c r="N845" s="112"/>
      <c r="O845" s="83"/>
      <c r="P845" s="103"/>
      <c r="Q845" s="18">
        <v>456</v>
      </c>
      <c r="R845" s="26">
        <v>33</v>
      </c>
    </row>
    <row r="846" spans="1:18" s="85" customFormat="1" ht="50.1" customHeight="1" thickBot="1">
      <c r="A846" s="104"/>
      <c r="B846" s="82"/>
      <c r="C846" s="116"/>
      <c r="D846" s="104"/>
      <c r="E846" s="104"/>
      <c r="F846" s="104"/>
      <c r="G846" s="82"/>
      <c r="H846" s="125"/>
      <c r="I846" s="21">
        <v>2</v>
      </c>
      <c r="J846" s="82"/>
      <c r="K846" s="113"/>
      <c r="L846" s="104"/>
      <c r="M846" s="82"/>
      <c r="N846" s="113"/>
      <c r="O846" s="82"/>
      <c r="P846" s="104"/>
      <c r="Q846" s="82"/>
      <c r="R846" s="82"/>
    </row>
    <row r="847" spans="1:18" s="85" customFormat="1" ht="50.1" customHeight="1">
      <c r="A847" s="102">
        <v>676</v>
      </c>
      <c r="B847" s="18" t="s">
        <v>1518</v>
      </c>
      <c r="C847" s="28" t="s">
        <v>1391</v>
      </c>
      <c r="D847" s="102"/>
      <c r="E847" s="102" t="s">
        <v>1519</v>
      </c>
      <c r="F847" s="102">
        <v>-2647</v>
      </c>
      <c r="G847" s="114">
        <v>382</v>
      </c>
      <c r="H847" s="102" t="s">
        <v>1449</v>
      </c>
      <c r="I847" s="28" t="s">
        <v>1391</v>
      </c>
      <c r="J847" s="102">
        <v>589</v>
      </c>
      <c r="K847" s="111"/>
      <c r="L847" s="102" t="s">
        <v>19</v>
      </c>
      <c r="M847" s="102">
        <v>36</v>
      </c>
      <c r="N847" s="111">
        <v>1985</v>
      </c>
      <c r="O847" s="102"/>
      <c r="P847" s="102" t="s">
        <v>1389</v>
      </c>
      <c r="Q847" s="28">
        <v>382</v>
      </c>
      <c r="R847" s="126"/>
    </row>
    <row r="848" spans="1:18" s="85" customFormat="1" ht="50.1" customHeight="1" thickBot="1">
      <c r="A848" s="104"/>
      <c r="B848" s="21">
        <v>8</v>
      </c>
      <c r="C848" s="36">
        <v>3</v>
      </c>
      <c r="D848" s="104"/>
      <c r="E848" s="104"/>
      <c r="F848" s="104"/>
      <c r="G848" s="116"/>
      <c r="H848" s="104"/>
      <c r="I848" s="21">
        <v>3</v>
      </c>
      <c r="J848" s="104"/>
      <c r="K848" s="113"/>
      <c r="L848" s="104"/>
      <c r="M848" s="104"/>
      <c r="N848" s="113"/>
      <c r="O848" s="104"/>
      <c r="P848" s="104"/>
      <c r="Q848" s="21" t="s">
        <v>1207</v>
      </c>
      <c r="R848" s="128"/>
    </row>
    <row r="849" spans="1:18" s="85" customFormat="1" ht="50.1" customHeight="1">
      <c r="A849" s="102">
        <v>675</v>
      </c>
      <c r="B849" s="18" t="s">
        <v>1520</v>
      </c>
      <c r="C849" s="28" t="s">
        <v>1391</v>
      </c>
      <c r="D849" s="102"/>
      <c r="E849" s="102" t="s">
        <v>1521</v>
      </c>
      <c r="F849" s="102">
        <v>-26</v>
      </c>
      <c r="G849" s="114">
        <v>682</v>
      </c>
      <c r="H849" s="102" t="s">
        <v>1449</v>
      </c>
      <c r="I849" s="28" t="s">
        <v>1391</v>
      </c>
      <c r="J849" s="102">
        <v>589</v>
      </c>
      <c r="K849" s="111"/>
      <c r="L849" s="102" t="s">
        <v>19</v>
      </c>
      <c r="M849" s="18">
        <v>25</v>
      </c>
      <c r="N849" s="111">
        <v>1985</v>
      </c>
      <c r="O849" s="102" t="s">
        <v>1522</v>
      </c>
      <c r="P849" s="102" t="s">
        <v>1389</v>
      </c>
      <c r="Q849" s="28">
        <v>1</v>
      </c>
      <c r="R849" s="31">
        <v>12055</v>
      </c>
    </row>
    <row r="850" spans="1:18" s="85" customFormat="1" ht="50.1" customHeight="1">
      <c r="A850" s="103"/>
      <c r="B850" s="18">
        <v>8</v>
      </c>
      <c r="C850" s="18">
        <v>3</v>
      </c>
      <c r="D850" s="103"/>
      <c r="E850" s="103"/>
      <c r="F850" s="103"/>
      <c r="G850" s="115"/>
      <c r="H850" s="103"/>
      <c r="I850" s="18">
        <v>3</v>
      </c>
      <c r="J850" s="103"/>
      <c r="K850" s="112"/>
      <c r="L850" s="103"/>
      <c r="M850" s="18">
        <v>40</v>
      </c>
      <c r="N850" s="112"/>
      <c r="O850" s="103"/>
      <c r="P850" s="103"/>
      <c r="Q850" s="18">
        <v>1</v>
      </c>
      <c r="R850" s="61">
        <v>18</v>
      </c>
    </row>
    <row r="851" spans="1:18" s="85" customFormat="1" ht="50.1" customHeight="1">
      <c r="A851" s="103"/>
      <c r="B851" s="83"/>
      <c r="C851" s="83"/>
      <c r="D851" s="103"/>
      <c r="E851" s="103"/>
      <c r="F851" s="103"/>
      <c r="G851" s="115"/>
      <c r="H851" s="103"/>
      <c r="I851" s="83"/>
      <c r="J851" s="103"/>
      <c r="K851" s="112"/>
      <c r="L851" s="103"/>
      <c r="M851" s="83"/>
      <c r="N851" s="112"/>
      <c r="O851" s="103"/>
      <c r="P851" s="103"/>
      <c r="Q851" s="18">
        <v>180</v>
      </c>
      <c r="R851" s="26">
        <v>33</v>
      </c>
    </row>
    <row r="852" spans="1:18" s="85" customFormat="1" ht="50.1" customHeight="1" thickBot="1">
      <c r="A852" s="104"/>
      <c r="B852" s="82"/>
      <c r="C852" s="82"/>
      <c r="D852" s="104"/>
      <c r="E852" s="104"/>
      <c r="F852" s="104"/>
      <c r="G852" s="116"/>
      <c r="H852" s="104"/>
      <c r="I852" s="82"/>
      <c r="J852" s="104"/>
      <c r="K852" s="113"/>
      <c r="L852" s="104"/>
      <c r="M852" s="82"/>
      <c r="N852" s="113"/>
      <c r="O852" s="104"/>
      <c r="P852" s="104"/>
      <c r="Q852" s="21" t="s">
        <v>1397</v>
      </c>
      <c r="R852" s="82"/>
    </row>
    <row r="853" spans="1:18" s="85" customFormat="1" ht="50.1" customHeight="1">
      <c r="A853" s="102">
        <v>674</v>
      </c>
      <c r="B853" s="18" t="s">
        <v>1523</v>
      </c>
      <c r="C853" s="28" t="s">
        <v>1391</v>
      </c>
      <c r="D853" s="102"/>
      <c r="E853" s="18" t="s">
        <v>1524</v>
      </c>
      <c r="F853" s="102"/>
      <c r="G853" s="28">
        <v>486</v>
      </c>
      <c r="H853" s="123">
        <v>42768</v>
      </c>
      <c r="I853" s="28" t="s">
        <v>1391</v>
      </c>
      <c r="J853" s="102">
        <v>561</v>
      </c>
      <c r="K853" s="111" t="s">
        <v>1526</v>
      </c>
      <c r="L853" s="102" t="s">
        <v>19</v>
      </c>
      <c r="M853" s="18">
        <v>25</v>
      </c>
      <c r="N853" s="111">
        <v>1985</v>
      </c>
      <c r="O853" s="102" t="s">
        <v>1527</v>
      </c>
      <c r="P853" s="102" t="s">
        <v>1389</v>
      </c>
      <c r="Q853" s="28">
        <v>1</v>
      </c>
      <c r="R853" s="31">
        <v>12055</v>
      </c>
    </row>
    <row r="854" spans="1:18" s="85" customFormat="1" ht="50.1" customHeight="1">
      <c r="A854" s="103"/>
      <c r="B854" s="18">
        <v>8</v>
      </c>
      <c r="C854" s="18">
        <v>3</v>
      </c>
      <c r="D854" s="103"/>
      <c r="E854" s="18" t="s">
        <v>1525</v>
      </c>
      <c r="F854" s="103"/>
      <c r="G854" s="28" t="s">
        <v>1397</v>
      </c>
      <c r="H854" s="124"/>
      <c r="I854" s="18">
        <v>2</v>
      </c>
      <c r="J854" s="103"/>
      <c r="K854" s="112"/>
      <c r="L854" s="103"/>
      <c r="M854" s="18">
        <v>40</v>
      </c>
      <c r="N854" s="112"/>
      <c r="O854" s="103"/>
      <c r="P854" s="103"/>
      <c r="Q854" s="18">
        <v>1</v>
      </c>
      <c r="R854" s="61">
        <v>18</v>
      </c>
    </row>
    <row r="855" spans="1:18" s="85" customFormat="1" ht="50.1" customHeight="1" thickBot="1">
      <c r="A855" s="104"/>
      <c r="B855" s="82"/>
      <c r="C855" s="82"/>
      <c r="D855" s="104"/>
      <c r="E855" s="82"/>
      <c r="F855" s="104"/>
      <c r="G855" s="82"/>
      <c r="H855" s="125"/>
      <c r="I855" s="82"/>
      <c r="J855" s="104"/>
      <c r="K855" s="113"/>
      <c r="L855" s="104"/>
      <c r="M855" s="21">
        <v>2</v>
      </c>
      <c r="N855" s="113"/>
      <c r="O855" s="104"/>
      <c r="P855" s="104"/>
      <c r="Q855" s="21" t="s">
        <v>1397</v>
      </c>
      <c r="R855" s="34">
        <v>33</v>
      </c>
    </row>
    <row r="856" spans="1:18" s="85" customFormat="1" ht="50.1" customHeight="1">
      <c r="A856" s="102">
        <v>673</v>
      </c>
      <c r="B856" s="18" t="s">
        <v>1528</v>
      </c>
      <c r="C856" s="114" t="s">
        <v>1391</v>
      </c>
      <c r="D856" s="102"/>
      <c r="E856" s="102" t="s">
        <v>1529</v>
      </c>
      <c r="F856" s="102"/>
      <c r="G856" s="28">
        <v>308</v>
      </c>
      <c r="H856" s="102">
        <v>6.38</v>
      </c>
      <c r="I856" s="18" t="s">
        <v>648</v>
      </c>
      <c r="J856" s="102">
        <v>73</v>
      </c>
      <c r="K856" s="111"/>
      <c r="L856" s="102" t="s">
        <v>19</v>
      </c>
      <c r="M856" s="18">
        <v>36</v>
      </c>
      <c r="N856" s="111">
        <v>1985</v>
      </c>
      <c r="O856" s="102" t="s">
        <v>1530</v>
      </c>
      <c r="P856" s="102" t="s">
        <v>1389</v>
      </c>
      <c r="Q856" s="28">
        <v>308</v>
      </c>
      <c r="R856" s="50">
        <v>43002</v>
      </c>
    </row>
    <row r="857" spans="1:18" s="85" customFormat="1" ht="50.1" customHeight="1">
      <c r="A857" s="103"/>
      <c r="B857" s="18">
        <v>8</v>
      </c>
      <c r="C857" s="115"/>
      <c r="D857" s="103"/>
      <c r="E857" s="103"/>
      <c r="F857" s="103"/>
      <c r="G857" s="18" t="s">
        <v>1397</v>
      </c>
      <c r="H857" s="103"/>
      <c r="I857" s="18" t="s">
        <v>1069</v>
      </c>
      <c r="J857" s="103"/>
      <c r="K857" s="112"/>
      <c r="L857" s="103"/>
      <c r="M857" s="18">
        <v>30</v>
      </c>
      <c r="N857" s="112"/>
      <c r="O857" s="103"/>
      <c r="P857" s="103"/>
      <c r="Q857" s="28" t="s">
        <v>1397</v>
      </c>
      <c r="R857" s="26">
        <v>5636</v>
      </c>
    </row>
    <row r="858" spans="1:18" s="85" customFormat="1" ht="50.1" customHeight="1" thickBot="1">
      <c r="A858" s="104"/>
      <c r="B858" s="82"/>
      <c r="C858" s="116"/>
      <c r="D858" s="104"/>
      <c r="E858" s="104"/>
      <c r="F858" s="104"/>
      <c r="G858" s="82"/>
      <c r="H858" s="104"/>
      <c r="I858" s="21">
        <v>21710</v>
      </c>
      <c r="J858" s="104"/>
      <c r="K858" s="113"/>
      <c r="L858" s="104"/>
      <c r="M858" s="21">
        <v>140</v>
      </c>
      <c r="N858" s="113"/>
      <c r="O858" s="104"/>
      <c r="P858" s="104"/>
      <c r="Q858" s="21"/>
      <c r="R858" s="58">
        <v>43005</v>
      </c>
    </row>
    <row r="859" spans="1:18" s="85" customFormat="1" ht="50.1" customHeight="1">
      <c r="A859" s="102">
        <v>672</v>
      </c>
      <c r="B859" s="18" t="s">
        <v>1531</v>
      </c>
      <c r="C859" s="28" t="s">
        <v>1391</v>
      </c>
      <c r="D859" s="102"/>
      <c r="E859" s="102" t="s">
        <v>1532</v>
      </c>
      <c r="F859" s="18" t="s">
        <v>1533</v>
      </c>
      <c r="G859" s="114">
        <v>189</v>
      </c>
      <c r="H859" s="102">
        <v>-25</v>
      </c>
      <c r="I859" s="102" t="s">
        <v>1391</v>
      </c>
      <c r="J859" s="102"/>
      <c r="K859" s="111"/>
      <c r="L859" s="102" t="s">
        <v>19</v>
      </c>
      <c r="M859" s="28">
        <v>140</v>
      </c>
      <c r="N859" s="111">
        <v>1985</v>
      </c>
      <c r="O859" s="102" t="s">
        <v>799</v>
      </c>
      <c r="P859" s="102" t="s">
        <v>1389</v>
      </c>
      <c r="Q859" s="28">
        <v>189</v>
      </c>
      <c r="R859" s="61">
        <v>5</v>
      </c>
    </row>
    <row r="860" spans="1:18" s="85" customFormat="1" ht="50.1" customHeight="1">
      <c r="A860" s="103"/>
      <c r="B860" s="18">
        <v>8</v>
      </c>
      <c r="C860" s="18">
        <v>3</v>
      </c>
      <c r="D860" s="103"/>
      <c r="E860" s="103"/>
      <c r="F860" s="18">
        <v>3</v>
      </c>
      <c r="G860" s="115"/>
      <c r="H860" s="103"/>
      <c r="I860" s="103"/>
      <c r="J860" s="103"/>
      <c r="K860" s="112"/>
      <c r="L860" s="103"/>
      <c r="M860" s="18" t="s">
        <v>874</v>
      </c>
      <c r="N860" s="112"/>
      <c r="O860" s="103"/>
      <c r="P860" s="103"/>
      <c r="Q860" s="18" t="s">
        <v>1397</v>
      </c>
      <c r="R860" s="26">
        <v>0</v>
      </c>
    </row>
    <row r="861" spans="1:18" s="85" customFormat="1" ht="50.1" customHeight="1" thickBot="1">
      <c r="A861" s="104"/>
      <c r="B861" s="82"/>
      <c r="C861" s="82"/>
      <c r="D861" s="104"/>
      <c r="E861" s="104"/>
      <c r="F861" s="82"/>
      <c r="G861" s="116"/>
      <c r="H861" s="104"/>
      <c r="I861" s="104"/>
      <c r="J861" s="104"/>
      <c r="K861" s="113"/>
      <c r="L861" s="104"/>
      <c r="M861" s="82"/>
      <c r="N861" s="113"/>
      <c r="O861" s="104"/>
      <c r="P861" s="104"/>
      <c r="Q861" s="82"/>
      <c r="R861" s="34">
        <v>36</v>
      </c>
    </row>
    <row r="862" spans="1:18" s="85" customFormat="1" ht="50.1" customHeight="1">
      <c r="A862" s="102">
        <v>671</v>
      </c>
      <c r="B862" s="18" t="s">
        <v>1534</v>
      </c>
      <c r="C862" s="28" t="s">
        <v>1391</v>
      </c>
      <c r="D862" s="102"/>
      <c r="E862" s="102" t="s">
        <v>1535</v>
      </c>
      <c r="F862" s="18" t="s">
        <v>1536</v>
      </c>
      <c r="G862" s="114">
        <v>189</v>
      </c>
      <c r="H862" s="102">
        <v>-25</v>
      </c>
      <c r="I862" s="102" t="s">
        <v>1391</v>
      </c>
      <c r="J862" s="102"/>
      <c r="K862" s="111" t="s">
        <v>19</v>
      </c>
      <c r="L862" s="28">
        <v>40</v>
      </c>
      <c r="M862" s="102"/>
      <c r="N862" s="114">
        <v>1985</v>
      </c>
      <c r="O862" s="102" t="s">
        <v>1537</v>
      </c>
      <c r="P862" s="102" t="s">
        <v>1389</v>
      </c>
      <c r="Q862" s="28">
        <v>189</v>
      </c>
      <c r="R862" s="177">
        <v>5636</v>
      </c>
    </row>
    <row r="863" spans="1:18" s="85" customFormat="1" ht="50.1" customHeight="1" thickBot="1">
      <c r="A863" s="104"/>
      <c r="B863" s="21">
        <v>8</v>
      </c>
      <c r="C863" s="21">
        <v>3</v>
      </c>
      <c r="D863" s="104"/>
      <c r="E863" s="104"/>
      <c r="F863" s="21">
        <v>3</v>
      </c>
      <c r="G863" s="116"/>
      <c r="H863" s="104"/>
      <c r="I863" s="104"/>
      <c r="J863" s="104"/>
      <c r="K863" s="113"/>
      <c r="L863" s="21" t="s">
        <v>874</v>
      </c>
      <c r="M863" s="104"/>
      <c r="N863" s="116"/>
      <c r="O863" s="104"/>
      <c r="P863" s="104"/>
      <c r="Q863" s="36" t="s">
        <v>1397</v>
      </c>
      <c r="R863" s="178"/>
    </row>
    <row r="864" spans="1:18" s="85" customFormat="1" ht="50.1" customHeight="1">
      <c r="A864" s="102">
        <v>670</v>
      </c>
      <c r="B864" s="18" t="s">
        <v>1531</v>
      </c>
      <c r="C864" s="28" t="s">
        <v>1391</v>
      </c>
      <c r="D864" s="102"/>
      <c r="E864" s="102" t="s">
        <v>1538</v>
      </c>
      <c r="F864" s="18" t="s">
        <v>1536</v>
      </c>
      <c r="G864" s="102">
        <v>189</v>
      </c>
      <c r="H864" s="102">
        <v>-25</v>
      </c>
      <c r="I864" s="102" t="s">
        <v>1391</v>
      </c>
      <c r="J864" s="102"/>
      <c r="K864" s="111"/>
      <c r="L864" s="114" t="s">
        <v>19</v>
      </c>
      <c r="M864" s="28">
        <v>140</v>
      </c>
      <c r="N864" s="114">
        <v>1985</v>
      </c>
      <c r="O864" s="102" t="s">
        <v>1537</v>
      </c>
      <c r="P864" s="102" t="s">
        <v>1389</v>
      </c>
      <c r="Q864" s="28">
        <v>189</v>
      </c>
      <c r="R864" s="126" t="s">
        <v>1539</v>
      </c>
    </row>
    <row r="865" spans="1:18" s="85" customFormat="1" ht="50.1" customHeight="1" thickBot="1">
      <c r="A865" s="104"/>
      <c r="B865" s="21">
        <v>8</v>
      </c>
      <c r="C865" s="21">
        <v>3</v>
      </c>
      <c r="D865" s="104"/>
      <c r="E865" s="104"/>
      <c r="F865" s="21">
        <v>3</v>
      </c>
      <c r="G865" s="104"/>
      <c r="H865" s="104"/>
      <c r="I865" s="104"/>
      <c r="J865" s="104"/>
      <c r="K865" s="113"/>
      <c r="L865" s="116"/>
      <c r="M865" s="21" t="s">
        <v>874</v>
      </c>
      <c r="N865" s="116"/>
      <c r="O865" s="104"/>
      <c r="P865" s="104"/>
      <c r="Q865" s="21" t="s">
        <v>1207</v>
      </c>
      <c r="R865" s="128"/>
    </row>
    <row r="866" spans="1:18" s="85" customFormat="1" ht="50.1" customHeight="1">
      <c r="A866" s="102">
        <v>669</v>
      </c>
      <c r="B866" s="18" t="s">
        <v>1540</v>
      </c>
      <c r="C866" s="28" t="s">
        <v>1391</v>
      </c>
      <c r="D866" s="102"/>
      <c r="E866" s="102" t="s">
        <v>1541</v>
      </c>
      <c r="F866" s="102" t="s">
        <v>1389</v>
      </c>
      <c r="G866" s="102">
        <v>235</v>
      </c>
      <c r="H866" s="123">
        <v>42901</v>
      </c>
      <c r="I866" s="18" t="s">
        <v>1391</v>
      </c>
      <c r="J866" s="102">
        <v>585</v>
      </c>
      <c r="K866" s="111" t="s">
        <v>1542</v>
      </c>
      <c r="L866" s="114" t="s">
        <v>19</v>
      </c>
      <c r="M866" s="102">
        <v>68</v>
      </c>
      <c r="N866" s="114">
        <v>1985</v>
      </c>
      <c r="O866" s="102" t="s">
        <v>1543</v>
      </c>
      <c r="P866" s="102" t="s">
        <v>1389</v>
      </c>
      <c r="Q866" s="114">
        <v>235</v>
      </c>
      <c r="R866" s="155">
        <v>42901</v>
      </c>
    </row>
    <row r="867" spans="1:18" s="85" customFormat="1" ht="50.1" customHeight="1" thickBot="1">
      <c r="A867" s="104"/>
      <c r="B867" s="21">
        <v>8</v>
      </c>
      <c r="C867" s="21">
        <v>3</v>
      </c>
      <c r="D867" s="104"/>
      <c r="E867" s="104"/>
      <c r="F867" s="104"/>
      <c r="G867" s="104"/>
      <c r="H867" s="125"/>
      <c r="I867" s="21">
        <v>3</v>
      </c>
      <c r="J867" s="104"/>
      <c r="K867" s="113"/>
      <c r="L867" s="116"/>
      <c r="M867" s="104"/>
      <c r="N867" s="116"/>
      <c r="O867" s="104"/>
      <c r="P867" s="104"/>
      <c r="Q867" s="116"/>
      <c r="R867" s="157"/>
    </row>
    <row r="868" spans="1:18" s="85" customFormat="1" ht="50.1" customHeight="1">
      <c r="A868" s="102">
        <v>668</v>
      </c>
      <c r="B868" s="18" t="s">
        <v>1544</v>
      </c>
      <c r="C868" s="28" t="s">
        <v>1391</v>
      </c>
      <c r="D868" s="102"/>
      <c r="E868" s="102" t="s">
        <v>848</v>
      </c>
      <c r="F868" s="102" t="s">
        <v>1389</v>
      </c>
      <c r="G868" s="102">
        <v>16</v>
      </c>
      <c r="H868" s="123">
        <v>42839</v>
      </c>
      <c r="I868" s="102" t="s">
        <v>1391</v>
      </c>
      <c r="J868" s="102"/>
      <c r="K868" s="111"/>
      <c r="L868" s="114" t="s">
        <v>660</v>
      </c>
      <c r="M868" s="102">
        <v>163</v>
      </c>
      <c r="N868" s="114">
        <v>1985</v>
      </c>
      <c r="O868" s="102" t="s">
        <v>1545</v>
      </c>
      <c r="P868" s="102" t="s">
        <v>1389</v>
      </c>
      <c r="Q868" s="114">
        <v>16</v>
      </c>
      <c r="R868" s="155">
        <v>42839</v>
      </c>
    </row>
    <row r="869" spans="1:18" s="85" customFormat="1" ht="50.1" customHeight="1" thickBot="1">
      <c r="A869" s="104"/>
      <c r="B869" s="21">
        <v>8</v>
      </c>
      <c r="C869" s="21">
        <v>3</v>
      </c>
      <c r="D869" s="104"/>
      <c r="E869" s="104"/>
      <c r="F869" s="104"/>
      <c r="G869" s="104"/>
      <c r="H869" s="125"/>
      <c r="I869" s="104"/>
      <c r="J869" s="104"/>
      <c r="K869" s="113"/>
      <c r="L869" s="116"/>
      <c r="M869" s="104"/>
      <c r="N869" s="116"/>
      <c r="O869" s="104"/>
      <c r="P869" s="104"/>
      <c r="Q869" s="116"/>
      <c r="R869" s="157"/>
    </row>
    <row r="870" spans="1:18" s="85" customFormat="1" ht="50.1" customHeight="1">
      <c r="A870" s="102">
        <v>667</v>
      </c>
      <c r="B870" s="18" t="s">
        <v>1546</v>
      </c>
      <c r="C870" s="28" t="s">
        <v>1391</v>
      </c>
      <c r="D870" s="102"/>
      <c r="E870" s="102" t="s">
        <v>1547</v>
      </c>
      <c r="F870" s="102" t="s">
        <v>1389</v>
      </c>
      <c r="G870" s="28">
        <v>490</v>
      </c>
      <c r="H870" s="123">
        <v>42818</v>
      </c>
      <c r="I870" s="28" t="s">
        <v>1391</v>
      </c>
      <c r="J870" s="18">
        <v>405</v>
      </c>
      <c r="K870" s="111"/>
      <c r="L870" s="114" t="s">
        <v>19</v>
      </c>
      <c r="M870" s="102">
        <v>61</v>
      </c>
      <c r="N870" s="114">
        <v>1985</v>
      </c>
      <c r="O870" s="102" t="s">
        <v>1140</v>
      </c>
      <c r="P870" s="102" t="s">
        <v>1389</v>
      </c>
      <c r="Q870" s="28">
        <v>490</v>
      </c>
      <c r="R870" s="155">
        <v>42881</v>
      </c>
    </row>
    <row r="871" spans="1:18" s="85" customFormat="1" ht="50.1" customHeight="1" thickBot="1">
      <c r="A871" s="104"/>
      <c r="B871" s="21">
        <v>8</v>
      </c>
      <c r="C871" s="21">
        <v>3</v>
      </c>
      <c r="D871" s="104"/>
      <c r="E871" s="104"/>
      <c r="F871" s="104"/>
      <c r="G871" s="21">
        <v>1</v>
      </c>
      <c r="H871" s="125"/>
      <c r="I871" s="21">
        <v>2</v>
      </c>
      <c r="J871" s="21">
        <v>16</v>
      </c>
      <c r="K871" s="113"/>
      <c r="L871" s="116"/>
      <c r="M871" s="104"/>
      <c r="N871" s="116"/>
      <c r="O871" s="104"/>
      <c r="P871" s="104"/>
      <c r="Q871" s="21" t="s">
        <v>1397</v>
      </c>
      <c r="R871" s="157"/>
    </row>
    <row r="872" spans="1:18" s="85" customFormat="1" ht="50.1" customHeight="1">
      <c r="A872" s="102">
        <v>666</v>
      </c>
      <c r="B872" s="18" t="s">
        <v>1548</v>
      </c>
      <c r="C872" s="28" t="s">
        <v>1391</v>
      </c>
      <c r="D872" s="102"/>
      <c r="E872" s="102" t="s">
        <v>1549</v>
      </c>
      <c r="F872" s="102" t="s">
        <v>1389</v>
      </c>
      <c r="G872" s="28">
        <v>118</v>
      </c>
      <c r="H872" s="102" t="s">
        <v>1550</v>
      </c>
      <c r="I872" s="28" t="s">
        <v>1391</v>
      </c>
      <c r="J872" s="18">
        <v>521</v>
      </c>
      <c r="K872" s="111" t="s">
        <v>1551</v>
      </c>
      <c r="L872" s="114" t="s">
        <v>19</v>
      </c>
      <c r="M872" s="102">
        <v>113</v>
      </c>
      <c r="N872" s="102">
        <v>1985</v>
      </c>
      <c r="O872" s="102" t="s">
        <v>1552</v>
      </c>
      <c r="P872" s="102" t="s">
        <v>1389</v>
      </c>
      <c r="Q872" s="114">
        <v>118</v>
      </c>
      <c r="R872" s="26">
        <v>64</v>
      </c>
    </row>
    <row r="873" spans="1:18" s="85" customFormat="1" ht="50.1" customHeight="1">
      <c r="A873" s="103"/>
      <c r="B873" s="18">
        <v>8</v>
      </c>
      <c r="C873" s="18">
        <v>3</v>
      </c>
      <c r="D873" s="103"/>
      <c r="E873" s="103"/>
      <c r="F873" s="103"/>
      <c r="G873" s="18" t="s">
        <v>1397</v>
      </c>
      <c r="H873" s="103"/>
      <c r="I873" s="18">
        <v>3</v>
      </c>
      <c r="J873" s="18">
        <v>401</v>
      </c>
      <c r="K873" s="112"/>
      <c r="L873" s="115"/>
      <c r="M873" s="103"/>
      <c r="N873" s="103"/>
      <c r="O873" s="103"/>
      <c r="P873" s="103"/>
      <c r="Q873" s="115"/>
      <c r="R873" s="26">
        <v>30</v>
      </c>
    </row>
    <row r="874" spans="1:18" s="85" customFormat="1" ht="50.1" customHeight="1" thickBot="1">
      <c r="A874" s="104"/>
      <c r="B874" s="82"/>
      <c r="C874" s="82"/>
      <c r="D874" s="104"/>
      <c r="E874" s="104"/>
      <c r="F874" s="104"/>
      <c r="G874" s="82"/>
      <c r="H874" s="104"/>
      <c r="I874" s="82"/>
      <c r="J874" s="21">
        <v>68</v>
      </c>
      <c r="K874" s="113"/>
      <c r="L874" s="116"/>
      <c r="M874" s="104"/>
      <c r="N874" s="104"/>
      <c r="O874" s="104"/>
      <c r="P874" s="104"/>
      <c r="Q874" s="116"/>
      <c r="R874" s="34"/>
    </row>
    <row r="875" spans="1:18" s="85" customFormat="1" ht="50.1" customHeight="1">
      <c r="A875" s="102">
        <v>665</v>
      </c>
      <c r="B875" s="18" t="s">
        <v>1553</v>
      </c>
      <c r="C875" s="28" t="s">
        <v>1391</v>
      </c>
      <c r="D875" s="102"/>
      <c r="E875" s="102" t="s">
        <v>1554</v>
      </c>
      <c r="F875" s="102" t="s">
        <v>1389</v>
      </c>
      <c r="G875" s="28">
        <v>509</v>
      </c>
      <c r="H875" s="102">
        <v>-38</v>
      </c>
      <c r="I875" s="28" t="s">
        <v>1391</v>
      </c>
      <c r="J875" s="102">
        <v>561</v>
      </c>
      <c r="K875" s="111"/>
      <c r="L875" s="114" t="s">
        <v>19</v>
      </c>
      <c r="M875" s="102">
        <v>10</v>
      </c>
      <c r="N875" s="102">
        <v>1985</v>
      </c>
      <c r="O875" s="102" t="s">
        <v>1555</v>
      </c>
      <c r="P875" s="102" t="s">
        <v>1389</v>
      </c>
      <c r="Q875" s="28">
        <v>509</v>
      </c>
      <c r="R875" s="26">
        <v>94</v>
      </c>
    </row>
    <row r="876" spans="1:18" s="85" customFormat="1" ht="50.1" customHeight="1">
      <c r="A876" s="103"/>
      <c r="B876" s="18">
        <v>8</v>
      </c>
      <c r="C876" s="18">
        <v>3</v>
      </c>
      <c r="D876" s="103"/>
      <c r="E876" s="103"/>
      <c r="F876" s="103"/>
      <c r="G876" s="18">
        <v>3</v>
      </c>
      <c r="H876" s="103"/>
      <c r="I876" s="18">
        <v>3</v>
      </c>
      <c r="J876" s="103"/>
      <c r="K876" s="112"/>
      <c r="L876" s="115"/>
      <c r="M876" s="103"/>
      <c r="N876" s="103"/>
      <c r="O876" s="103"/>
      <c r="P876" s="103"/>
      <c r="Q876" s="18">
        <v>3</v>
      </c>
      <c r="R876" s="26">
        <v>22</v>
      </c>
    </row>
    <row r="877" spans="1:18" s="85" customFormat="1" ht="50.1" customHeight="1" thickBot="1">
      <c r="A877" s="104"/>
      <c r="B877" s="82"/>
      <c r="C877" s="82"/>
      <c r="D877" s="104"/>
      <c r="E877" s="104"/>
      <c r="F877" s="104"/>
      <c r="G877" s="21" t="s">
        <v>1397</v>
      </c>
      <c r="H877" s="104"/>
      <c r="I877" s="82"/>
      <c r="J877" s="104"/>
      <c r="K877" s="113"/>
      <c r="L877" s="116"/>
      <c r="M877" s="104"/>
      <c r="N877" s="104"/>
      <c r="O877" s="104"/>
      <c r="P877" s="104"/>
      <c r="Q877" s="21" t="s">
        <v>1556</v>
      </c>
      <c r="R877" s="82"/>
    </row>
    <row r="878" spans="1:18" s="85" customFormat="1" ht="50.1" customHeight="1">
      <c r="A878" s="102"/>
      <c r="B878" s="102">
        <v>664</v>
      </c>
      <c r="C878" s="18" t="s">
        <v>1557</v>
      </c>
      <c r="D878" s="114" t="s">
        <v>1391</v>
      </c>
      <c r="E878" s="102" t="s">
        <v>1451</v>
      </c>
      <c r="F878" s="102" t="s">
        <v>1389</v>
      </c>
      <c r="G878" s="114">
        <v>114</v>
      </c>
      <c r="H878" s="102">
        <v>6.34</v>
      </c>
      <c r="I878" s="28" t="s">
        <v>1391</v>
      </c>
      <c r="J878" s="102">
        <v>260</v>
      </c>
      <c r="K878" s="111"/>
      <c r="L878" s="114" t="s">
        <v>19</v>
      </c>
      <c r="M878" s="102">
        <v>25</v>
      </c>
      <c r="N878" s="102">
        <v>1985</v>
      </c>
      <c r="O878" s="18" t="s">
        <v>1558</v>
      </c>
      <c r="P878" s="102" t="s">
        <v>1389</v>
      </c>
      <c r="Q878" s="28">
        <v>11</v>
      </c>
      <c r="R878" s="61">
        <v>20</v>
      </c>
    </row>
    <row r="879" spans="1:18" s="85" customFormat="1" ht="50.1" customHeight="1" thickBot="1">
      <c r="A879" s="104"/>
      <c r="B879" s="104"/>
      <c r="C879" s="21">
        <v>8</v>
      </c>
      <c r="D879" s="116"/>
      <c r="E879" s="104"/>
      <c r="F879" s="104"/>
      <c r="G879" s="116"/>
      <c r="H879" s="104"/>
      <c r="I879" s="21">
        <v>2</v>
      </c>
      <c r="J879" s="104"/>
      <c r="K879" s="113"/>
      <c r="L879" s="116"/>
      <c r="M879" s="104"/>
      <c r="N879" s="104"/>
      <c r="O879" s="21" t="s">
        <v>1456</v>
      </c>
      <c r="P879" s="104"/>
      <c r="Q879" s="21" t="s">
        <v>1397</v>
      </c>
      <c r="R879" s="34">
        <v>18</v>
      </c>
    </row>
    <row r="880" spans="1:18" s="85" customFormat="1" ht="50.1" customHeight="1">
      <c r="A880" s="102"/>
      <c r="B880" s="102">
        <v>663</v>
      </c>
      <c r="C880" s="18" t="s">
        <v>1559</v>
      </c>
      <c r="D880" s="28" t="s">
        <v>1391</v>
      </c>
      <c r="E880" s="18" t="s">
        <v>1560</v>
      </c>
      <c r="F880" s="102" t="s">
        <v>1389</v>
      </c>
      <c r="G880" s="28">
        <v>464</v>
      </c>
      <c r="H880" s="102" t="s">
        <v>1562</v>
      </c>
      <c r="I880" s="28" t="s">
        <v>1391</v>
      </c>
      <c r="J880" s="102">
        <v>398</v>
      </c>
      <c r="K880" s="111"/>
      <c r="L880" s="114" t="s">
        <v>19</v>
      </c>
      <c r="M880" s="102">
        <v>161</v>
      </c>
      <c r="N880" s="102">
        <v>1985</v>
      </c>
      <c r="O880" s="102" t="s">
        <v>1563</v>
      </c>
      <c r="P880" s="102" t="s">
        <v>1389</v>
      </c>
      <c r="Q880" s="102" t="s">
        <v>1564</v>
      </c>
      <c r="R880" s="61">
        <v>23</v>
      </c>
    </row>
    <row r="881" spans="1:18" s="85" customFormat="1" ht="50.1" customHeight="1" thickBot="1">
      <c r="A881" s="104"/>
      <c r="B881" s="104"/>
      <c r="C881" s="21">
        <v>8</v>
      </c>
      <c r="D881" s="21">
        <v>3</v>
      </c>
      <c r="E881" s="21" t="s">
        <v>1561</v>
      </c>
      <c r="F881" s="104"/>
      <c r="G881" s="21" t="s">
        <v>1397</v>
      </c>
      <c r="H881" s="104"/>
      <c r="I881" s="21">
        <v>2</v>
      </c>
      <c r="J881" s="104"/>
      <c r="K881" s="113"/>
      <c r="L881" s="116"/>
      <c r="M881" s="104"/>
      <c r="N881" s="104"/>
      <c r="O881" s="104"/>
      <c r="P881" s="104"/>
      <c r="Q881" s="104"/>
      <c r="R881" s="34">
        <v>13</v>
      </c>
    </row>
    <row r="882" spans="1:18" s="85" customFormat="1" ht="50.1" customHeight="1">
      <c r="A882" s="102"/>
      <c r="B882" s="102">
        <v>662</v>
      </c>
      <c r="C882" s="18">
        <v>295</v>
      </c>
      <c r="D882" s="28" t="s">
        <v>1391</v>
      </c>
      <c r="E882" s="102" t="s">
        <v>1565</v>
      </c>
      <c r="F882" s="102" t="s">
        <v>1389</v>
      </c>
      <c r="G882" s="102">
        <v>379</v>
      </c>
      <c r="H882" s="102" t="s">
        <v>1389</v>
      </c>
      <c r="I882" s="114" t="s">
        <v>1391</v>
      </c>
      <c r="J882" s="102">
        <v>263</v>
      </c>
      <c r="K882" s="111"/>
      <c r="L882" s="114" t="s">
        <v>19</v>
      </c>
      <c r="M882" s="102">
        <v>36</v>
      </c>
      <c r="N882" s="102">
        <v>1985</v>
      </c>
      <c r="O882" s="102" t="s">
        <v>1566</v>
      </c>
      <c r="P882" s="102"/>
      <c r="Q882" s="102" t="s">
        <v>1567</v>
      </c>
      <c r="R882" s="126" t="s">
        <v>655</v>
      </c>
    </row>
    <row r="883" spans="1:18" s="85" customFormat="1" ht="50.1" customHeight="1" thickBot="1">
      <c r="A883" s="104"/>
      <c r="B883" s="104"/>
      <c r="C883" s="21">
        <v>8</v>
      </c>
      <c r="D883" s="21">
        <v>3</v>
      </c>
      <c r="E883" s="104"/>
      <c r="F883" s="104"/>
      <c r="G883" s="104"/>
      <c r="H883" s="104"/>
      <c r="I883" s="116"/>
      <c r="J883" s="104"/>
      <c r="K883" s="113"/>
      <c r="L883" s="116"/>
      <c r="M883" s="104"/>
      <c r="N883" s="104"/>
      <c r="O883" s="104"/>
      <c r="P883" s="104"/>
      <c r="Q883" s="104"/>
      <c r="R883" s="128"/>
    </row>
    <row r="884" spans="1:18" s="85" customFormat="1" ht="50.1" customHeight="1">
      <c r="A884" s="102"/>
      <c r="B884" s="102">
        <v>661</v>
      </c>
      <c r="C884" s="18">
        <v>295</v>
      </c>
      <c r="D884" s="28" t="s">
        <v>1391</v>
      </c>
      <c r="E884" s="102" t="s">
        <v>1568</v>
      </c>
      <c r="F884" s="102" t="s">
        <v>1389</v>
      </c>
      <c r="G884" s="102">
        <v>379</v>
      </c>
      <c r="H884" s="102" t="s">
        <v>1389</v>
      </c>
      <c r="I884" s="114" t="s">
        <v>1391</v>
      </c>
      <c r="J884" s="102">
        <v>313</v>
      </c>
      <c r="K884" s="111"/>
      <c r="L884" s="114" t="s">
        <v>19</v>
      </c>
      <c r="M884" s="102" t="s">
        <v>655</v>
      </c>
      <c r="N884" s="102">
        <v>1985</v>
      </c>
      <c r="O884" s="102" t="s">
        <v>730</v>
      </c>
      <c r="P884" s="102"/>
      <c r="Q884" s="102" t="s">
        <v>655</v>
      </c>
      <c r="R884" s="126" t="s">
        <v>655</v>
      </c>
    </row>
    <row r="885" spans="1:18" s="85" customFormat="1" ht="50.1" customHeight="1" thickBot="1">
      <c r="A885" s="104"/>
      <c r="B885" s="104"/>
      <c r="C885" s="21">
        <v>8</v>
      </c>
      <c r="D885" s="21">
        <v>3</v>
      </c>
      <c r="E885" s="104"/>
      <c r="F885" s="104"/>
      <c r="G885" s="104"/>
      <c r="H885" s="104"/>
      <c r="I885" s="116"/>
      <c r="J885" s="104"/>
      <c r="K885" s="113"/>
      <c r="L885" s="116"/>
      <c r="M885" s="104"/>
      <c r="N885" s="104"/>
      <c r="O885" s="104"/>
      <c r="P885" s="104"/>
      <c r="Q885" s="104"/>
      <c r="R885" s="128"/>
    </row>
    <row r="886" spans="1:18" s="85" customFormat="1" ht="50.1" customHeight="1">
      <c r="A886" s="102"/>
      <c r="B886" s="102">
        <v>660</v>
      </c>
      <c r="C886" s="18">
        <v>244</v>
      </c>
      <c r="D886" s="28" t="s">
        <v>1391</v>
      </c>
      <c r="E886" s="102" t="s">
        <v>1569</v>
      </c>
      <c r="F886" s="102"/>
      <c r="G886" s="102" t="s">
        <v>1570</v>
      </c>
      <c r="H886" s="30">
        <v>11567</v>
      </c>
      <c r="I886" s="28" t="s">
        <v>1391</v>
      </c>
      <c r="J886" s="102">
        <v>73</v>
      </c>
      <c r="K886" s="111"/>
      <c r="L886" s="114" t="s">
        <v>19</v>
      </c>
      <c r="M886" s="18">
        <v>30</v>
      </c>
      <c r="N886" s="102">
        <v>1985</v>
      </c>
      <c r="O886" s="102" t="s">
        <v>1571</v>
      </c>
      <c r="P886" s="102" t="s">
        <v>1389</v>
      </c>
      <c r="Q886" s="102" t="s">
        <v>1572</v>
      </c>
      <c r="R886" s="61">
        <v>93</v>
      </c>
    </row>
    <row r="887" spans="1:18" s="85" customFormat="1" ht="50.1" customHeight="1">
      <c r="A887" s="103"/>
      <c r="B887" s="103"/>
      <c r="C887" s="18">
        <v>8</v>
      </c>
      <c r="D887" s="18">
        <v>3</v>
      </c>
      <c r="E887" s="103"/>
      <c r="F887" s="103"/>
      <c r="G887" s="103"/>
      <c r="H887" s="18">
        <v>2</v>
      </c>
      <c r="I887" s="28" t="s">
        <v>648</v>
      </c>
      <c r="J887" s="103"/>
      <c r="K887" s="112"/>
      <c r="L887" s="115"/>
      <c r="M887" s="18">
        <v>121</v>
      </c>
      <c r="N887" s="103"/>
      <c r="O887" s="103"/>
      <c r="P887" s="103"/>
      <c r="Q887" s="103"/>
      <c r="R887" s="26">
        <v>27</v>
      </c>
    </row>
    <row r="888" spans="1:18" s="85" customFormat="1" ht="50.1" customHeight="1">
      <c r="A888" s="103"/>
      <c r="B888" s="103"/>
      <c r="C888" s="18"/>
      <c r="D888" s="83"/>
      <c r="E888" s="103"/>
      <c r="F888" s="103"/>
      <c r="G888" s="103"/>
      <c r="H888" s="83"/>
      <c r="I888" s="18">
        <v>21710</v>
      </c>
      <c r="J888" s="103"/>
      <c r="K888" s="112"/>
      <c r="L888" s="115"/>
      <c r="M888" s="18" t="s">
        <v>1319</v>
      </c>
      <c r="N888" s="103"/>
      <c r="O888" s="103"/>
      <c r="P888" s="103"/>
      <c r="Q888" s="103"/>
      <c r="R888" s="26" t="s">
        <v>1573</v>
      </c>
    </row>
    <row r="889" spans="1:18" s="85" customFormat="1" ht="50.1" customHeight="1">
      <c r="A889" s="103"/>
      <c r="B889" s="103"/>
      <c r="C889" s="83"/>
      <c r="D889" s="83"/>
      <c r="E889" s="103"/>
      <c r="F889" s="103"/>
      <c r="G889" s="103"/>
      <c r="H889" s="83"/>
      <c r="I889" s="83"/>
      <c r="J889" s="103"/>
      <c r="K889" s="112"/>
      <c r="L889" s="115"/>
      <c r="M889" s="83"/>
      <c r="N889" s="103"/>
      <c r="O889" s="103"/>
      <c r="P889" s="103"/>
      <c r="Q889" s="103"/>
      <c r="R889" s="26" t="s">
        <v>1574</v>
      </c>
    </row>
    <row r="890" spans="1:18" s="85" customFormat="1" ht="50.1" customHeight="1" thickBot="1">
      <c r="A890" s="104"/>
      <c r="B890" s="104"/>
      <c r="C890" s="82"/>
      <c r="D890" s="82"/>
      <c r="E890" s="104"/>
      <c r="F890" s="104"/>
      <c r="G890" s="104"/>
      <c r="H890" s="82"/>
      <c r="I890" s="82"/>
      <c r="J890" s="104"/>
      <c r="K890" s="113"/>
      <c r="L890" s="116"/>
      <c r="M890" s="82"/>
      <c r="N890" s="104"/>
      <c r="O890" s="104"/>
      <c r="P890" s="104"/>
      <c r="Q890" s="104"/>
      <c r="R890" s="34" t="s">
        <v>1539</v>
      </c>
    </row>
    <row r="891" spans="1:18" s="85" customFormat="1" ht="50.1" customHeight="1">
      <c r="A891" s="102"/>
      <c r="B891" s="102">
        <v>659</v>
      </c>
      <c r="C891" s="18">
        <v>244</v>
      </c>
      <c r="D891" s="28" t="s">
        <v>1391</v>
      </c>
      <c r="E891" s="102" t="s">
        <v>1575</v>
      </c>
      <c r="F891" s="102">
        <v>13021</v>
      </c>
      <c r="G891" s="102">
        <v>382</v>
      </c>
      <c r="H891" s="102" t="s">
        <v>1389</v>
      </c>
      <c r="I891" s="114" t="s">
        <v>1391</v>
      </c>
      <c r="J891" s="102"/>
      <c r="K891" s="102"/>
      <c r="L891" s="102" t="s">
        <v>19</v>
      </c>
      <c r="M891" s="102">
        <v>36</v>
      </c>
      <c r="N891" s="102">
        <v>1985</v>
      </c>
      <c r="O891" s="102" t="s">
        <v>1576</v>
      </c>
      <c r="P891" s="102" t="s">
        <v>1389</v>
      </c>
      <c r="Q891" s="102" t="s">
        <v>1577</v>
      </c>
      <c r="R891" s="61">
        <v>89</v>
      </c>
    </row>
    <row r="892" spans="1:18" s="85" customFormat="1" ht="50.1" customHeight="1" thickBot="1">
      <c r="A892" s="104"/>
      <c r="B892" s="104"/>
      <c r="C892" s="21">
        <v>8</v>
      </c>
      <c r="D892" s="21">
        <v>3</v>
      </c>
      <c r="E892" s="104"/>
      <c r="F892" s="104"/>
      <c r="G892" s="104"/>
      <c r="H892" s="104"/>
      <c r="I892" s="116"/>
      <c r="J892" s="104"/>
      <c r="K892" s="104"/>
      <c r="L892" s="104"/>
      <c r="M892" s="104"/>
      <c r="N892" s="104"/>
      <c r="O892" s="104"/>
      <c r="P892" s="104"/>
      <c r="Q892" s="104"/>
      <c r="R892" s="63">
        <v>1</v>
      </c>
    </row>
    <row r="893" spans="1:18" s="85" customFormat="1" ht="50.1" customHeight="1">
      <c r="A893" s="102"/>
      <c r="B893" s="102">
        <v>658</v>
      </c>
      <c r="C893" s="18">
        <v>244</v>
      </c>
      <c r="D893" s="28" t="s">
        <v>1391</v>
      </c>
      <c r="E893" s="102" t="s">
        <v>1578</v>
      </c>
      <c r="F893" s="102">
        <v>13021</v>
      </c>
      <c r="G893" s="102">
        <v>382</v>
      </c>
      <c r="H893" s="102" t="s">
        <v>1389</v>
      </c>
      <c r="I893" s="114" t="s">
        <v>1391</v>
      </c>
      <c r="J893" s="102"/>
      <c r="K893" s="102"/>
      <c r="L893" s="102" t="s">
        <v>19</v>
      </c>
      <c r="M893" s="102">
        <v>36</v>
      </c>
      <c r="N893" s="102">
        <v>1985</v>
      </c>
      <c r="O893" s="102" t="s">
        <v>730</v>
      </c>
      <c r="P893" s="102" t="s">
        <v>1389</v>
      </c>
      <c r="Q893" s="102" t="s">
        <v>730</v>
      </c>
      <c r="R893" s="126" t="s">
        <v>655</v>
      </c>
    </row>
    <row r="894" spans="1:18" s="85" customFormat="1" ht="50.1" customHeight="1" thickBot="1">
      <c r="A894" s="104"/>
      <c r="B894" s="104"/>
      <c r="C894" s="21">
        <v>8</v>
      </c>
      <c r="D894" s="21">
        <v>3</v>
      </c>
      <c r="E894" s="104"/>
      <c r="F894" s="104"/>
      <c r="G894" s="104"/>
      <c r="H894" s="104"/>
      <c r="I894" s="116"/>
      <c r="J894" s="104"/>
      <c r="K894" s="104"/>
      <c r="L894" s="104"/>
      <c r="M894" s="104"/>
      <c r="N894" s="104"/>
      <c r="O894" s="104"/>
      <c r="P894" s="104"/>
      <c r="Q894" s="104"/>
      <c r="R894" s="128"/>
    </row>
    <row r="895" spans="1:18" s="85" customFormat="1" ht="50.1" customHeight="1">
      <c r="A895" s="102"/>
      <c r="B895" s="102">
        <v>657</v>
      </c>
      <c r="C895" s="18">
        <v>244</v>
      </c>
      <c r="D895" s="28" t="s">
        <v>1391</v>
      </c>
      <c r="E895" s="102" t="s">
        <v>1579</v>
      </c>
      <c r="F895" s="18" t="s">
        <v>815</v>
      </c>
      <c r="G895" s="102" t="s">
        <v>1581</v>
      </c>
      <c r="H895" s="18" t="s">
        <v>1391</v>
      </c>
      <c r="I895" s="114">
        <v>647</v>
      </c>
      <c r="J895" s="102"/>
      <c r="K895" s="102"/>
      <c r="L895" s="102" t="s">
        <v>19</v>
      </c>
      <c r="M895" s="18">
        <v>31</v>
      </c>
      <c r="N895" s="102">
        <v>1985</v>
      </c>
      <c r="O895" s="102" t="s">
        <v>1582</v>
      </c>
      <c r="P895" s="102" t="s">
        <v>1389</v>
      </c>
      <c r="Q895" s="102" t="s">
        <v>1583</v>
      </c>
      <c r="R895" s="61">
        <v>40</v>
      </c>
    </row>
    <row r="896" spans="1:18" s="85" customFormat="1" ht="50.1" customHeight="1">
      <c r="A896" s="103"/>
      <c r="B896" s="103"/>
      <c r="C896" s="18">
        <v>8</v>
      </c>
      <c r="D896" s="18">
        <v>3</v>
      </c>
      <c r="E896" s="103"/>
      <c r="F896" s="18" t="s">
        <v>1580</v>
      </c>
      <c r="G896" s="103"/>
      <c r="H896" s="18">
        <v>3</v>
      </c>
      <c r="I896" s="115"/>
      <c r="J896" s="103"/>
      <c r="K896" s="103"/>
      <c r="L896" s="103"/>
      <c r="M896" s="18">
        <v>29</v>
      </c>
      <c r="N896" s="103"/>
      <c r="O896" s="103"/>
      <c r="P896" s="103"/>
      <c r="Q896" s="103"/>
      <c r="R896" s="26">
        <v>33</v>
      </c>
    </row>
    <row r="897" spans="1:18" s="85" customFormat="1" ht="50.1" customHeight="1">
      <c r="A897" s="103"/>
      <c r="B897" s="103"/>
      <c r="C897" s="83"/>
      <c r="D897" s="83"/>
      <c r="E897" s="103"/>
      <c r="F897" s="83"/>
      <c r="G897" s="103"/>
      <c r="H897" s="83"/>
      <c r="I897" s="115"/>
      <c r="J897" s="103"/>
      <c r="K897" s="103"/>
      <c r="L897" s="103"/>
      <c r="M897" s="83"/>
      <c r="N897" s="103"/>
      <c r="O897" s="103"/>
      <c r="P897" s="103"/>
      <c r="Q897" s="103"/>
      <c r="R897" s="61">
        <v>207</v>
      </c>
    </row>
    <row r="898" spans="1:18" s="85" customFormat="1" ht="50.1" customHeight="1" thickBot="1">
      <c r="A898" s="104"/>
      <c r="B898" s="104"/>
      <c r="C898" s="82"/>
      <c r="D898" s="82"/>
      <c r="E898" s="104"/>
      <c r="F898" s="82"/>
      <c r="G898" s="104"/>
      <c r="H898" s="82"/>
      <c r="I898" s="116"/>
      <c r="J898" s="104"/>
      <c r="K898" s="104"/>
      <c r="L898" s="104"/>
      <c r="M898" s="82"/>
      <c r="N898" s="104"/>
      <c r="O898" s="104"/>
      <c r="P898" s="104"/>
      <c r="Q898" s="104"/>
      <c r="R898" s="34">
        <v>24</v>
      </c>
    </row>
    <row r="899" spans="1:18" s="85" customFormat="1" ht="50.1" customHeight="1">
      <c r="A899" s="102"/>
      <c r="B899" s="102">
        <v>656</v>
      </c>
      <c r="C899" s="18">
        <v>194</v>
      </c>
      <c r="D899" s="28" t="s">
        <v>1391</v>
      </c>
      <c r="E899" s="102" t="s">
        <v>1584</v>
      </c>
      <c r="F899" s="18">
        <v>31</v>
      </c>
      <c r="G899" s="102" t="s">
        <v>1585</v>
      </c>
      <c r="H899" s="102">
        <v>39</v>
      </c>
      <c r="I899" s="28" t="s">
        <v>1391</v>
      </c>
      <c r="J899" s="18">
        <v>161</v>
      </c>
      <c r="K899" s="102"/>
      <c r="L899" s="102" t="s">
        <v>19</v>
      </c>
      <c r="M899" s="102">
        <v>106</v>
      </c>
      <c r="N899" s="102">
        <v>1985</v>
      </c>
      <c r="O899" s="102" t="s">
        <v>730</v>
      </c>
      <c r="P899" s="102" t="s">
        <v>1389</v>
      </c>
      <c r="Q899" s="102" t="s">
        <v>1585</v>
      </c>
      <c r="R899" s="61">
        <v>36</v>
      </c>
    </row>
    <row r="900" spans="1:18" s="85" customFormat="1" ht="50.1" customHeight="1" thickBot="1">
      <c r="A900" s="104"/>
      <c r="B900" s="104"/>
      <c r="C900" s="21">
        <v>8</v>
      </c>
      <c r="D900" s="21">
        <v>3</v>
      </c>
      <c r="E900" s="104"/>
      <c r="F900" s="21">
        <v>4</v>
      </c>
      <c r="G900" s="104"/>
      <c r="H900" s="104"/>
      <c r="I900" s="21">
        <v>1</v>
      </c>
      <c r="J900" s="21">
        <v>162</v>
      </c>
      <c r="K900" s="104"/>
      <c r="L900" s="104"/>
      <c r="M900" s="104"/>
      <c r="N900" s="104"/>
      <c r="O900" s="104"/>
      <c r="P900" s="104"/>
      <c r="Q900" s="104"/>
      <c r="R900" s="34">
        <v>20</v>
      </c>
    </row>
    <row r="901" spans="1:18" s="85" customFormat="1" ht="50.1" customHeight="1">
      <c r="A901" s="102"/>
      <c r="B901" s="102">
        <v>655</v>
      </c>
      <c r="C901" s="18">
        <v>144</v>
      </c>
      <c r="D901" s="28" t="s">
        <v>1391</v>
      </c>
      <c r="E901" s="102" t="s">
        <v>1584</v>
      </c>
      <c r="F901" s="18">
        <v>31</v>
      </c>
      <c r="G901" s="102" t="s">
        <v>1585</v>
      </c>
      <c r="H901" s="102">
        <v>39</v>
      </c>
      <c r="I901" s="28" t="s">
        <v>1391</v>
      </c>
      <c r="J901" s="18">
        <v>161</v>
      </c>
      <c r="K901" s="102"/>
      <c r="L901" s="102" t="s">
        <v>19</v>
      </c>
      <c r="M901" s="102">
        <v>106</v>
      </c>
      <c r="N901" s="102">
        <v>1985</v>
      </c>
      <c r="O901" s="102" t="s">
        <v>730</v>
      </c>
      <c r="P901" s="102" t="s">
        <v>1389</v>
      </c>
      <c r="Q901" s="102" t="s">
        <v>1585</v>
      </c>
      <c r="R901" s="61">
        <v>36</v>
      </c>
    </row>
    <row r="902" spans="1:18" s="85" customFormat="1" ht="50.1" customHeight="1" thickBot="1">
      <c r="A902" s="104"/>
      <c r="B902" s="104"/>
      <c r="C902" s="21">
        <v>8</v>
      </c>
      <c r="D902" s="21">
        <v>3</v>
      </c>
      <c r="E902" s="104"/>
      <c r="F902" s="21">
        <v>4</v>
      </c>
      <c r="G902" s="104"/>
      <c r="H902" s="104"/>
      <c r="I902" s="21">
        <v>1</v>
      </c>
      <c r="J902" s="21">
        <v>162</v>
      </c>
      <c r="K902" s="104"/>
      <c r="L902" s="104"/>
      <c r="M902" s="104"/>
      <c r="N902" s="104"/>
      <c r="O902" s="104"/>
      <c r="P902" s="104"/>
      <c r="Q902" s="104"/>
      <c r="R902" s="34">
        <v>20</v>
      </c>
    </row>
    <row r="903" spans="1:18" s="85" customFormat="1" ht="50.1" customHeight="1">
      <c r="A903" s="102"/>
      <c r="B903" s="102">
        <v>654</v>
      </c>
      <c r="C903" s="18">
        <v>84</v>
      </c>
      <c r="D903" s="28" t="s">
        <v>1391</v>
      </c>
      <c r="E903" s="102" t="s">
        <v>1586</v>
      </c>
      <c r="F903" s="102" t="s">
        <v>1389</v>
      </c>
      <c r="G903" s="102">
        <v>121</v>
      </c>
      <c r="H903" s="102" t="s">
        <v>655</v>
      </c>
      <c r="I903" s="114" t="s">
        <v>1391</v>
      </c>
      <c r="J903" s="102">
        <v>402</v>
      </c>
      <c r="K903" s="102"/>
      <c r="L903" s="102" t="s">
        <v>19</v>
      </c>
      <c r="M903" s="102" t="s">
        <v>655</v>
      </c>
      <c r="N903" s="102">
        <v>1985</v>
      </c>
      <c r="O903" s="102"/>
      <c r="P903" s="102"/>
      <c r="Q903" s="102"/>
      <c r="R903" s="126"/>
    </row>
    <row r="904" spans="1:18" s="85" customFormat="1" ht="50.1" customHeight="1" thickBot="1">
      <c r="A904" s="104"/>
      <c r="B904" s="104"/>
      <c r="C904" s="21">
        <v>8</v>
      </c>
      <c r="D904" s="21">
        <v>3</v>
      </c>
      <c r="E904" s="104"/>
      <c r="F904" s="104"/>
      <c r="G904" s="104"/>
      <c r="H904" s="104"/>
      <c r="I904" s="116"/>
      <c r="J904" s="104"/>
      <c r="K904" s="104"/>
      <c r="L904" s="104"/>
      <c r="M904" s="104"/>
      <c r="N904" s="104"/>
      <c r="O904" s="104"/>
      <c r="P904" s="104"/>
      <c r="Q904" s="104"/>
      <c r="R904" s="128"/>
    </row>
    <row r="905" spans="1:18" s="85" customFormat="1" ht="50.1" customHeight="1">
      <c r="A905" s="102"/>
      <c r="B905" s="102">
        <v>653</v>
      </c>
      <c r="C905" s="18">
        <v>273</v>
      </c>
      <c r="D905" s="28" t="s">
        <v>1391</v>
      </c>
      <c r="E905" s="102" t="s">
        <v>1587</v>
      </c>
      <c r="F905" s="18">
        <v>901</v>
      </c>
      <c r="G905" s="102">
        <v>597</v>
      </c>
      <c r="H905" s="117">
        <v>13547</v>
      </c>
      <c r="I905" s="114" t="s">
        <v>1391</v>
      </c>
      <c r="J905" s="18">
        <v>390</v>
      </c>
      <c r="K905" s="102"/>
      <c r="L905" s="102" t="s">
        <v>19</v>
      </c>
      <c r="M905" s="102">
        <v>88</v>
      </c>
      <c r="N905" s="102">
        <v>1985</v>
      </c>
      <c r="O905" s="102" t="s">
        <v>1588</v>
      </c>
      <c r="P905" s="102" t="s">
        <v>1389</v>
      </c>
      <c r="Q905" s="102">
        <v>597</v>
      </c>
      <c r="R905" s="61">
        <v>3</v>
      </c>
    </row>
    <row r="906" spans="1:18" s="85" customFormat="1" ht="50.1" customHeight="1" thickBot="1">
      <c r="A906" s="104"/>
      <c r="B906" s="104"/>
      <c r="C906" s="21">
        <v>8</v>
      </c>
      <c r="D906" s="21">
        <v>3</v>
      </c>
      <c r="E906" s="104"/>
      <c r="F906" s="21">
        <v>2</v>
      </c>
      <c r="G906" s="104"/>
      <c r="H906" s="119"/>
      <c r="I906" s="116"/>
      <c r="J906" s="21">
        <v>595</v>
      </c>
      <c r="K906" s="104"/>
      <c r="L906" s="104"/>
      <c r="M906" s="104"/>
      <c r="N906" s="104"/>
      <c r="O906" s="104"/>
      <c r="P906" s="104"/>
      <c r="Q906" s="104"/>
      <c r="R906" s="34">
        <v>10</v>
      </c>
    </row>
    <row r="907" spans="1:18" s="85" customFormat="1" ht="50.1" customHeight="1">
      <c r="A907" s="102"/>
      <c r="B907" s="102">
        <v>652</v>
      </c>
      <c r="C907" s="18">
        <v>273</v>
      </c>
      <c r="D907" s="28" t="s">
        <v>1391</v>
      </c>
      <c r="E907" s="102" t="s">
        <v>1589</v>
      </c>
      <c r="F907" s="102" t="s">
        <v>1389</v>
      </c>
      <c r="G907" s="102" t="s">
        <v>1590</v>
      </c>
      <c r="H907" s="102">
        <v>3322</v>
      </c>
      <c r="I907" s="28" t="s">
        <v>1391</v>
      </c>
      <c r="J907" s="102">
        <v>20</v>
      </c>
      <c r="K907" s="102"/>
      <c r="L907" s="102" t="s">
        <v>1591</v>
      </c>
      <c r="M907" s="102">
        <v>159</v>
      </c>
      <c r="N907" s="102">
        <v>1985</v>
      </c>
      <c r="O907" s="102" t="s">
        <v>1592</v>
      </c>
      <c r="P907" s="102" t="s">
        <v>1389</v>
      </c>
      <c r="Q907" s="102" t="s">
        <v>1590</v>
      </c>
      <c r="R907" s="61">
        <v>33</v>
      </c>
    </row>
    <row r="908" spans="1:18" s="85" customFormat="1" ht="50.1" customHeight="1">
      <c r="A908" s="103"/>
      <c r="B908" s="103"/>
      <c r="C908" s="18">
        <v>8</v>
      </c>
      <c r="D908" s="18">
        <v>3</v>
      </c>
      <c r="E908" s="103"/>
      <c r="F908" s="103"/>
      <c r="G908" s="103"/>
      <c r="H908" s="103"/>
      <c r="I908" s="18" t="s">
        <v>648</v>
      </c>
      <c r="J908" s="103"/>
      <c r="K908" s="103"/>
      <c r="L908" s="103"/>
      <c r="M908" s="103"/>
      <c r="N908" s="103"/>
      <c r="O908" s="103"/>
      <c r="P908" s="103"/>
      <c r="Q908" s="103"/>
      <c r="R908" s="26">
        <v>22</v>
      </c>
    </row>
    <row r="909" spans="1:18" s="85" customFormat="1" ht="50.1" customHeight="1" thickBot="1">
      <c r="A909" s="104"/>
      <c r="B909" s="104"/>
      <c r="C909" s="82"/>
      <c r="D909" s="82"/>
      <c r="E909" s="104"/>
      <c r="F909" s="104"/>
      <c r="G909" s="104"/>
      <c r="H909" s="104"/>
      <c r="I909" s="21">
        <v>4680</v>
      </c>
      <c r="J909" s="104"/>
      <c r="K909" s="104"/>
      <c r="L909" s="104"/>
      <c r="M909" s="104"/>
      <c r="N909" s="104"/>
      <c r="O909" s="104"/>
      <c r="P909" s="104"/>
      <c r="Q909" s="104"/>
      <c r="R909" s="82"/>
    </row>
    <row r="910" spans="1:18" s="85" customFormat="1" ht="50.1" customHeight="1">
      <c r="A910" s="102"/>
      <c r="B910" s="102">
        <v>651</v>
      </c>
      <c r="C910" s="18">
        <v>243</v>
      </c>
      <c r="D910" s="28" t="s">
        <v>1391</v>
      </c>
      <c r="E910" s="102" t="s">
        <v>1593</v>
      </c>
      <c r="F910" s="102" t="s">
        <v>1389</v>
      </c>
      <c r="G910" s="102" t="s">
        <v>1590</v>
      </c>
      <c r="H910" s="102" t="s">
        <v>1594</v>
      </c>
      <c r="I910" s="28" t="s">
        <v>1391</v>
      </c>
      <c r="J910" s="102">
        <v>20</v>
      </c>
      <c r="K910" s="102"/>
      <c r="L910" s="102" t="s">
        <v>19</v>
      </c>
      <c r="M910" s="102">
        <v>159</v>
      </c>
      <c r="N910" s="102">
        <v>1985</v>
      </c>
      <c r="O910" s="102" t="s">
        <v>730</v>
      </c>
      <c r="P910" s="102" t="s">
        <v>655</v>
      </c>
      <c r="Q910" s="102" t="s">
        <v>1595</v>
      </c>
      <c r="R910" s="61">
        <v>33</v>
      </c>
    </row>
    <row r="911" spans="1:18" s="85" customFormat="1" ht="50.1" customHeight="1">
      <c r="A911" s="103"/>
      <c r="B911" s="103"/>
      <c r="C911" s="18">
        <v>8</v>
      </c>
      <c r="D911" s="18">
        <v>3</v>
      </c>
      <c r="E911" s="103"/>
      <c r="F911" s="103"/>
      <c r="G911" s="103"/>
      <c r="H911" s="103"/>
      <c r="I911" s="28" t="s">
        <v>648</v>
      </c>
      <c r="J911" s="103"/>
      <c r="K911" s="103"/>
      <c r="L911" s="103"/>
      <c r="M911" s="103"/>
      <c r="N911" s="103"/>
      <c r="O911" s="103"/>
      <c r="P911" s="103"/>
      <c r="Q911" s="103"/>
      <c r="R911" s="26">
        <v>22</v>
      </c>
    </row>
    <row r="912" spans="1:18" s="85" customFormat="1" ht="50.1" customHeight="1" thickBot="1">
      <c r="A912" s="104"/>
      <c r="B912" s="104"/>
      <c r="C912" s="82"/>
      <c r="D912" s="82"/>
      <c r="E912" s="104"/>
      <c r="F912" s="104"/>
      <c r="G912" s="104"/>
      <c r="H912" s="104"/>
      <c r="I912" s="21">
        <v>4680</v>
      </c>
      <c r="J912" s="104"/>
      <c r="K912" s="104"/>
      <c r="L912" s="104"/>
      <c r="M912" s="104"/>
      <c r="N912" s="104"/>
      <c r="O912" s="104"/>
      <c r="P912" s="104"/>
      <c r="Q912" s="104"/>
      <c r="R912" s="82"/>
    </row>
    <row r="913" spans="1:18" s="85" customFormat="1" ht="50.1" customHeight="1">
      <c r="A913" s="102"/>
      <c r="B913" s="102">
        <v>650</v>
      </c>
      <c r="C913" s="18">
        <v>153</v>
      </c>
      <c r="D913" s="28" t="s">
        <v>1391</v>
      </c>
      <c r="E913" s="102" t="s">
        <v>1596</v>
      </c>
      <c r="F913" s="102"/>
      <c r="G913" s="28">
        <v>241</v>
      </c>
      <c r="H913" s="102" t="s">
        <v>1598</v>
      </c>
      <c r="I913" s="28" t="s">
        <v>1391</v>
      </c>
      <c r="J913" s="102">
        <v>73</v>
      </c>
      <c r="K913" s="102"/>
      <c r="L913" s="102" t="s">
        <v>19</v>
      </c>
      <c r="M913" s="18">
        <v>29</v>
      </c>
      <c r="N913" s="102">
        <v>1985</v>
      </c>
      <c r="O913" s="102" t="s">
        <v>1599</v>
      </c>
      <c r="P913" s="102" t="s">
        <v>1389</v>
      </c>
      <c r="Q913" s="126" t="s">
        <v>1600</v>
      </c>
      <c r="R913" s="64">
        <v>307</v>
      </c>
    </row>
    <row r="914" spans="1:18" s="85" customFormat="1" ht="50.1" customHeight="1">
      <c r="A914" s="103"/>
      <c r="B914" s="103"/>
      <c r="C914" s="18">
        <v>8</v>
      </c>
      <c r="D914" s="18">
        <v>3</v>
      </c>
      <c r="E914" s="103"/>
      <c r="F914" s="103"/>
      <c r="G914" s="18" t="s">
        <v>1597</v>
      </c>
      <c r="H914" s="103"/>
      <c r="I914" s="28" t="s">
        <v>648</v>
      </c>
      <c r="J914" s="103"/>
      <c r="K914" s="103"/>
      <c r="L914" s="103"/>
      <c r="M914" s="18">
        <v>30</v>
      </c>
      <c r="N914" s="103"/>
      <c r="O914" s="103"/>
      <c r="P914" s="103"/>
      <c r="Q914" s="127"/>
      <c r="R914" s="40">
        <v>24</v>
      </c>
    </row>
    <row r="915" spans="1:18" s="85" customFormat="1" ht="50.1" customHeight="1">
      <c r="A915" s="103"/>
      <c r="B915" s="103"/>
      <c r="C915" s="83"/>
      <c r="D915" s="83"/>
      <c r="E915" s="103"/>
      <c r="F915" s="103"/>
      <c r="G915" s="83"/>
      <c r="H915" s="103"/>
      <c r="I915" s="18">
        <v>21710</v>
      </c>
      <c r="J915" s="103"/>
      <c r="K915" s="103"/>
      <c r="L915" s="103"/>
      <c r="M915" s="83"/>
      <c r="N915" s="103"/>
      <c r="O915" s="103"/>
      <c r="P915" s="103"/>
      <c r="Q915" s="127"/>
      <c r="R915" s="64">
        <v>79</v>
      </c>
    </row>
    <row r="916" spans="1:18" s="85" customFormat="1" ht="50.1" customHeight="1">
      <c r="A916" s="103"/>
      <c r="B916" s="103"/>
      <c r="C916" s="83"/>
      <c r="D916" s="83"/>
      <c r="E916" s="103"/>
      <c r="F916" s="103"/>
      <c r="G916" s="83"/>
      <c r="H916" s="103"/>
      <c r="I916" s="83"/>
      <c r="J916" s="103"/>
      <c r="K916" s="103"/>
      <c r="L916" s="103"/>
      <c r="M916" s="83"/>
      <c r="N916" s="103"/>
      <c r="O916" s="103"/>
      <c r="P916" s="103"/>
      <c r="Q916" s="127"/>
      <c r="R916" s="40">
        <v>15</v>
      </c>
    </row>
    <row r="917" spans="1:18" s="85" customFormat="1" ht="50.1" customHeight="1" thickBot="1">
      <c r="A917" s="104"/>
      <c r="B917" s="104"/>
      <c r="C917" s="82"/>
      <c r="D917" s="82"/>
      <c r="E917" s="104"/>
      <c r="F917" s="104"/>
      <c r="G917" s="82"/>
      <c r="H917" s="104"/>
      <c r="I917" s="82"/>
      <c r="J917" s="104"/>
      <c r="K917" s="104"/>
      <c r="L917" s="104"/>
      <c r="M917" s="82"/>
      <c r="N917" s="104"/>
      <c r="O917" s="104"/>
      <c r="P917" s="104"/>
      <c r="Q917" s="128"/>
      <c r="R917" s="53" t="s">
        <v>1574</v>
      </c>
    </row>
    <row r="918" spans="1:18" s="85" customFormat="1" ht="50.1" customHeight="1">
      <c r="A918" s="102"/>
      <c r="B918" s="102">
        <v>649</v>
      </c>
      <c r="C918" s="18">
        <v>272</v>
      </c>
      <c r="D918" s="28" t="s">
        <v>1391</v>
      </c>
      <c r="E918" s="18" t="s">
        <v>1601</v>
      </c>
      <c r="F918" s="102" t="s">
        <v>1389</v>
      </c>
      <c r="G918" s="102" t="s">
        <v>1603</v>
      </c>
      <c r="H918" s="102" t="s">
        <v>1604</v>
      </c>
      <c r="I918" s="28" t="s">
        <v>1391</v>
      </c>
      <c r="J918" s="102">
        <v>481</v>
      </c>
      <c r="K918" s="102"/>
      <c r="L918" s="102" t="s">
        <v>19</v>
      </c>
      <c r="M918" s="18">
        <v>83</v>
      </c>
      <c r="N918" s="102">
        <v>1985</v>
      </c>
      <c r="O918" s="18" t="s">
        <v>1605</v>
      </c>
      <c r="P918" s="102" t="s">
        <v>1389</v>
      </c>
      <c r="Q918" s="102" t="s">
        <v>1607</v>
      </c>
      <c r="R918" s="61">
        <v>16</v>
      </c>
    </row>
    <row r="919" spans="1:18" s="85" customFormat="1" ht="50.1" customHeight="1">
      <c r="A919" s="103"/>
      <c r="B919" s="103"/>
      <c r="C919" s="18">
        <v>8</v>
      </c>
      <c r="D919" s="18">
        <v>3</v>
      </c>
      <c r="E919" s="18" t="s">
        <v>1602</v>
      </c>
      <c r="F919" s="103"/>
      <c r="G919" s="103"/>
      <c r="H919" s="103"/>
      <c r="I919" s="18">
        <v>3</v>
      </c>
      <c r="J919" s="103"/>
      <c r="K919" s="103"/>
      <c r="L919" s="103"/>
      <c r="M919" s="18">
        <v>113</v>
      </c>
      <c r="N919" s="103"/>
      <c r="O919" s="18" t="s">
        <v>1606</v>
      </c>
      <c r="P919" s="103"/>
      <c r="Q919" s="103"/>
      <c r="R919" s="26">
        <v>17</v>
      </c>
    </row>
    <row r="920" spans="1:18" s="85" customFormat="1" ht="50.1" customHeight="1" thickBot="1">
      <c r="A920" s="104"/>
      <c r="B920" s="104"/>
      <c r="C920" s="82"/>
      <c r="D920" s="82"/>
      <c r="E920" s="82"/>
      <c r="F920" s="104"/>
      <c r="G920" s="104"/>
      <c r="H920" s="104"/>
      <c r="I920" s="82"/>
      <c r="J920" s="104"/>
      <c r="K920" s="104"/>
      <c r="L920" s="104"/>
      <c r="M920" s="82"/>
      <c r="N920" s="104"/>
      <c r="O920" s="82"/>
      <c r="P920" s="104"/>
      <c r="Q920" s="104"/>
      <c r="R920" s="34" t="s">
        <v>1608</v>
      </c>
    </row>
    <row r="921" spans="1:18" s="85" customFormat="1" ht="50.1" customHeight="1">
      <c r="A921" s="102"/>
      <c r="B921" s="102">
        <v>648</v>
      </c>
      <c r="C921" s="18">
        <v>212</v>
      </c>
      <c r="D921" s="28" t="s">
        <v>1391</v>
      </c>
      <c r="E921" s="102" t="s">
        <v>1609</v>
      </c>
      <c r="F921" s="102" t="s">
        <v>1389</v>
      </c>
      <c r="G921" s="28">
        <v>173</v>
      </c>
      <c r="H921" s="123">
        <v>42975</v>
      </c>
      <c r="I921" s="18" t="s">
        <v>1391</v>
      </c>
      <c r="J921" s="102">
        <v>624</v>
      </c>
      <c r="K921" s="102"/>
      <c r="L921" s="102" t="s">
        <v>19</v>
      </c>
      <c r="M921" s="18">
        <v>105</v>
      </c>
      <c r="N921" s="102">
        <v>1985</v>
      </c>
      <c r="O921" s="102" t="s">
        <v>1611</v>
      </c>
      <c r="P921" s="102" t="s">
        <v>1389</v>
      </c>
      <c r="Q921" s="102" t="s">
        <v>1612</v>
      </c>
      <c r="R921" s="61">
        <v>6</v>
      </c>
    </row>
    <row r="922" spans="1:18" s="85" customFormat="1" ht="50.1" customHeight="1">
      <c r="A922" s="103"/>
      <c r="B922" s="103"/>
      <c r="C922" s="18">
        <v>8</v>
      </c>
      <c r="D922" s="18">
        <v>3</v>
      </c>
      <c r="E922" s="103"/>
      <c r="F922" s="103"/>
      <c r="G922" s="18" t="s">
        <v>1610</v>
      </c>
      <c r="H922" s="124"/>
      <c r="I922" s="18">
        <v>3</v>
      </c>
      <c r="J922" s="103"/>
      <c r="K922" s="103"/>
      <c r="L922" s="103"/>
      <c r="M922" s="18">
        <v>70</v>
      </c>
      <c r="N922" s="103"/>
      <c r="O922" s="103"/>
      <c r="P922" s="103"/>
      <c r="Q922" s="103"/>
      <c r="R922" s="26">
        <v>1</v>
      </c>
    </row>
    <row r="923" spans="1:18" s="85" customFormat="1" ht="50.1" customHeight="1" thickBot="1">
      <c r="A923" s="104"/>
      <c r="B923" s="104"/>
      <c r="C923" s="82"/>
      <c r="D923" s="82"/>
      <c r="E923" s="104"/>
      <c r="F923" s="104"/>
      <c r="G923" s="82"/>
      <c r="H923" s="125"/>
      <c r="I923" s="82"/>
      <c r="J923" s="104"/>
      <c r="K923" s="104"/>
      <c r="L923" s="104"/>
      <c r="M923" s="82"/>
      <c r="N923" s="104"/>
      <c r="O923" s="104"/>
      <c r="P923" s="104"/>
      <c r="Q923" s="104"/>
      <c r="R923" s="58">
        <v>42821</v>
      </c>
    </row>
    <row r="924" spans="1:18" s="85" customFormat="1" ht="50.1" customHeight="1">
      <c r="A924" s="102"/>
      <c r="B924" s="102">
        <v>647</v>
      </c>
      <c r="C924" s="18">
        <v>212</v>
      </c>
      <c r="D924" s="28" t="s">
        <v>1391</v>
      </c>
      <c r="E924" s="102" t="s">
        <v>1613</v>
      </c>
      <c r="F924" s="102" t="s">
        <v>1389</v>
      </c>
      <c r="G924" s="102" t="s">
        <v>1614</v>
      </c>
      <c r="H924" s="102"/>
      <c r="I924" s="18" t="s">
        <v>1391</v>
      </c>
      <c r="J924" s="102">
        <v>12</v>
      </c>
      <c r="K924" s="102"/>
      <c r="L924" s="102" t="s">
        <v>19</v>
      </c>
      <c r="M924" s="18">
        <v>31</v>
      </c>
      <c r="N924" s="102">
        <v>1985</v>
      </c>
      <c r="O924" s="102" t="s">
        <v>1615</v>
      </c>
      <c r="P924" s="102" t="s">
        <v>1389</v>
      </c>
      <c r="Q924" s="102" t="s">
        <v>1616</v>
      </c>
      <c r="R924" s="61">
        <v>40</v>
      </c>
    </row>
    <row r="925" spans="1:18" s="85" customFormat="1" ht="50.1" customHeight="1">
      <c r="A925" s="103"/>
      <c r="B925" s="103"/>
      <c r="C925" s="18">
        <v>8</v>
      </c>
      <c r="D925" s="18">
        <v>3</v>
      </c>
      <c r="E925" s="103"/>
      <c r="F925" s="103"/>
      <c r="G925" s="103"/>
      <c r="H925" s="103"/>
      <c r="I925" s="28" t="s">
        <v>648</v>
      </c>
      <c r="J925" s="103"/>
      <c r="K925" s="103"/>
      <c r="L925" s="103"/>
      <c r="M925" s="18">
        <v>29</v>
      </c>
      <c r="N925" s="103"/>
      <c r="O925" s="103"/>
      <c r="P925" s="103"/>
      <c r="Q925" s="103"/>
      <c r="R925" s="26">
        <v>33</v>
      </c>
    </row>
    <row r="926" spans="1:18" s="85" customFormat="1" ht="50.1" customHeight="1">
      <c r="A926" s="103"/>
      <c r="B926" s="103"/>
      <c r="C926" s="83"/>
      <c r="D926" s="83"/>
      <c r="E926" s="103"/>
      <c r="F926" s="103"/>
      <c r="G926" s="103"/>
      <c r="H926" s="103"/>
      <c r="I926" s="18">
        <v>19810</v>
      </c>
      <c r="J926" s="103"/>
      <c r="K926" s="103"/>
      <c r="L926" s="103"/>
      <c r="M926" s="18">
        <v>47</v>
      </c>
      <c r="N926" s="103"/>
      <c r="O926" s="103"/>
      <c r="P926" s="103"/>
      <c r="Q926" s="103"/>
      <c r="R926" s="61">
        <v>307</v>
      </c>
    </row>
    <row r="927" spans="1:18" s="85" customFormat="1" ht="50.1" customHeight="1">
      <c r="A927" s="103"/>
      <c r="B927" s="103"/>
      <c r="C927" s="83"/>
      <c r="D927" s="83"/>
      <c r="E927" s="103"/>
      <c r="F927" s="103"/>
      <c r="G927" s="103"/>
      <c r="H927" s="103"/>
      <c r="I927" s="83"/>
      <c r="J927" s="103"/>
      <c r="K927" s="103"/>
      <c r="L927" s="103"/>
      <c r="M927" s="83"/>
      <c r="N927" s="103"/>
      <c r="O927" s="103"/>
      <c r="P927" s="103"/>
      <c r="Q927" s="103"/>
      <c r="R927" s="26">
        <v>24</v>
      </c>
    </row>
    <row r="928" spans="1:18" s="85" customFormat="1" ht="50.1" customHeight="1" thickBot="1">
      <c r="A928" s="104"/>
      <c r="B928" s="104"/>
      <c r="C928" s="82"/>
      <c r="D928" s="82"/>
      <c r="E928" s="104"/>
      <c r="F928" s="104"/>
      <c r="G928" s="104"/>
      <c r="H928" s="104"/>
      <c r="I928" s="82"/>
      <c r="J928" s="104"/>
      <c r="K928" s="104"/>
      <c r="L928" s="104"/>
      <c r="M928" s="82"/>
      <c r="N928" s="104"/>
      <c r="O928" s="104"/>
      <c r="P928" s="104"/>
      <c r="Q928" s="104"/>
      <c r="R928" s="34"/>
    </row>
    <row r="929" spans="1:18" s="85" customFormat="1" ht="50.1" customHeight="1">
      <c r="A929" s="102"/>
      <c r="B929" s="102">
        <v>646</v>
      </c>
      <c r="C929" s="18">
        <v>221</v>
      </c>
      <c r="D929" s="28" t="s">
        <v>1391</v>
      </c>
      <c r="E929" s="102" t="s">
        <v>1617</v>
      </c>
      <c r="F929" s="102">
        <v>25</v>
      </c>
      <c r="G929" s="102" t="s">
        <v>1618</v>
      </c>
      <c r="H929" s="18">
        <v>5251</v>
      </c>
      <c r="I929" s="18" t="s">
        <v>1391</v>
      </c>
      <c r="J929" s="102">
        <v>73</v>
      </c>
      <c r="K929" s="102"/>
      <c r="L929" s="102" t="s">
        <v>660</v>
      </c>
      <c r="M929" s="102">
        <v>47</v>
      </c>
      <c r="N929" s="102">
        <v>1985</v>
      </c>
      <c r="O929" s="102" t="s">
        <v>1619</v>
      </c>
      <c r="P929" s="102" t="s">
        <v>1389</v>
      </c>
      <c r="Q929" s="102" t="s">
        <v>1618</v>
      </c>
      <c r="R929" s="61">
        <v>22</v>
      </c>
    </row>
    <row r="930" spans="1:18" s="85" customFormat="1" ht="50.1" customHeight="1">
      <c r="A930" s="103"/>
      <c r="B930" s="103"/>
      <c r="C930" s="18">
        <v>8</v>
      </c>
      <c r="D930" s="18">
        <v>3</v>
      </c>
      <c r="E930" s="103"/>
      <c r="F930" s="103"/>
      <c r="G930" s="103"/>
      <c r="H930" s="18">
        <v>4</v>
      </c>
      <c r="I930" s="28" t="s">
        <v>648</v>
      </c>
      <c r="J930" s="103"/>
      <c r="K930" s="103"/>
      <c r="L930" s="103"/>
      <c r="M930" s="103"/>
      <c r="N930" s="103"/>
      <c r="O930" s="103"/>
      <c r="P930" s="103"/>
      <c r="Q930" s="103"/>
      <c r="R930" s="26">
        <v>21</v>
      </c>
    </row>
    <row r="931" spans="1:18" s="85" customFormat="1" ht="50.1" customHeight="1" thickBot="1">
      <c r="A931" s="104"/>
      <c r="B931" s="104"/>
      <c r="C931" s="82"/>
      <c r="D931" s="82"/>
      <c r="E931" s="104"/>
      <c r="F931" s="104"/>
      <c r="G931" s="104"/>
      <c r="H931" s="82"/>
      <c r="I931" s="21">
        <v>2176</v>
      </c>
      <c r="J931" s="104"/>
      <c r="K931" s="104"/>
      <c r="L931" s="104"/>
      <c r="M931" s="104"/>
      <c r="N931" s="104"/>
      <c r="O931" s="104"/>
      <c r="P931" s="104"/>
      <c r="Q931" s="104"/>
      <c r="R931" s="82"/>
    </row>
    <row r="932" spans="1:18" s="85" customFormat="1" ht="50.1" customHeight="1">
      <c r="A932" s="102"/>
      <c r="B932" s="102">
        <v>645</v>
      </c>
      <c r="C932" s="18">
        <v>2612</v>
      </c>
      <c r="D932" s="28" t="s">
        <v>1391</v>
      </c>
      <c r="E932" s="102" t="s">
        <v>1620</v>
      </c>
      <c r="F932" s="102" t="s">
        <v>1389</v>
      </c>
      <c r="G932" s="18">
        <v>661</v>
      </c>
      <c r="H932" s="102">
        <v>2.21</v>
      </c>
      <c r="I932" s="102" t="s">
        <v>1391</v>
      </c>
      <c r="J932" s="102"/>
      <c r="K932" s="102"/>
      <c r="L932" s="102" t="s">
        <v>19</v>
      </c>
      <c r="M932" s="102">
        <v>65</v>
      </c>
      <c r="N932" s="102">
        <v>1985</v>
      </c>
      <c r="O932" s="102" t="s">
        <v>1621</v>
      </c>
      <c r="P932" s="102" t="s">
        <v>1389</v>
      </c>
      <c r="Q932" s="18">
        <v>661</v>
      </c>
      <c r="R932" s="61">
        <v>2</v>
      </c>
    </row>
    <row r="933" spans="1:18" s="85" customFormat="1" ht="50.1" customHeight="1" thickBot="1">
      <c r="A933" s="104"/>
      <c r="B933" s="104"/>
      <c r="C933" s="21">
        <v>7</v>
      </c>
      <c r="D933" s="21">
        <v>3</v>
      </c>
      <c r="E933" s="104"/>
      <c r="F933" s="104"/>
      <c r="G933" s="21">
        <v>662</v>
      </c>
      <c r="H933" s="104"/>
      <c r="I933" s="104"/>
      <c r="J933" s="104"/>
      <c r="K933" s="104"/>
      <c r="L933" s="104"/>
      <c r="M933" s="104"/>
      <c r="N933" s="104"/>
      <c r="O933" s="104"/>
      <c r="P933" s="104"/>
      <c r="Q933" s="21">
        <v>662</v>
      </c>
      <c r="R933" s="34">
        <v>21</v>
      </c>
    </row>
    <row r="934" spans="1:18" s="85" customFormat="1" ht="50.1" customHeight="1">
      <c r="A934" s="102"/>
      <c r="B934" s="102">
        <v>644</v>
      </c>
      <c r="C934" s="18">
        <v>2412</v>
      </c>
      <c r="D934" s="28" t="s">
        <v>1391</v>
      </c>
      <c r="E934" s="102" t="s">
        <v>1622</v>
      </c>
      <c r="F934" s="102" t="s">
        <v>1389</v>
      </c>
      <c r="G934" s="102" t="s">
        <v>1623</v>
      </c>
      <c r="H934" s="102">
        <v>320</v>
      </c>
      <c r="I934" s="18" t="s">
        <v>1391</v>
      </c>
      <c r="J934" s="102">
        <v>535</v>
      </c>
      <c r="K934" s="102" t="s">
        <v>1624</v>
      </c>
      <c r="L934" s="102" t="s">
        <v>19</v>
      </c>
      <c r="M934" s="18">
        <v>154</v>
      </c>
      <c r="N934" s="102">
        <v>1985</v>
      </c>
      <c r="O934" s="102" t="s">
        <v>1625</v>
      </c>
      <c r="P934" s="102" t="s">
        <v>1389</v>
      </c>
      <c r="Q934" s="102" t="s">
        <v>1626</v>
      </c>
      <c r="R934" s="61">
        <v>15</v>
      </c>
    </row>
    <row r="935" spans="1:18" s="85" customFormat="1" ht="50.1" customHeight="1">
      <c r="A935" s="103"/>
      <c r="B935" s="103"/>
      <c r="C935" s="18">
        <v>7</v>
      </c>
      <c r="D935" s="18">
        <v>3</v>
      </c>
      <c r="E935" s="103"/>
      <c r="F935" s="103"/>
      <c r="G935" s="103"/>
      <c r="H935" s="103"/>
      <c r="I935" s="18">
        <v>3</v>
      </c>
      <c r="J935" s="103"/>
      <c r="K935" s="103"/>
      <c r="L935" s="103"/>
      <c r="M935" s="18">
        <v>1</v>
      </c>
      <c r="N935" s="103"/>
      <c r="O935" s="103"/>
      <c r="P935" s="103"/>
      <c r="Q935" s="103"/>
      <c r="R935" s="26">
        <v>15</v>
      </c>
    </row>
    <row r="936" spans="1:18" s="85" customFormat="1" ht="50.1" customHeight="1">
      <c r="A936" s="103"/>
      <c r="B936" s="103"/>
      <c r="C936" s="83"/>
      <c r="D936" s="83"/>
      <c r="E936" s="103"/>
      <c r="F936" s="103"/>
      <c r="G936" s="103"/>
      <c r="H936" s="103"/>
      <c r="I936" s="83"/>
      <c r="J936" s="103"/>
      <c r="K936" s="103"/>
      <c r="L936" s="103"/>
      <c r="M936" s="83"/>
      <c r="N936" s="103"/>
      <c r="O936" s="103"/>
      <c r="P936" s="103"/>
      <c r="Q936" s="103"/>
      <c r="R936" s="61">
        <v>73</v>
      </c>
    </row>
    <row r="937" spans="1:18" s="85" customFormat="1" ht="50.1" customHeight="1" thickBot="1">
      <c r="A937" s="104"/>
      <c r="B937" s="104"/>
      <c r="C937" s="82"/>
      <c r="D937" s="82"/>
      <c r="E937" s="104"/>
      <c r="F937" s="104"/>
      <c r="G937" s="104"/>
      <c r="H937" s="104"/>
      <c r="I937" s="82"/>
      <c r="J937" s="104"/>
      <c r="K937" s="104"/>
      <c r="L937" s="104"/>
      <c r="M937" s="82"/>
      <c r="N937" s="104"/>
      <c r="O937" s="104"/>
      <c r="P937" s="104"/>
      <c r="Q937" s="104"/>
      <c r="R937" s="34">
        <v>32</v>
      </c>
    </row>
    <row r="938" spans="1:18" s="85" customFormat="1" ht="50.1" customHeight="1">
      <c r="A938" s="102"/>
      <c r="B938" s="102">
        <v>643</v>
      </c>
      <c r="C938" s="18">
        <v>1312</v>
      </c>
      <c r="D938" s="28" t="s">
        <v>1391</v>
      </c>
      <c r="E938" s="102" t="s">
        <v>1627</v>
      </c>
      <c r="F938" s="102">
        <v>-25</v>
      </c>
      <c r="G938" s="102" t="s">
        <v>1628</v>
      </c>
      <c r="H938" s="123">
        <v>42821</v>
      </c>
      <c r="I938" s="18" t="s">
        <v>1391</v>
      </c>
      <c r="J938" s="102">
        <v>366</v>
      </c>
      <c r="K938" s="102"/>
      <c r="L938" s="102" t="s">
        <v>660</v>
      </c>
      <c r="M938" s="102">
        <v>40</v>
      </c>
      <c r="N938" s="102">
        <v>1985</v>
      </c>
      <c r="O938" s="102" t="s">
        <v>1629</v>
      </c>
      <c r="P938" s="102" t="s">
        <v>1389</v>
      </c>
      <c r="Q938" s="102" t="s">
        <v>1630</v>
      </c>
      <c r="R938" s="61">
        <v>19</v>
      </c>
    </row>
    <row r="939" spans="1:18" s="85" customFormat="1" ht="50.1" customHeight="1" thickBot="1">
      <c r="A939" s="104"/>
      <c r="B939" s="104"/>
      <c r="C939" s="21">
        <v>7</v>
      </c>
      <c r="D939" s="21">
        <v>3</v>
      </c>
      <c r="E939" s="104"/>
      <c r="F939" s="104"/>
      <c r="G939" s="104"/>
      <c r="H939" s="125"/>
      <c r="I939" s="21">
        <v>2</v>
      </c>
      <c r="J939" s="104"/>
      <c r="K939" s="104"/>
      <c r="L939" s="104"/>
      <c r="M939" s="104"/>
      <c r="N939" s="104"/>
      <c r="O939" s="104"/>
      <c r="P939" s="104"/>
      <c r="Q939" s="104"/>
      <c r="R939" s="34">
        <v>39</v>
      </c>
    </row>
    <row r="940" spans="1:18" s="85" customFormat="1" ht="50.1" customHeight="1">
      <c r="A940" s="102"/>
      <c r="B940" s="102">
        <v>641</v>
      </c>
      <c r="C940" s="18">
        <v>412</v>
      </c>
      <c r="D940" s="28" t="s">
        <v>1391</v>
      </c>
      <c r="E940" s="102" t="s">
        <v>1631</v>
      </c>
      <c r="F940" s="18">
        <v>311</v>
      </c>
      <c r="G940" s="102">
        <v>315</v>
      </c>
      <c r="H940" s="18" t="s">
        <v>1632</v>
      </c>
      <c r="I940" s="102" t="s">
        <v>1391</v>
      </c>
      <c r="J940" s="18">
        <v>163</v>
      </c>
      <c r="K940" s="102"/>
      <c r="L940" s="102" t="s">
        <v>660</v>
      </c>
      <c r="M940" s="102">
        <v>106</v>
      </c>
      <c r="N940" s="102">
        <v>1985</v>
      </c>
      <c r="O940" s="102" t="s">
        <v>1633</v>
      </c>
      <c r="P940" s="102" t="s">
        <v>1389</v>
      </c>
      <c r="Q940" s="102" t="s">
        <v>1634</v>
      </c>
      <c r="R940" s="61">
        <v>15</v>
      </c>
    </row>
    <row r="941" spans="1:18" s="85" customFormat="1" ht="50.1" customHeight="1" thickBot="1">
      <c r="A941" s="104"/>
      <c r="B941" s="104"/>
      <c r="C941" s="21">
        <v>7</v>
      </c>
      <c r="D941" s="21">
        <v>3</v>
      </c>
      <c r="E941" s="104"/>
      <c r="F941" s="21">
        <v>2</v>
      </c>
      <c r="G941" s="104"/>
      <c r="H941" s="21">
        <v>4</v>
      </c>
      <c r="I941" s="104"/>
      <c r="J941" s="21">
        <v>169</v>
      </c>
      <c r="K941" s="104"/>
      <c r="L941" s="104"/>
      <c r="M941" s="104"/>
      <c r="N941" s="104"/>
      <c r="O941" s="104"/>
      <c r="P941" s="104"/>
      <c r="Q941" s="104"/>
      <c r="R941" s="34">
        <v>9</v>
      </c>
    </row>
    <row r="942" spans="1:18" s="85" customFormat="1" ht="50.1" customHeight="1">
      <c r="A942" s="102"/>
      <c r="B942" s="102">
        <v>640</v>
      </c>
      <c r="C942" s="18">
        <v>1511</v>
      </c>
      <c r="D942" s="28" t="s">
        <v>1391</v>
      </c>
      <c r="E942" s="102" t="s">
        <v>1635</v>
      </c>
      <c r="F942" s="102">
        <v>-2</v>
      </c>
      <c r="G942" s="102" t="s">
        <v>1636</v>
      </c>
      <c r="H942" s="18">
        <v>321</v>
      </c>
      <c r="I942" s="102" t="s">
        <v>1391</v>
      </c>
      <c r="J942" s="102"/>
      <c r="K942" s="102"/>
      <c r="L942" s="102" t="s">
        <v>19</v>
      </c>
      <c r="M942" s="102">
        <v>31</v>
      </c>
      <c r="N942" s="102">
        <v>1985</v>
      </c>
      <c r="O942" s="102" t="s">
        <v>1637</v>
      </c>
      <c r="P942" s="102" t="s">
        <v>1389</v>
      </c>
      <c r="Q942" s="102" t="s">
        <v>1638</v>
      </c>
      <c r="R942" s="61">
        <v>40</v>
      </c>
    </row>
    <row r="943" spans="1:18" s="85" customFormat="1" ht="50.1" customHeight="1" thickBot="1">
      <c r="A943" s="104"/>
      <c r="B943" s="104"/>
      <c r="C943" s="21">
        <v>7</v>
      </c>
      <c r="D943" s="21">
        <v>3</v>
      </c>
      <c r="E943" s="104"/>
      <c r="F943" s="104"/>
      <c r="G943" s="104"/>
      <c r="H943" s="21">
        <v>2</v>
      </c>
      <c r="I943" s="104"/>
      <c r="J943" s="104"/>
      <c r="K943" s="104"/>
      <c r="L943" s="104"/>
      <c r="M943" s="104"/>
      <c r="N943" s="104"/>
      <c r="O943" s="104"/>
      <c r="P943" s="104"/>
      <c r="Q943" s="104"/>
      <c r="R943" s="34">
        <v>33</v>
      </c>
    </row>
    <row r="944" spans="1:18" s="85" customFormat="1" ht="50.1" customHeight="1">
      <c r="A944" s="102"/>
      <c r="B944" s="102">
        <v>639</v>
      </c>
      <c r="C944" s="18">
        <v>610</v>
      </c>
      <c r="D944" s="28" t="s">
        <v>1391</v>
      </c>
      <c r="E944" s="102" t="s">
        <v>1639</v>
      </c>
      <c r="F944" s="102" t="s">
        <v>1389</v>
      </c>
      <c r="G944" s="102" t="s">
        <v>1640</v>
      </c>
      <c r="H944" s="123">
        <v>42848</v>
      </c>
      <c r="I944" s="28" t="s">
        <v>1391</v>
      </c>
      <c r="J944" s="102">
        <v>310</v>
      </c>
      <c r="K944" s="102" t="s">
        <v>1641</v>
      </c>
      <c r="L944" s="18" t="s">
        <v>19</v>
      </c>
      <c r="M944" s="18">
        <v>34</v>
      </c>
      <c r="N944" s="102">
        <v>1985</v>
      </c>
      <c r="O944" s="102" t="s">
        <v>1642</v>
      </c>
      <c r="P944" s="102" t="s">
        <v>1389</v>
      </c>
      <c r="Q944" s="18">
        <v>515</v>
      </c>
      <c r="R944" s="61">
        <v>3</v>
      </c>
    </row>
    <row r="945" spans="1:18" s="85" customFormat="1" ht="50.1" customHeight="1">
      <c r="A945" s="103"/>
      <c r="B945" s="103"/>
      <c r="C945" s="18">
        <v>7</v>
      </c>
      <c r="D945" s="18">
        <v>3</v>
      </c>
      <c r="E945" s="103"/>
      <c r="F945" s="103"/>
      <c r="G945" s="103"/>
      <c r="H945" s="124"/>
      <c r="I945" s="18">
        <v>2</v>
      </c>
      <c r="J945" s="103"/>
      <c r="K945" s="103"/>
      <c r="L945" s="18" t="s">
        <v>1391</v>
      </c>
      <c r="M945" s="18">
        <v>293</v>
      </c>
      <c r="N945" s="103"/>
      <c r="O945" s="103"/>
      <c r="P945" s="103"/>
      <c r="Q945" s="18">
        <v>688</v>
      </c>
      <c r="R945" s="26">
        <v>23</v>
      </c>
    </row>
    <row r="946" spans="1:18" s="85" customFormat="1" ht="50.1" customHeight="1">
      <c r="A946" s="103"/>
      <c r="B946" s="103"/>
      <c r="C946" s="83"/>
      <c r="D946" s="83"/>
      <c r="E946" s="103"/>
      <c r="F946" s="103"/>
      <c r="G946" s="103"/>
      <c r="H946" s="124"/>
      <c r="I946" s="83"/>
      <c r="J946" s="103"/>
      <c r="K946" s="103"/>
      <c r="L946" s="18" t="s">
        <v>1065</v>
      </c>
      <c r="M946" s="18">
        <v>294</v>
      </c>
      <c r="N946" s="103"/>
      <c r="O946" s="103"/>
      <c r="P946" s="103"/>
      <c r="Q946" s="18">
        <v>889</v>
      </c>
      <c r="R946" s="83"/>
    </row>
    <row r="947" spans="1:18" s="85" customFormat="1" ht="50.1" customHeight="1" thickBot="1">
      <c r="A947" s="104"/>
      <c r="B947" s="104"/>
      <c r="C947" s="82"/>
      <c r="D947" s="82"/>
      <c r="E947" s="104"/>
      <c r="F947" s="104"/>
      <c r="G947" s="104"/>
      <c r="H947" s="125"/>
      <c r="I947" s="82"/>
      <c r="J947" s="104"/>
      <c r="K947" s="104"/>
      <c r="L947" s="82"/>
      <c r="M947" s="82"/>
      <c r="N947" s="104"/>
      <c r="O947" s="104"/>
      <c r="P947" s="104"/>
      <c r="Q947" s="21">
        <v>690</v>
      </c>
      <c r="R947" s="82"/>
    </row>
    <row r="948" spans="1:18" s="85" customFormat="1" ht="50.1" customHeight="1">
      <c r="A948" s="102"/>
      <c r="B948" s="102">
        <v>638</v>
      </c>
      <c r="C948" s="18">
        <v>248</v>
      </c>
      <c r="D948" s="28" t="s">
        <v>1391</v>
      </c>
      <c r="E948" s="102" t="s">
        <v>1643</v>
      </c>
      <c r="F948" s="117">
        <v>18264</v>
      </c>
      <c r="G948" s="28">
        <v>506</v>
      </c>
      <c r="H948" s="117">
        <v>13606</v>
      </c>
      <c r="I948" s="28" t="s">
        <v>1391</v>
      </c>
      <c r="J948" s="102">
        <v>53</v>
      </c>
      <c r="K948" s="102"/>
      <c r="L948" s="102" t="s">
        <v>19</v>
      </c>
      <c r="M948" s="28">
        <v>137</v>
      </c>
      <c r="N948" s="102">
        <v>1985</v>
      </c>
      <c r="O948" s="102" t="s">
        <v>1645</v>
      </c>
      <c r="P948" s="102" t="s">
        <v>1389</v>
      </c>
      <c r="Q948" s="28">
        <v>506</v>
      </c>
      <c r="R948" s="61">
        <v>9</v>
      </c>
    </row>
    <row r="949" spans="1:18" s="85" customFormat="1" ht="50.1" customHeight="1" thickBot="1">
      <c r="A949" s="104"/>
      <c r="B949" s="104"/>
      <c r="C949" s="21">
        <v>7</v>
      </c>
      <c r="D949" s="21">
        <v>3</v>
      </c>
      <c r="E949" s="104"/>
      <c r="F949" s="119"/>
      <c r="G949" s="21" t="s">
        <v>1644</v>
      </c>
      <c r="H949" s="119"/>
      <c r="I949" s="21">
        <v>1</v>
      </c>
      <c r="J949" s="104"/>
      <c r="K949" s="104"/>
      <c r="L949" s="104"/>
      <c r="M949" s="21" t="s">
        <v>874</v>
      </c>
      <c r="N949" s="104"/>
      <c r="O949" s="104"/>
      <c r="P949" s="104"/>
      <c r="Q949" s="21" t="s">
        <v>1646</v>
      </c>
      <c r="R949" s="34">
        <v>34</v>
      </c>
    </row>
    <row r="950" spans="1:18" s="85" customFormat="1" ht="50.1" customHeight="1">
      <c r="A950" s="102"/>
      <c r="B950" s="102">
        <v>637</v>
      </c>
      <c r="C950" s="18">
        <v>68</v>
      </c>
      <c r="D950" s="28" t="s">
        <v>1391</v>
      </c>
      <c r="E950" s="102" t="s">
        <v>1647</v>
      </c>
      <c r="F950" s="102" t="s">
        <v>1389</v>
      </c>
      <c r="G950" s="102" t="s">
        <v>1648</v>
      </c>
      <c r="H950" s="102" t="s">
        <v>1193</v>
      </c>
      <c r="I950" s="28" t="s">
        <v>1391</v>
      </c>
      <c r="J950" s="102">
        <v>203</v>
      </c>
      <c r="K950" s="102" t="s">
        <v>1649</v>
      </c>
      <c r="L950" s="102" t="s">
        <v>19</v>
      </c>
      <c r="M950" s="102">
        <v>95</v>
      </c>
      <c r="N950" s="102">
        <v>1985</v>
      </c>
      <c r="O950" s="102" t="s">
        <v>1650</v>
      </c>
      <c r="P950" s="102" t="s">
        <v>1389</v>
      </c>
      <c r="Q950" s="102" t="s">
        <v>1651</v>
      </c>
      <c r="R950" s="61">
        <v>18</v>
      </c>
    </row>
    <row r="951" spans="1:18" s="85" customFormat="1" ht="50.1" customHeight="1" thickBot="1">
      <c r="A951" s="104"/>
      <c r="B951" s="104"/>
      <c r="C951" s="21">
        <v>7</v>
      </c>
      <c r="D951" s="21">
        <v>3</v>
      </c>
      <c r="E951" s="104"/>
      <c r="F951" s="104"/>
      <c r="G951" s="104"/>
      <c r="H951" s="104"/>
      <c r="I951" s="21">
        <v>1</v>
      </c>
      <c r="J951" s="104"/>
      <c r="K951" s="104"/>
      <c r="L951" s="104"/>
      <c r="M951" s="104"/>
      <c r="N951" s="104"/>
      <c r="O951" s="104"/>
      <c r="P951" s="104"/>
      <c r="Q951" s="104"/>
      <c r="R951" s="34">
        <v>27</v>
      </c>
    </row>
    <row r="952" spans="1:18" s="85" customFormat="1" ht="50.1" customHeight="1">
      <c r="A952" s="102"/>
      <c r="B952" s="102">
        <v>636</v>
      </c>
      <c r="C952" s="18">
        <v>197</v>
      </c>
      <c r="D952" s="28" t="s">
        <v>1391</v>
      </c>
      <c r="E952" s="102" t="s">
        <v>1652</v>
      </c>
      <c r="F952" s="102" t="s">
        <v>1389</v>
      </c>
      <c r="G952" s="102">
        <v>380</v>
      </c>
      <c r="H952" s="123">
        <v>42828</v>
      </c>
      <c r="I952" s="114" t="s">
        <v>1391</v>
      </c>
      <c r="J952" s="102"/>
      <c r="K952" s="102"/>
      <c r="L952" s="102" t="s">
        <v>19</v>
      </c>
      <c r="M952" s="102">
        <v>36</v>
      </c>
      <c r="N952" s="102">
        <v>1985</v>
      </c>
      <c r="O952" s="18" t="s">
        <v>1653</v>
      </c>
      <c r="P952" s="102" t="s">
        <v>1389</v>
      </c>
      <c r="Q952" s="18" t="s">
        <v>1654</v>
      </c>
      <c r="R952" s="61">
        <v>89</v>
      </c>
    </row>
    <row r="953" spans="1:18" s="85" customFormat="1" ht="50.1" customHeight="1">
      <c r="A953" s="103"/>
      <c r="B953" s="103"/>
      <c r="C953" s="18">
        <v>7</v>
      </c>
      <c r="D953" s="18">
        <v>3</v>
      </c>
      <c r="E953" s="103"/>
      <c r="F953" s="103"/>
      <c r="G953" s="103"/>
      <c r="H953" s="124"/>
      <c r="I953" s="115"/>
      <c r="J953" s="103"/>
      <c r="K953" s="103"/>
      <c r="L953" s="103"/>
      <c r="M953" s="103"/>
      <c r="N953" s="103"/>
      <c r="O953" s="18" t="s">
        <v>730</v>
      </c>
      <c r="P953" s="103"/>
      <c r="Q953" s="18" t="s">
        <v>1655</v>
      </c>
      <c r="R953" s="26">
        <v>1</v>
      </c>
    </row>
    <row r="954" spans="1:18" s="85" customFormat="1" ht="50.1" customHeight="1">
      <c r="A954" s="103"/>
      <c r="B954" s="103"/>
      <c r="C954" s="83"/>
      <c r="D954" s="83"/>
      <c r="E954" s="103"/>
      <c r="F954" s="103"/>
      <c r="G954" s="103"/>
      <c r="H954" s="124"/>
      <c r="I954" s="115"/>
      <c r="J954" s="103"/>
      <c r="K954" s="103"/>
      <c r="L954" s="103"/>
      <c r="M954" s="103"/>
      <c r="N954" s="103"/>
      <c r="O954" s="83"/>
      <c r="P954" s="103"/>
      <c r="Q954" s="83"/>
      <c r="R954" s="61">
        <v>89</v>
      </c>
    </row>
    <row r="955" spans="1:18" s="85" customFormat="1" ht="50.1" customHeight="1" thickBot="1">
      <c r="A955" s="104"/>
      <c r="B955" s="104"/>
      <c r="C955" s="82"/>
      <c r="D955" s="82"/>
      <c r="E955" s="104"/>
      <c r="F955" s="104"/>
      <c r="G955" s="104"/>
      <c r="H955" s="125"/>
      <c r="I955" s="116"/>
      <c r="J955" s="104"/>
      <c r="K955" s="104"/>
      <c r="L955" s="104"/>
      <c r="M955" s="104"/>
      <c r="N955" s="104"/>
      <c r="O955" s="82"/>
      <c r="P955" s="104"/>
      <c r="Q955" s="82"/>
      <c r="R955" s="34">
        <v>1</v>
      </c>
    </row>
    <row r="956" spans="1:18" s="85" customFormat="1" ht="50.1" customHeight="1">
      <c r="A956" s="102"/>
      <c r="B956" s="102">
        <v>635</v>
      </c>
      <c r="C956" s="18">
        <v>117</v>
      </c>
      <c r="D956" s="28" t="s">
        <v>1391</v>
      </c>
      <c r="E956" s="102" t="s">
        <v>1656</v>
      </c>
      <c r="F956" s="102" t="s">
        <v>1389</v>
      </c>
      <c r="G956" s="28">
        <v>496</v>
      </c>
      <c r="H956" s="102" t="s">
        <v>1389</v>
      </c>
      <c r="I956" s="28" t="s">
        <v>1391</v>
      </c>
      <c r="J956" s="102">
        <v>288</v>
      </c>
      <c r="K956" s="102" t="s">
        <v>1657</v>
      </c>
      <c r="L956" s="102" t="s">
        <v>19</v>
      </c>
      <c r="M956" s="102">
        <v>10</v>
      </c>
      <c r="N956" s="102">
        <v>1985</v>
      </c>
      <c r="O956" s="102" t="s">
        <v>1658</v>
      </c>
      <c r="P956" s="102" t="s">
        <v>1389</v>
      </c>
      <c r="Q956" s="102" t="s">
        <v>1659</v>
      </c>
      <c r="R956" s="61">
        <v>94</v>
      </c>
    </row>
    <row r="957" spans="1:18" s="85" customFormat="1" ht="50.1" customHeight="1" thickBot="1">
      <c r="A957" s="104"/>
      <c r="B957" s="104"/>
      <c r="C957" s="21">
        <v>7</v>
      </c>
      <c r="D957" s="21">
        <v>3</v>
      </c>
      <c r="E957" s="104"/>
      <c r="F957" s="104"/>
      <c r="G957" s="21">
        <v>5</v>
      </c>
      <c r="H957" s="104"/>
      <c r="I957" s="21">
        <v>2</v>
      </c>
      <c r="J957" s="104"/>
      <c r="K957" s="104"/>
      <c r="L957" s="104"/>
      <c r="M957" s="104"/>
      <c r="N957" s="104"/>
      <c r="O957" s="104"/>
      <c r="P957" s="104"/>
      <c r="Q957" s="104"/>
      <c r="R957" s="34">
        <v>22</v>
      </c>
    </row>
    <row r="958" spans="1:18" s="85" customFormat="1" ht="50.1" customHeight="1">
      <c r="A958" s="102"/>
      <c r="B958" s="102">
        <v>634</v>
      </c>
      <c r="C958" s="18">
        <v>57</v>
      </c>
      <c r="D958" s="28" t="s">
        <v>1391</v>
      </c>
      <c r="E958" s="102" t="s">
        <v>1660</v>
      </c>
      <c r="F958" s="102" t="s">
        <v>1389</v>
      </c>
      <c r="G958" s="102" t="s">
        <v>1648</v>
      </c>
      <c r="H958" s="102" t="s">
        <v>1661</v>
      </c>
      <c r="I958" s="28" t="s">
        <v>1391</v>
      </c>
      <c r="J958" s="102">
        <v>24</v>
      </c>
      <c r="K958" s="102"/>
      <c r="L958" s="102" t="s">
        <v>19</v>
      </c>
      <c r="M958" s="102">
        <v>95</v>
      </c>
      <c r="N958" s="102">
        <v>1985</v>
      </c>
      <c r="O958" s="102" t="s">
        <v>1662</v>
      </c>
      <c r="P958" s="102" t="s">
        <v>1389</v>
      </c>
      <c r="Q958" s="102" t="s">
        <v>1648</v>
      </c>
      <c r="R958" s="61">
        <v>18</v>
      </c>
    </row>
    <row r="959" spans="1:18" s="85" customFormat="1" ht="50.1" customHeight="1">
      <c r="A959" s="103"/>
      <c r="B959" s="103"/>
      <c r="C959" s="18">
        <v>7</v>
      </c>
      <c r="D959" s="18">
        <v>3</v>
      </c>
      <c r="E959" s="103"/>
      <c r="F959" s="103"/>
      <c r="G959" s="103"/>
      <c r="H959" s="103"/>
      <c r="I959" s="28" t="s">
        <v>648</v>
      </c>
      <c r="J959" s="103"/>
      <c r="K959" s="103"/>
      <c r="L959" s="103"/>
      <c r="M959" s="103"/>
      <c r="N959" s="103"/>
      <c r="O959" s="103"/>
      <c r="P959" s="103"/>
      <c r="Q959" s="103"/>
      <c r="R959" s="26">
        <v>27</v>
      </c>
    </row>
    <row r="960" spans="1:18" s="85" customFormat="1" ht="50.1" customHeight="1" thickBot="1">
      <c r="A960" s="104"/>
      <c r="B960" s="104"/>
      <c r="C960" s="82"/>
      <c r="D960" s="82"/>
      <c r="E960" s="104"/>
      <c r="F960" s="104"/>
      <c r="G960" s="104"/>
      <c r="H960" s="104"/>
      <c r="I960" s="21">
        <v>17015</v>
      </c>
      <c r="J960" s="104"/>
      <c r="K960" s="104"/>
      <c r="L960" s="104"/>
      <c r="M960" s="104"/>
      <c r="N960" s="104"/>
      <c r="O960" s="104"/>
      <c r="P960" s="104"/>
      <c r="Q960" s="104"/>
      <c r="R960" s="82"/>
    </row>
    <row r="961" spans="1:18" s="85" customFormat="1" ht="50.1" customHeight="1">
      <c r="A961" s="102"/>
      <c r="B961" s="102">
        <v>633</v>
      </c>
      <c r="C961" s="18">
        <v>226</v>
      </c>
      <c r="D961" s="28" t="s">
        <v>1391</v>
      </c>
      <c r="E961" s="102" t="s">
        <v>1663</v>
      </c>
      <c r="F961" s="102" t="s">
        <v>1389</v>
      </c>
      <c r="G961" s="102">
        <v>536</v>
      </c>
      <c r="H961" s="123">
        <v>42780</v>
      </c>
      <c r="I961" s="28" t="s">
        <v>1391</v>
      </c>
      <c r="J961" s="102">
        <v>631</v>
      </c>
      <c r="K961" s="102"/>
      <c r="L961" s="102" t="s">
        <v>19</v>
      </c>
      <c r="M961" s="102">
        <v>73</v>
      </c>
      <c r="N961" s="102">
        <v>1985</v>
      </c>
      <c r="O961" s="102" t="s">
        <v>1664</v>
      </c>
      <c r="P961" s="102" t="s">
        <v>1389</v>
      </c>
      <c r="Q961" s="102" t="s">
        <v>1665</v>
      </c>
      <c r="R961" s="61">
        <v>15</v>
      </c>
    </row>
    <row r="962" spans="1:18" s="85" customFormat="1" ht="50.1" customHeight="1" thickBot="1">
      <c r="A962" s="104"/>
      <c r="B962" s="104"/>
      <c r="C962" s="21">
        <v>7</v>
      </c>
      <c r="D962" s="21">
        <v>3</v>
      </c>
      <c r="E962" s="104"/>
      <c r="F962" s="104"/>
      <c r="G962" s="104"/>
      <c r="H962" s="125"/>
      <c r="I962" s="21">
        <v>3</v>
      </c>
      <c r="J962" s="104"/>
      <c r="K962" s="104"/>
      <c r="L962" s="104"/>
      <c r="M962" s="104"/>
      <c r="N962" s="104"/>
      <c r="O962" s="104"/>
      <c r="P962" s="104"/>
      <c r="Q962" s="104"/>
      <c r="R962" s="34">
        <v>38</v>
      </c>
    </row>
    <row r="963" spans="1:18" s="85" customFormat="1" ht="50.1" customHeight="1">
      <c r="A963" s="102"/>
      <c r="B963" s="102">
        <v>632</v>
      </c>
      <c r="C963" s="18">
        <v>196</v>
      </c>
      <c r="D963" s="28" t="s">
        <v>1391</v>
      </c>
      <c r="E963" s="18" t="s">
        <v>1666</v>
      </c>
      <c r="F963" s="102" t="s">
        <v>1389</v>
      </c>
      <c r="G963" s="102">
        <v>114</v>
      </c>
      <c r="H963" s="102" t="s">
        <v>1389</v>
      </c>
      <c r="I963" s="28" t="s">
        <v>1391</v>
      </c>
      <c r="J963" s="102">
        <v>607</v>
      </c>
      <c r="K963" s="102" t="s">
        <v>1669</v>
      </c>
      <c r="L963" s="102" t="s">
        <v>19</v>
      </c>
      <c r="M963" s="102">
        <v>24</v>
      </c>
      <c r="N963" s="102">
        <v>1985</v>
      </c>
      <c r="O963" s="102" t="s">
        <v>1670</v>
      </c>
      <c r="P963" s="102" t="s">
        <v>1389</v>
      </c>
      <c r="Q963" s="102">
        <v>114</v>
      </c>
      <c r="R963" s="61">
        <v>20</v>
      </c>
    </row>
    <row r="964" spans="1:18" s="85" customFormat="1" ht="50.1" customHeight="1">
      <c r="A964" s="103"/>
      <c r="B964" s="103"/>
      <c r="C964" s="18">
        <v>7</v>
      </c>
      <c r="D964" s="18">
        <v>3</v>
      </c>
      <c r="E964" s="18" t="s">
        <v>1667</v>
      </c>
      <c r="F964" s="103"/>
      <c r="G964" s="103"/>
      <c r="H964" s="103"/>
      <c r="I964" s="18">
        <v>3</v>
      </c>
      <c r="J964" s="103"/>
      <c r="K964" s="103"/>
      <c r="L964" s="103"/>
      <c r="M964" s="103"/>
      <c r="N964" s="103"/>
      <c r="O964" s="103"/>
      <c r="P964" s="103"/>
      <c r="Q964" s="103"/>
      <c r="R964" s="26">
        <v>180</v>
      </c>
    </row>
    <row r="965" spans="1:18" s="85" customFormat="1" ht="50.1" customHeight="1" thickBot="1">
      <c r="A965" s="104"/>
      <c r="B965" s="104"/>
      <c r="C965" s="82"/>
      <c r="D965" s="82"/>
      <c r="E965" s="21" t="s">
        <v>1668</v>
      </c>
      <c r="F965" s="104"/>
      <c r="G965" s="104"/>
      <c r="H965" s="104"/>
      <c r="I965" s="82"/>
      <c r="J965" s="104"/>
      <c r="K965" s="104"/>
      <c r="L965" s="104"/>
      <c r="M965" s="104"/>
      <c r="N965" s="104"/>
      <c r="O965" s="104"/>
      <c r="P965" s="104"/>
      <c r="Q965" s="104"/>
      <c r="R965" s="82"/>
    </row>
    <row r="966" spans="1:18" s="85" customFormat="1" ht="50.1" customHeight="1">
      <c r="A966" s="102"/>
      <c r="B966" s="102">
        <v>631</v>
      </c>
      <c r="C966" s="18">
        <v>196</v>
      </c>
      <c r="D966" s="28" t="s">
        <v>1391</v>
      </c>
      <c r="E966" s="102" t="s">
        <v>1234</v>
      </c>
      <c r="F966" s="102" t="s">
        <v>1389</v>
      </c>
      <c r="G966" s="102">
        <v>536</v>
      </c>
      <c r="H966" s="123">
        <v>42780</v>
      </c>
      <c r="I966" s="28" t="s">
        <v>1391</v>
      </c>
      <c r="J966" s="102">
        <v>389</v>
      </c>
      <c r="K966" s="102" t="s">
        <v>1671</v>
      </c>
      <c r="L966" s="102" t="s">
        <v>19</v>
      </c>
      <c r="M966" s="102">
        <v>73</v>
      </c>
      <c r="N966" s="102">
        <v>1985</v>
      </c>
      <c r="O966" s="102" t="s">
        <v>1672</v>
      </c>
      <c r="P966" s="102" t="s">
        <v>1389</v>
      </c>
      <c r="Q966" s="102" t="s">
        <v>1665</v>
      </c>
      <c r="R966" s="61">
        <v>15</v>
      </c>
    </row>
    <row r="967" spans="1:18" s="85" customFormat="1" ht="50.1" customHeight="1" thickBot="1">
      <c r="A967" s="104"/>
      <c r="B967" s="104"/>
      <c r="C967" s="21">
        <v>7</v>
      </c>
      <c r="D967" s="21">
        <v>3</v>
      </c>
      <c r="E967" s="104"/>
      <c r="F967" s="104"/>
      <c r="G967" s="104"/>
      <c r="H967" s="125"/>
      <c r="I967" s="21">
        <v>2</v>
      </c>
      <c r="J967" s="104"/>
      <c r="K967" s="104"/>
      <c r="L967" s="104"/>
      <c r="M967" s="104"/>
      <c r="N967" s="104"/>
      <c r="O967" s="104"/>
      <c r="P967" s="104"/>
      <c r="Q967" s="104"/>
      <c r="R967" s="34">
        <v>38</v>
      </c>
    </row>
    <row r="968" spans="1:18" s="85" customFormat="1" ht="50.1" customHeight="1">
      <c r="A968" s="102"/>
      <c r="B968" s="102">
        <v>630</v>
      </c>
      <c r="C968" s="18">
        <v>86</v>
      </c>
      <c r="D968" s="28" t="s">
        <v>1391</v>
      </c>
      <c r="E968" s="102" t="s">
        <v>1673</v>
      </c>
      <c r="F968" s="102" t="s">
        <v>1389</v>
      </c>
      <c r="G968" s="28">
        <v>498</v>
      </c>
      <c r="H968" s="102">
        <v>6.22</v>
      </c>
      <c r="I968" s="28" t="s">
        <v>1391</v>
      </c>
      <c r="J968" s="102">
        <v>288</v>
      </c>
      <c r="K968" s="102"/>
      <c r="L968" s="102" t="s">
        <v>19</v>
      </c>
      <c r="M968" s="102">
        <v>10</v>
      </c>
      <c r="N968" s="102">
        <v>1985</v>
      </c>
      <c r="O968" s="102" t="s">
        <v>1674</v>
      </c>
      <c r="P968" s="102" t="s">
        <v>1389</v>
      </c>
      <c r="Q968" s="102" t="s">
        <v>1659</v>
      </c>
      <c r="R968" s="61">
        <v>94</v>
      </c>
    </row>
    <row r="969" spans="1:18" s="85" customFormat="1" ht="50.1" customHeight="1">
      <c r="A969" s="103"/>
      <c r="B969" s="103"/>
      <c r="C969" s="18">
        <v>7</v>
      </c>
      <c r="D969" s="18">
        <v>3</v>
      </c>
      <c r="E969" s="103"/>
      <c r="F969" s="103"/>
      <c r="G969" s="18">
        <v>1</v>
      </c>
      <c r="H969" s="103"/>
      <c r="I969" s="18">
        <v>2</v>
      </c>
      <c r="J969" s="103"/>
      <c r="K969" s="103"/>
      <c r="L969" s="103"/>
      <c r="M969" s="103"/>
      <c r="N969" s="103"/>
      <c r="O969" s="103"/>
      <c r="P969" s="103"/>
      <c r="Q969" s="103"/>
      <c r="R969" s="26">
        <v>22</v>
      </c>
    </row>
    <row r="970" spans="1:18" s="85" customFormat="1" ht="50.1" customHeight="1" thickBot="1">
      <c r="A970" s="104"/>
      <c r="B970" s="104"/>
      <c r="C970" s="82"/>
      <c r="D970" s="82"/>
      <c r="E970" s="104"/>
      <c r="F970" s="104"/>
      <c r="G970" s="21" t="s">
        <v>1580</v>
      </c>
      <c r="H970" s="104"/>
      <c r="I970" s="82"/>
      <c r="J970" s="104"/>
      <c r="K970" s="104"/>
      <c r="L970" s="104"/>
      <c r="M970" s="104"/>
      <c r="N970" s="104"/>
      <c r="O970" s="104"/>
      <c r="P970" s="104"/>
      <c r="Q970" s="104"/>
      <c r="R970" s="82"/>
    </row>
    <row r="971" spans="1:18" s="85" customFormat="1" ht="50.1" customHeight="1">
      <c r="A971" s="102"/>
      <c r="B971" s="102">
        <v>629</v>
      </c>
      <c r="C971" s="18">
        <v>86</v>
      </c>
      <c r="D971" s="28" t="s">
        <v>1391</v>
      </c>
      <c r="E971" s="102" t="s">
        <v>1673</v>
      </c>
      <c r="F971" s="102"/>
      <c r="G971" s="102">
        <v>498</v>
      </c>
      <c r="H971" s="123">
        <v>42749</v>
      </c>
      <c r="I971" s="28" t="s">
        <v>1391</v>
      </c>
      <c r="J971" s="102">
        <v>587</v>
      </c>
      <c r="K971" s="102"/>
      <c r="L971" s="102" t="s">
        <v>19</v>
      </c>
      <c r="M971" s="102">
        <v>10</v>
      </c>
      <c r="N971" s="102">
        <v>1985</v>
      </c>
      <c r="O971" s="102" t="s">
        <v>1674</v>
      </c>
      <c r="P971" s="102" t="s">
        <v>1389</v>
      </c>
      <c r="Q971" s="102" t="s">
        <v>1659</v>
      </c>
      <c r="R971" s="61">
        <v>94</v>
      </c>
    </row>
    <row r="972" spans="1:18" s="85" customFormat="1" ht="50.1" customHeight="1" thickBot="1">
      <c r="A972" s="104"/>
      <c r="B972" s="104"/>
      <c r="C972" s="21">
        <v>7</v>
      </c>
      <c r="D972" s="21">
        <v>3</v>
      </c>
      <c r="E972" s="104"/>
      <c r="F972" s="104"/>
      <c r="G972" s="104"/>
      <c r="H972" s="125"/>
      <c r="I972" s="21">
        <v>3</v>
      </c>
      <c r="J972" s="104"/>
      <c r="K972" s="104"/>
      <c r="L972" s="104"/>
      <c r="M972" s="104"/>
      <c r="N972" s="104"/>
      <c r="O972" s="104"/>
      <c r="P972" s="104"/>
      <c r="Q972" s="104"/>
      <c r="R972" s="34">
        <v>22</v>
      </c>
    </row>
    <row r="973" spans="1:18" s="85" customFormat="1" ht="50.1" customHeight="1">
      <c r="A973" s="102"/>
      <c r="B973" s="102">
        <v>628</v>
      </c>
      <c r="C973" s="18">
        <v>195</v>
      </c>
      <c r="D973" s="28" t="s">
        <v>1391</v>
      </c>
      <c r="E973" s="102" t="s">
        <v>1675</v>
      </c>
      <c r="F973" s="102" t="s">
        <v>1389</v>
      </c>
      <c r="G973" s="102" t="s">
        <v>1676</v>
      </c>
      <c r="H973" s="102">
        <v>22.36</v>
      </c>
      <c r="I973" s="28" t="s">
        <v>1391</v>
      </c>
      <c r="J973" s="102">
        <v>555</v>
      </c>
      <c r="K973" s="102" t="s">
        <v>1677</v>
      </c>
      <c r="L973" s="102" t="s">
        <v>19</v>
      </c>
      <c r="M973" s="102">
        <v>113</v>
      </c>
      <c r="N973" s="102">
        <v>1985</v>
      </c>
      <c r="O973" s="102" t="s">
        <v>1678</v>
      </c>
      <c r="P973" s="102" t="s">
        <v>1389</v>
      </c>
      <c r="Q973" s="102" t="s">
        <v>1679</v>
      </c>
      <c r="R973" s="61">
        <v>18</v>
      </c>
    </row>
    <row r="974" spans="1:18" s="85" customFormat="1" ht="50.1" customHeight="1">
      <c r="A974" s="103"/>
      <c r="B974" s="103"/>
      <c r="C974" s="18">
        <v>7</v>
      </c>
      <c r="D974" s="18">
        <v>3</v>
      </c>
      <c r="E974" s="103"/>
      <c r="F974" s="103"/>
      <c r="G974" s="103"/>
      <c r="H974" s="103"/>
      <c r="I974" s="18">
        <v>3</v>
      </c>
      <c r="J974" s="103"/>
      <c r="K974" s="103"/>
      <c r="L974" s="103"/>
      <c r="M974" s="103"/>
      <c r="N974" s="103"/>
      <c r="O974" s="103"/>
      <c r="P974" s="103"/>
      <c r="Q974" s="103"/>
      <c r="R974" s="26">
        <v>18</v>
      </c>
    </row>
    <row r="975" spans="1:18" s="85" customFormat="1" ht="50.1" customHeight="1">
      <c r="A975" s="103"/>
      <c r="B975" s="103"/>
      <c r="C975" s="83"/>
      <c r="D975" s="83"/>
      <c r="E975" s="103"/>
      <c r="F975" s="103"/>
      <c r="G975" s="103"/>
      <c r="H975" s="103"/>
      <c r="I975" s="83"/>
      <c r="J975" s="103"/>
      <c r="K975" s="103"/>
      <c r="L975" s="103"/>
      <c r="M975" s="103"/>
      <c r="N975" s="103"/>
      <c r="O975" s="103"/>
      <c r="P975" s="103"/>
      <c r="Q975" s="103"/>
      <c r="R975" s="61">
        <v>46</v>
      </c>
    </row>
    <row r="976" spans="1:18" s="85" customFormat="1" ht="50.1" customHeight="1" thickBot="1">
      <c r="A976" s="104"/>
      <c r="B976" s="104"/>
      <c r="C976" s="82"/>
      <c r="D976" s="82"/>
      <c r="E976" s="104"/>
      <c r="F976" s="104"/>
      <c r="G976" s="104"/>
      <c r="H976" s="104"/>
      <c r="I976" s="82"/>
      <c r="J976" s="104"/>
      <c r="K976" s="104"/>
      <c r="L976" s="104"/>
      <c r="M976" s="104"/>
      <c r="N976" s="104"/>
      <c r="O976" s="104"/>
      <c r="P976" s="104"/>
      <c r="Q976" s="104"/>
      <c r="R976" s="34">
        <v>12</v>
      </c>
    </row>
    <row r="977" spans="1:18" s="85" customFormat="1" ht="50.1" customHeight="1">
      <c r="A977" s="102"/>
      <c r="B977" s="102">
        <v>627</v>
      </c>
      <c r="C977" s="18">
        <v>195</v>
      </c>
      <c r="D977" s="28" t="s">
        <v>1391</v>
      </c>
      <c r="E977" s="102" t="s">
        <v>1680</v>
      </c>
      <c r="F977" s="102" t="s">
        <v>1389</v>
      </c>
      <c r="G977" s="102" t="s">
        <v>1564</v>
      </c>
      <c r="H977" s="102" t="s">
        <v>1562</v>
      </c>
      <c r="I977" s="28" t="s">
        <v>1391</v>
      </c>
      <c r="J977" s="102">
        <v>617</v>
      </c>
      <c r="K977" s="102"/>
      <c r="L977" s="102" t="s">
        <v>19</v>
      </c>
      <c r="M977" s="102">
        <v>161</v>
      </c>
      <c r="N977" s="102">
        <v>1985</v>
      </c>
      <c r="O977" s="102" t="s">
        <v>1681</v>
      </c>
      <c r="P977" s="102" t="s">
        <v>1389</v>
      </c>
      <c r="Q977" s="102" t="s">
        <v>1682</v>
      </c>
      <c r="R977" s="61">
        <v>23</v>
      </c>
    </row>
    <row r="978" spans="1:18" s="85" customFormat="1" ht="50.1" customHeight="1" thickBot="1">
      <c r="A978" s="104"/>
      <c r="B978" s="104"/>
      <c r="C978" s="21">
        <v>7</v>
      </c>
      <c r="D978" s="21">
        <v>3</v>
      </c>
      <c r="E978" s="104"/>
      <c r="F978" s="104"/>
      <c r="G978" s="104"/>
      <c r="H978" s="104"/>
      <c r="I978" s="21">
        <v>3</v>
      </c>
      <c r="J978" s="104"/>
      <c r="K978" s="104"/>
      <c r="L978" s="104"/>
      <c r="M978" s="104"/>
      <c r="N978" s="104"/>
      <c r="O978" s="104"/>
      <c r="P978" s="104"/>
      <c r="Q978" s="104"/>
      <c r="R978" s="34">
        <v>13</v>
      </c>
    </row>
    <row r="979" spans="1:18" s="85" customFormat="1" ht="50.1" customHeight="1">
      <c r="A979" s="102"/>
      <c r="B979" s="102">
        <v>626</v>
      </c>
      <c r="C979" s="18">
        <v>175</v>
      </c>
      <c r="D979" s="28" t="s">
        <v>1391</v>
      </c>
      <c r="E979" s="102" t="s">
        <v>1683</v>
      </c>
      <c r="F979" s="102" t="s">
        <v>1389</v>
      </c>
      <c r="G979" s="102" t="s">
        <v>1684</v>
      </c>
      <c r="H979" s="102">
        <v>34.22</v>
      </c>
      <c r="I979" s="28" t="s">
        <v>1391</v>
      </c>
      <c r="J979" s="102">
        <v>565</v>
      </c>
      <c r="K979" s="102"/>
      <c r="L979" s="102" t="s">
        <v>660</v>
      </c>
      <c r="M979" s="102">
        <v>61</v>
      </c>
      <c r="N979" s="102">
        <v>1985</v>
      </c>
      <c r="O979" s="102" t="s">
        <v>1685</v>
      </c>
      <c r="P979" s="117">
        <v>36526</v>
      </c>
      <c r="Q979" s="18">
        <v>490</v>
      </c>
      <c r="R979" s="61">
        <v>8</v>
      </c>
    </row>
    <row r="980" spans="1:18" s="85" customFormat="1" ht="50.1" customHeight="1">
      <c r="A980" s="103"/>
      <c r="B980" s="103"/>
      <c r="C980" s="18">
        <v>7</v>
      </c>
      <c r="D980" s="18">
        <v>3</v>
      </c>
      <c r="E980" s="103"/>
      <c r="F980" s="103"/>
      <c r="G980" s="103"/>
      <c r="H980" s="103"/>
      <c r="I980" s="18">
        <v>3</v>
      </c>
      <c r="J980" s="103"/>
      <c r="K980" s="103"/>
      <c r="L980" s="103"/>
      <c r="M980" s="103"/>
      <c r="N980" s="103"/>
      <c r="O980" s="103"/>
      <c r="P980" s="118"/>
      <c r="Q980" s="18" t="s">
        <v>652</v>
      </c>
      <c r="R980" s="61">
        <v>26</v>
      </c>
    </row>
    <row r="981" spans="1:18" s="85" customFormat="1" ht="50.1" customHeight="1" thickBot="1">
      <c r="A981" s="104"/>
      <c r="B981" s="104"/>
      <c r="C981" s="82"/>
      <c r="D981" s="82"/>
      <c r="E981" s="104"/>
      <c r="F981" s="104"/>
      <c r="G981" s="104"/>
      <c r="H981" s="104"/>
      <c r="I981" s="82"/>
      <c r="J981" s="104"/>
      <c r="K981" s="104"/>
      <c r="L981" s="104"/>
      <c r="M981" s="104"/>
      <c r="N981" s="104"/>
      <c r="O981" s="104"/>
      <c r="P981" s="119"/>
      <c r="Q981" s="21" t="s">
        <v>663</v>
      </c>
      <c r="R981" s="82"/>
    </row>
    <row r="982" spans="1:18" s="85" customFormat="1" ht="50.1" customHeight="1">
      <c r="A982" s="102"/>
      <c r="B982" s="102">
        <v>625</v>
      </c>
      <c r="C982" s="102" t="s">
        <v>1686</v>
      </c>
      <c r="D982" s="28" t="s">
        <v>672</v>
      </c>
      <c r="E982" s="102" t="s">
        <v>656</v>
      </c>
      <c r="F982" s="102" t="s">
        <v>796</v>
      </c>
      <c r="G982" s="18" t="s">
        <v>662</v>
      </c>
      <c r="H982" s="117">
        <v>13575</v>
      </c>
      <c r="I982" s="102" t="s">
        <v>672</v>
      </c>
      <c r="J982" s="114">
        <v>352</v>
      </c>
      <c r="K982" s="102"/>
      <c r="L982" s="102" t="s">
        <v>660</v>
      </c>
      <c r="M982" s="102">
        <v>40</v>
      </c>
      <c r="N982" s="102">
        <v>1985</v>
      </c>
      <c r="O982" s="102" t="s">
        <v>1687</v>
      </c>
      <c r="P982" s="117">
        <v>36526</v>
      </c>
      <c r="Q982" s="18" t="s">
        <v>662</v>
      </c>
      <c r="R982" s="61">
        <v>19</v>
      </c>
    </row>
    <row r="983" spans="1:18" s="85" customFormat="1" ht="50.1" customHeight="1">
      <c r="A983" s="103"/>
      <c r="B983" s="103"/>
      <c r="C983" s="103"/>
      <c r="D983" s="28">
        <v>3</v>
      </c>
      <c r="E983" s="103"/>
      <c r="F983" s="103"/>
      <c r="G983" s="18" t="s">
        <v>652</v>
      </c>
      <c r="H983" s="118"/>
      <c r="I983" s="103"/>
      <c r="J983" s="115"/>
      <c r="K983" s="103"/>
      <c r="L983" s="103"/>
      <c r="M983" s="103"/>
      <c r="N983" s="103"/>
      <c r="O983" s="103"/>
      <c r="P983" s="118"/>
      <c r="Q983" s="18" t="s">
        <v>652</v>
      </c>
      <c r="R983" s="61">
        <v>39</v>
      </c>
    </row>
    <row r="984" spans="1:18" s="85" customFormat="1" ht="50.1" customHeight="1" thickBot="1">
      <c r="A984" s="104"/>
      <c r="B984" s="104"/>
      <c r="C984" s="104"/>
      <c r="D984" s="21"/>
      <c r="E984" s="104"/>
      <c r="F984" s="104"/>
      <c r="G984" s="21" t="s">
        <v>663</v>
      </c>
      <c r="H984" s="119"/>
      <c r="I984" s="104"/>
      <c r="J984" s="116"/>
      <c r="K984" s="104"/>
      <c r="L984" s="104"/>
      <c r="M984" s="104"/>
      <c r="N984" s="104"/>
      <c r="O984" s="104"/>
      <c r="P984" s="119"/>
      <c r="Q984" s="21" t="s">
        <v>663</v>
      </c>
      <c r="R984" s="82"/>
    </row>
    <row r="985" spans="1:18" s="85" customFormat="1" ht="50.1" customHeight="1">
      <c r="A985" s="102"/>
      <c r="B985" s="102">
        <v>624</v>
      </c>
      <c r="C985" s="102" t="s">
        <v>1688</v>
      </c>
      <c r="D985" s="28" t="s">
        <v>672</v>
      </c>
      <c r="E985" s="102" t="s">
        <v>1689</v>
      </c>
      <c r="F985" s="117">
        <v>36526</v>
      </c>
      <c r="G985" s="18" t="s">
        <v>859</v>
      </c>
      <c r="H985" s="123">
        <v>42887</v>
      </c>
      <c r="I985" s="18" t="s">
        <v>672</v>
      </c>
      <c r="J985" s="28">
        <v>623</v>
      </c>
      <c r="K985" s="102"/>
      <c r="L985" s="102" t="s">
        <v>660</v>
      </c>
      <c r="M985" s="102">
        <v>105</v>
      </c>
      <c r="N985" s="102">
        <v>1985</v>
      </c>
      <c r="O985" s="102" t="s">
        <v>1690</v>
      </c>
      <c r="P985" s="117">
        <v>36526</v>
      </c>
      <c r="Q985" s="18" t="s">
        <v>859</v>
      </c>
      <c r="R985" s="61">
        <v>6</v>
      </c>
    </row>
    <row r="986" spans="1:18" s="85" customFormat="1" ht="50.1" customHeight="1">
      <c r="A986" s="103"/>
      <c r="B986" s="103"/>
      <c r="C986" s="103"/>
      <c r="D986" s="28">
        <v>3</v>
      </c>
      <c r="E986" s="103"/>
      <c r="F986" s="118"/>
      <c r="G986" s="18" t="s">
        <v>652</v>
      </c>
      <c r="H986" s="124"/>
      <c r="I986" s="18">
        <v>3</v>
      </c>
      <c r="J986" s="28">
        <v>124</v>
      </c>
      <c r="K986" s="103"/>
      <c r="L986" s="103"/>
      <c r="M986" s="103"/>
      <c r="N986" s="103"/>
      <c r="O986" s="103"/>
      <c r="P986" s="118"/>
      <c r="Q986" s="18" t="s">
        <v>652</v>
      </c>
      <c r="R986" s="61">
        <v>1</v>
      </c>
    </row>
    <row r="987" spans="1:18" s="85" customFormat="1" ht="50.1" customHeight="1">
      <c r="A987" s="103"/>
      <c r="B987" s="103"/>
      <c r="C987" s="103"/>
      <c r="D987" s="83"/>
      <c r="E987" s="103"/>
      <c r="F987" s="118"/>
      <c r="G987" s="18" t="s">
        <v>663</v>
      </c>
      <c r="H987" s="124"/>
      <c r="I987" s="28" t="s">
        <v>950</v>
      </c>
      <c r="J987" s="28">
        <v>13</v>
      </c>
      <c r="K987" s="103"/>
      <c r="L987" s="103"/>
      <c r="M987" s="103"/>
      <c r="N987" s="103"/>
      <c r="O987" s="103"/>
      <c r="P987" s="118"/>
      <c r="Q987" s="18" t="s">
        <v>663</v>
      </c>
      <c r="R987" s="83"/>
    </row>
    <row r="988" spans="1:18" s="85" customFormat="1" ht="50.1" customHeight="1">
      <c r="A988" s="103"/>
      <c r="B988" s="103"/>
      <c r="C988" s="103"/>
      <c r="D988" s="83"/>
      <c r="E988" s="103"/>
      <c r="F988" s="118"/>
      <c r="G988" s="83"/>
      <c r="H988" s="124"/>
      <c r="I988" s="28" t="s">
        <v>648</v>
      </c>
      <c r="J988" s="83"/>
      <c r="K988" s="103"/>
      <c r="L988" s="103"/>
      <c r="M988" s="103"/>
      <c r="N988" s="103"/>
      <c r="O988" s="103"/>
      <c r="P988" s="118"/>
      <c r="Q988" s="83"/>
      <c r="R988" s="83"/>
    </row>
    <row r="989" spans="1:18" s="85" customFormat="1" ht="50.1" customHeight="1" thickBot="1">
      <c r="A989" s="104"/>
      <c r="B989" s="104"/>
      <c r="C989" s="104"/>
      <c r="D989" s="82"/>
      <c r="E989" s="104"/>
      <c r="F989" s="119"/>
      <c r="G989" s="82"/>
      <c r="H989" s="125"/>
      <c r="I989" s="36">
        <v>25650</v>
      </c>
      <c r="J989" s="82"/>
      <c r="K989" s="104"/>
      <c r="L989" s="104"/>
      <c r="M989" s="104"/>
      <c r="N989" s="104"/>
      <c r="O989" s="104"/>
      <c r="P989" s="119"/>
      <c r="Q989" s="82"/>
      <c r="R989" s="82"/>
    </row>
    <row r="990" spans="1:18" s="85" customFormat="1" ht="50.1" customHeight="1">
      <c r="A990" s="102"/>
      <c r="B990" s="102">
        <v>623</v>
      </c>
      <c r="C990" s="102" t="s">
        <v>1691</v>
      </c>
      <c r="D990" s="28" t="s">
        <v>672</v>
      </c>
      <c r="E990" s="102" t="s">
        <v>1692</v>
      </c>
      <c r="F990" s="117">
        <v>36526</v>
      </c>
      <c r="G990" s="18" t="s">
        <v>859</v>
      </c>
      <c r="H990" s="123">
        <v>42887</v>
      </c>
      <c r="I990" s="102" t="s">
        <v>672</v>
      </c>
      <c r="J990" s="114">
        <v>526</v>
      </c>
      <c r="K990" s="102"/>
      <c r="L990" s="102" t="s">
        <v>660</v>
      </c>
      <c r="M990" s="102">
        <v>105</v>
      </c>
      <c r="N990" s="102">
        <v>1985</v>
      </c>
      <c r="O990" s="102" t="s">
        <v>1693</v>
      </c>
      <c r="P990" s="102"/>
      <c r="Q990" s="18" t="s">
        <v>859</v>
      </c>
      <c r="R990" s="61">
        <v>6</v>
      </c>
    </row>
    <row r="991" spans="1:18" s="85" customFormat="1" ht="50.1" customHeight="1">
      <c r="A991" s="103"/>
      <c r="B991" s="103"/>
      <c r="C991" s="103"/>
      <c r="D991" s="28">
        <v>3</v>
      </c>
      <c r="E991" s="103"/>
      <c r="F991" s="118"/>
      <c r="G991" s="18" t="s">
        <v>652</v>
      </c>
      <c r="H991" s="124"/>
      <c r="I991" s="103"/>
      <c r="J991" s="115"/>
      <c r="K991" s="103"/>
      <c r="L991" s="103"/>
      <c r="M991" s="103"/>
      <c r="N991" s="103"/>
      <c r="O991" s="103"/>
      <c r="P991" s="103"/>
      <c r="Q991" s="18" t="s">
        <v>652</v>
      </c>
      <c r="R991" s="61">
        <v>1</v>
      </c>
    </row>
    <row r="992" spans="1:18" s="85" customFormat="1" ht="50.1" customHeight="1" thickBot="1">
      <c r="A992" s="104"/>
      <c r="B992" s="104"/>
      <c r="C992" s="104"/>
      <c r="D992" s="82"/>
      <c r="E992" s="104"/>
      <c r="F992" s="119"/>
      <c r="G992" s="21" t="s">
        <v>663</v>
      </c>
      <c r="H992" s="125"/>
      <c r="I992" s="104"/>
      <c r="J992" s="116"/>
      <c r="K992" s="104"/>
      <c r="L992" s="104"/>
      <c r="M992" s="104"/>
      <c r="N992" s="104"/>
      <c r="O992" s="104"/>
      <c r="P992" s="104"/>
      <c r="Q992" s="21" t="s">
        <v>653</v>
      </c>
      <c r="R992" s="82"/>
    </row>
    <row r="993" spans="1:18" s="85" customFormat="1" ht="50.1" customHeight="1">
      <c r="A993" s="102"/>
      <c r="B993" s="102">
        <v>622</v>
      </c>
      <c r="C993" s="102" t="s">
        <v>1694</v>
      </c>
      <c r="D993" s="28" t="s">
        <v>672</v>
      </c>
      <c r="E993" s="18" t="s">
        <v>1695</v>
      </c>
      <c r="F993" s="117">
        <v>36526</v>
      </c>
      <c r="G993" s="18">
        <v>381</v>
      </c>
      <c r="H993" s="102" t="s">
        <v>1696</v>
      </c>
      <c r="I993" s="102" t="s">
        <v>672</v>
      </c>
      <c r="J993" s="114">
        <v>482</v>
      </c>
      <c r="K993" s="102"/>
      <c r="L993" s="102" t="s">
        <v>660</v>
      </c>
      <c r="M993" s="102">
        <v>36</v>
      </c>
      <c r="N993" s="102">
        <v>1985</v>
      </c>
      <c r="O993" s="18" t="s">
        <v>1697</v>
      </c>
      <c r="P993" s="117">
        <v>36526</v>
      </c>
      <c r="Q993" s="102">
        <v>381</v>
      </c>
      <c r="R993" s="61">
        <v>89</v>
      </c>
    </row>
    <row r="994" spans="1:18" s="85" customFormat="1" ht="50.1" customHeight="1" thickBot="1">
      <c r="A994" s="104"/>
      <c r="B994" s="104"/>
      <c r="C994" s="104"/>
      <c r="D994" s="36">
        <v>3</v>
      </c>
      <c r="E994" s="21" t="s">
        <v>663</v>
      </c>
      <c r="F994" s="119"/>
      <c r="G994" s="21">
        <v>384</v>
      </c>
      <c r="H994" s="104"/>
      <c r="I994" s="104"/>
      <c r="J994" s="116"/>
      <c r="K994" s="104"/>
      <c r="L994" s="104"/>
      <c r="M994" s="104"/>
      <c r="N994" s="104"/>
      <c r="O994" s="21" t="s">
        <v>1698</v>
      </c>
      <c r="P994" s="119"/>
      <c r="Q994" s="104"/>
      <c r="R994" s="63">
        <v>1</v>
      </c>
    </row>
    <row r="995" spans="1:18" s="85" customFormat="1" ht="50.1" customHeight="1">
      <c r="A995" s="102"/>
      <c r="B995" s="102">
        <v>621</v>
      </c>
      <c r="C995" s="102" t="s">
        <v>1699</v>
      </c>
      <c r="D995" s="28" t="s">
        <v>672</v>
      </c>
      <c r="E995" s="102" t="s">
        <v>1700</v>
      </c>
      <c r="F995" s="102" t="s">
        <v>814</v>
      </c>
      <c r="G995" s="102">
        <v>496</v>
      </c>
      <c r="H995" s="117">
        <v>36526</v>
      </c>
      <c r="I995" s="18" t="s">
        <v>672</v>
      </c>
      <c r="J995" s="114">
        <v>89</v>
      </c>
      <c r="K995" s="102"/>
      <c r="L995" s="102" t="s">
        <v>660</v>
      </c>
      <c r="M995" s="102">
        <v>43</v>
      </c>
      <c r="N995" s="102">
        <v>1985</v>
      </c>
      <c r="O995" s="102" t="s">
        <v>1701</v>
      </c>
      <c r="P995" s="117">
        <v>36526</v>
      </c>
      <c r="Q995" s="102">
        <v>496</v>
      </c>
      <c r="R995" s="61">
        <v>7</v>
      </c>
    </row>
    <row r="996" spans="1:18" s="85" customFormat="1" ht="50.1" customHeight="1" thickBot="1">
      <c r="A996" s="104"/>
      <c r="B996" s="104"/>
      <c r="C996" s="104"/>
      <c r="D996" s="36">
        <v>3</v>
      </c>
      <c r="E996" s="104"/>
      <c r="F996" s="104"/>
      <c r="G996" s="104"/>
      <c r="H996" s="119"/>
      <c r="I996" s="21">
        <v>1</v>
      </c>
      <c r="J996" s="116"/>
      <c r="K996" s="104"/>
      <c r="L996" s="104"/>
      <c r="M996" s="104"/>
      <c r="N996" s="104"/>
      <c r="O996" s="104"/>
      <c r="P996" s="119"/>
      <c r="Q996" s="104"/>
      <c r="R996" s="63">
        <v>27</v>
      </c>
    </row>
    <row r="997" spans="1:18" s="85" customFormat="1" ht="50.1" customHeight="1">
      <c r="A997" s="102"/>
      <c r="B997" s="102">
        <v>620</v>
      </c>
      <c r="C997" s="102" t="s">
        <v>1702</v>
      </c>
      <c r="D997" s="28" t="s">
        <v>672</v>
      </c>
      <c r="E997" s="102" t="s">
        <v>1703</v>
      </c>
      <c r="F997" s="117">
        <v>36526</v>
      </c>
      <c r="G997" s="18">
        <v>366</v>
      </c>
      <c r="H997" s="102" t="s">
        <v>1704</v>
      </c>
      <c r="I997" s="18" t="s">
        <v>672</v>
      </c>
      <c r="J997" s="114">
        <v>26</v>
      </c>
      <c r="K997" s="102"/>
      <c r="L997" s="102" t="s">
        <v>660</v>
      </c>
      <c r="M997" s="102">
        <v>131</v>
      </c>
      <c r="N997" s="102">
        <v>1985</v>
      </c>
      <c r="O997" s="102" t="s">
        <v>1705</v>
      </c>
      <c r="P997" s="117">
        <v>36526</v>
      </c>
      <c r="Q997" s="18">
        <v>366</v>
      </c>
      <c r="R997" s="61">
        <v>39</v>
      </c>
    </row>
    <row r="998" spans="1:18" s="85" customFormat="1" ht="50.1" customHeight="1">
      <c r="A998" s="103"/>
      <c r="B998" s="103"/>
      <c r="C998" s="103"/>
      <c r="D998" s="28">
        <v>3</v>
      </c>
      <c r="E998" s="103"/>
      <c r="F998" s="118"/>
      <c r="G998" s="18" t="s">
        <v>652</v>
      </c>
      <c r="H998" s="103"/>
      <c r="I998" s="18" t="s">
        <v>648</v>
      </c>
      <c r="J998" s="115"/>
      <c r="K998" s="103"/>
      <c r="L998" s="103"/>
      <c r="M998" s="103"/>
      <c r="N998" s="103"/>
      <c r="O998" s="103"/>
      <c r="P998" s="118"/>
      <c r="Q998" s="18" t="s">
        <v>652</v>
      </c>
      <c r="R998" s="61">
        <v>39</v>
      </c>
    </row>
    <row r="999" spans="1:18" s="85" customFormat="1" ht="50.1" customHeight="1" thickBot="1">
      <c r="A999" s="104"/>
      <c r="B999" s="104"/>
      <c r="C999" s="104"/>
      <c r="D999" s="82"/>
      <c r="E999" s="104"/>
      <c r="F999" s="119"/>
      <c r="G999" s="21" t="s">
        <v>663</v>
      </c>
      <c r="H999" s="104"/>
      <c r="I999" s="21">
        <v>4680</v>
      </c>
      <c r="J999" s="116"/>
      <c r="K999" s="104"/>
      <c r="L999" s="104"/>
      <c r="M999" s="104"/>
      <c r="N999" s="104"/>
      <c r="O999" s="104"/>
      <c r="P999" s="119"/>
      <c r="Q999" s="21" t="s">
        <v>663</v>
      </c>
      <c r="R999" s="82"/>
    </row>
    <row r="1000" spans="1:18" s="85" customFormat="1" ht="50.1" customHeight="1">
      <c r="A1000" s="102"/>
      <c r="B1000" s="102">
        <v>619</v>
      </c>
      <c r="C1000" s="102" t="s">
        <v>1706</v>
      </c>
      <c r="D1000" s="28" t="s">
        <v>672</v>
      </c>
      <c r="E1000" s="102" t="s">
        <v>1707</v>
      </c>
      <c r="F1000" s="117">
        <v>36526</v>
      </c>
      <c r="G1000" s="18">
        <v>371</v>
      </c>
      <c r="H1000" s="102" t="s">
        <v>1708</v>
      </c>
      <c r="I1000" s="18" t="s">
        <v>672</v>
      </c>
      <c r="J1000" s="114">
        <v>413</v>
      </c>
      <c r="K1000" s="102"/>
      <c r="L1000" s="102" t="s">
        <v>660</v>
      </c>
      <c r="M1000" s="102">
        <v>92</v>
      </c>
      <c r="N1000" s="102">
        <v>1985</v>
      </c>
      <c r="O1000" s="18" t="s">
        <v>1709</v>
      </c>
      <c r="P1000" s="117">
        <v>36526</v>
      </c>
      <c r="Q1000" s="18">
        <v>371</v>
      </c>
      <c r="R1000" s="61">
        <v>15</v>
      </c>
    </row>
    <row r="1001" spans="1:18" s="85" customFormat="1" ht="50.1" customHeight="1">
      <c r="A1001" s="103"/>
      <c r="B1001" s="103"/>
      <c r="C1001" s="103"/>
      <c r="D1001" s="28">
        <v>3</v>
      </c>
      <c r="E1001" s="103"/>
      <c r="F1001" s="118"/>
      <c r="G1001" s="18" t="s">
        <v>652</v>
      </c>
      <c r="H1001" s="103"/>
      <c r="I1001" s="18">
        <v>2</v>
      </c>
      <c r="J1001" s="115"/>
      <c r="K1001" s="103"/>
      <c r="L1001" s="103"/>
      <c r="M1001" s="103"/>
      <c r="N1001" s="103"/>
      <c r="O1001" s="18" t="s">
        <v>653</v>
      </c>
      <c r="P1001" s="118"/>
      <c r="Q1001" s="18" t="s">
        <v>652</v>
      </c>
      <c r="R1001" s="61">
        <v>1</v>
      </c>
    </row>
    <row r="1002" spans="1:18" s="85" customFormat="1" ht="50.1" customHeight="1" thickBot="1">
      <c r="A1002" s="104"/>
      <c r="B1002" s="104"/>
      <c r="C1002" s="104"/>
      <c r="D1002" s="82"/>
      <c r="E1002" s="104"/>
      <c r="F1002" s="119"/>
      <c r="G1002" s="21" t="s">
        <v>663</v>
      </c>
      <c r="H1002" s="104"/>
      <c r="I1002" s="82"/>
      <c r="J1002" s="116"/>
      <c r="K1002" s="104"/>
      <c r="L1002" s="104"/>
      <c r="M1002" s="104"/>
      <c r="N1002" s="104"/>
      <c r="O1002" s="82"/>
      <c r="P1002" s="119"/>
      <c r="Q1002" s="21" t="s">
        <v>663</v>
      </c>
      <c r="R1002" s="82"/>
    </row>
    <row r="1003" spans="1:18" s="85" customFormat="1" ht="50.1" customHeight="1">
      <c r="A1003" s="102"/>
      <c r="B1003" s="102">
        <v>618</v>
      </c>
      <c r="C1003" s="102" t="s">
        <v>1710</v>
      </c>
      <c r="D1003" s="28" t="s">
        <v>672</v>
      </c>
      <c r="E1003" s="18" t="s">
        <v>1711</v>
      </c>
      <c r="F1003" s="18" t="s">
        <v>1303</v>
      </c>
      <c r="G1003" s="18">
        <v>175</v>
      </c>
      <c r="H1003" s="18" t="s">
        <v>1374</v>
      </c>
      <c r="I1003" s="102" t="s">
        <v>672</v>
      </c>
      <c r="J1003" s="102">
        <v>148</v>
      </c>
      <c r="K1003" s="102"/>
      <c r="L1003" s="102" t="s">
        <v>660</v>
      </c>
      <c r="M1003" s="18" t="s">
        <v>1712</v>
      </c>
      <c r="N1003" s="102">
        <v>1985</v>
      </c>
      <c r="O1003" s="18" t="s">
        <v>1713</v>
      </c>
      <c r="P1003" s="117">
        <v>36526</v>
      </c>
      <c r="Q1003" s="18">
        <v>185</v>
      </c>
      <c r="R1003" s="61">
        <v>93</v>
      </c>
    </row>
    <row r="1004" spans="1:18" s="85" customFormat="1" ht="50.1" customHeight="1">
      <c r="A1004" s="103"/>
      <c r="B1004" s="103"/>
      <c r="C1004" s="103"/>
      <c r="D1004" s="28">
        <v>3</v>
      </c>
      <c r="E1004" s="18" t="s">
        <v>663</v>
      </c>
      <c r="F1004" s="32">
        <v>42932</v>
      </c>
      <c r="G1004" s="18" t="s">
        <v>652</v>
      </c>
      <c r="H1004" s="18" t="s">
        <v>855</v>
      </c>
      <c r="I1004" s="103"/>
      <c r="J1004" s="103"/>
      <c r="K1004" s="103"/>
      <c r="L1004" s="103"/>
      <c r="M1004" s="18">
        <v>30</v>
      </c>
      <c r="N1004" s="103"/>
      <c r="O1004" s="18" t="s">
        <v>657</v>
      </c>
      <c r="P1004" s="118"/>
      <c r="Q1004" s="18">
        <v>175</v>
      </c>
      <c r="R1004" s="61">
        <v>27</v>
      </c>
    </row>
    <row r="1005" spans="1:18" s="85" customFormat="1" ht="50.1" customHeight="1">
      <c r="A1005" s="103"/>
      <c r="B1005" s="103"/>
      <c r="C1005" s="103"/>
      <c r="D1005" s="83"/>
      <c r="E1005" s="83"/>
      <c r="F1005" s="83"/>
      <c r="G1005" s="18" t="s">
        <v>663</v>
      </c>
      <c r="H1005" s="83"/>
      <c r="I1005" s="103"/>
      <c r="J1005" s="103"/>
      <c r="K1005" s="103"/>
      <c r="L1005" s="103"/>
      <c r="M1005" s="18">
        <v>121</v>
      </c>
      <c r="N1005" s="103"/>
      <c r="O1005" s="18" t="s">
        <v>653</v>
      </c>
      <c r="P1005" s="118"/>
      <c r="Q1005" s="18" t="s">
        <v>652</v>
      </c>
      <c r="R1005" s="61">
        <v>48</v>
      </c>
    </row>
    <row r="1006" spans="1:18" s="85" customFormat="1" ht="50.1" customHeight="1">
      <c r="A1006" s="103"/>
      <c r="B1006" s="103"/>
      <c r="C1006" s="103"/>
      <c r="D1006" s="83"/>
      <c r="E1006" s="83"/>
      <c r="F1006" s="83"/>
      <c r="G1006" s="83"/>
      <c r="H1006" s="83"/>
      <c r="I1006" s="103"/>
      <c r="J1006" s="103"/>
      <c r="K1006" s="103"/>
      <c r="L1006" s="103"/>
      <c r="M1006" s="83"/>
      <c r="N1006" s="103"/>
      <c r="O1006" s="83"/>
      <c r="P1006" s="118"/>
      <c r="Q1006" s="18" t="s">
        <v>663</v>
      </c>
      <c r="R1006" s="61">
        <v>28</v>
      </c>
    </row>
    <row r="1007" spans="1:18" s="85" customFormat="1" ht="50.1" customHeight="1">
      <c r="A1007" s="103"/>
      <c r="B1007" s="103"/>
      <c r="C1007" s="103"/>
      <c r="D1007" s="83"/>
      <c r="E1007" s="83"/>
      <c r="F1007" s="83"/>
      <c r="G1007" s="83"/>
      <c r="H1007" s="83"/>
      <c r="I1007" s="103"/>
      <c r="J1007" s="103"/>
      <c r="K1007" s="103"/>
      <c r="L1007" s="103"/>
      <c r="M1007" s="83"/>
      <c r="N1007" s="103"/>
      <c r="O1007" s="83"/>
      <c r="P1007" s="118"/>
      <c r="Q1007" s="61" t="s">
        <v>1714</v>
      </c>
      <c r="R1007" s="61">
        <v>11</v>
      </c>
    </row>
    <row r="1008" spans="1:18" s="85" customFormat="1" ht="50.1" customHeight="1">
      <c r="A1008" s="103"/>
      <c r="B1008" s="103"/>
      <c r="C1008" s="103"/>
      <c r="D1008" s="83"/>
      <c r="E1008" s="83"/>
      <c r="F1008" s="83"/>
      <c r="G1008" s="83"/>
      <c r="H1008" s="83"/>
      <c r="I1008" s="103"/>
      <c r="J1008" s="103"/>
      <c r="K1008" s="103"/>
      <c r="L1008" s="103"/>
      <c r="M1008" s="83"/>
      <c r="N1008" s="103"/>
      <c r="O1008" s="83"/>
      <c r="P1008" s="118"/>
      <c r="Q1008" s="61">
        <v>198</v>
      </c>
      <c r="R1008" s="61">
        <v>28</v>
      </c>
    </row>
    <row r="1009" spans="1:18" s="85" customFormat="1" ht="50.1" customHeight="1">
      <c r="A1009" s="103"/>
      <c r="B1009" s="103"/>
      <c r="C1009" s="103"/>
      <c r="D1009" s="83"/>
      <c r="E1009" s="83"/>
      <c r="F1009" s="83"/>
      <c r="G1009" s="83"/>
      <c r="H1009" s="83"/>
      <c r="I1009" s="103"/>
      <c r="J1009" s="103"/>
      <c r="K1009" s="103"/>
      <c r="L1009" s="103"/>
      <c r="M1009" s="83"/>
      <c r="N1009" s="103"/>
      <c r="O1009" s="83"/>
      <c r="P1009" s="118"/>
      <c r="Q1009" s="61" t="s">
        <v>652</v>
      </c>
      <c r="R1009" s="83"/>
    </row>
    <row r="1010" spans="1:18" s="85" customFormat="1" ht="50.1" customHeight="1" thickBot="1">
      <c r="A1010" s="104"/>
      <c r="B1010" s="104"/>
      <c r="C1010" s="104"/>
      <c r="D1010" s="82"/>
      <c r="E1010" s="82"/>
      <c r="F1010" s="82"/>
      <c r="G1010" s="82"/>
      <c r="H1010" s="82"/>
      <c r="I1010" s="104"/>
      <c r="J1010" s="104"/>
      <c r="K1010" s="104"/>
      <c r="L1010" s="104"/>
      <c r="M1010" s="82"/>
      <c r="N1010" s="104"/>
      <c r="O1010" s="82"/>
      <c r="P1010" s="119"/>
      <c r="Q1010" s="63" t="s">
        <v>653</v>
      </c>
      <c r="R1010" s="82"/>
    </row>
    <row r="1011" spans="1:18" s="85" customFormat="1" ht="50.1" customHeight="1">
      <c r="A1011" s="102"/>
      <c r="B1011" s="102">
        <v>617</v>
      </c>
      <c r="C1011" s="102" t="s">
        <v>1715</v>
      </c>
      <c r="D1011" s="28" t="s">
        <v>672</v>
      </c>
      <c r="E1011" s="102" t="s">
        <v>1560</v>
      </c>
      <c r="F1011" s="117">
        <v>36526</v>
      </c>
      <c r="G1011" s="18">
        <v>464</v>
      </c>
      <c r="H1011" s="102" t="s">
        <v>1716</v>
      </c>
      <c r="I1011" s="102" t="s">
        <v>672</v>
      </c>
      <c r="J1011" s="102">
        <v>389</v>
      </c>
      <c r="K1011" s="179">
        <v>37173</v>
      </c>
      <c r="L1011" s="102" t="s">
        <v>660</v>
      </c>
      <c r="M1011" s="102">
        <v>161</v>
      </c>
      <c r="N1011" s="102">
        <v>1985</v>
      </c>
      <c r="O1011" s="102" t="s">
        <v>1717</v>
      </c>
      <c r="P1011" s="117">
        <v>36526</v>
      </c>
      <c r="Q1011" s="102">
        <v>464</v>
      </c>
      <c r="R1011" s="61">
        <v>23</v>
      </c>
    </row>
    <row r="1012" spans="1:18" s="85" customFormat="1" ht="50.1" customHeight="1">
      <c r="A1012" s="103"/>
      <c r="B1012" s="103"/>
      <c r="C1012" s="103"/>
      <c r="D1012" s="28">
        <v>3</v>
      </c>
      <c r="E1012" s="103"/>
      <c r="F1012" s="118"/>
      <c r="G1012" s="18" t="s">
        <v>721</v>
      </c>
      <c r="H1012" s="103"/>
      <c r="I1012" s="103"/>
      <c r="J1012" s="103"/>
      <c r="K1012" s="180"/>
      <c r="L1012" s="103"/>
      <c r="M1012" s="103"/>
      <c r="N1012" s="103"/>
      <c r="O1012" s="103"/>
      <c r="P1012" s="118"/>
      <c r="Q1012" s="103"/>
      <c r="R1012" s="61">
        <v>13</v>
      </c>
    </row>
    <row r="1013" spans="1:18" s="85" customFormat="1" ht="50.1" customHeight="1" thickBot="1">
      <c r="A1013" s="104"/>
      <c r="B1013" s="104"/>
      <c r="C1013" s="104"/>
      <c r="D1013" s="82"/>
      <c r="E1013" s="104"/>
      <c r="F1013" s="119"/>
      <c r="G1013" s="21" t="s">
        <v>653</v>
      </c>
      <c r="H1013" s="104"/>
      <c r="I1013" s="104"/>
      <c r="J1013" s="104"/>
      <c r="K1013" s="181"/>
      <c r="L1013" s="104"/>
      <c r="M1013" s="104"/>
      <c r="N1013" s="104"/>
      <c r="O1013" s="104"/>
      <c r="P1013" s="119"/>
      <c r="Q1013" s="104"/>
      <c r="R1013" s="82"/>
    </row>
    <row r="1014" spans="1:18" s="85" customFormat="1" ht="50.1" customHeight="1">
      <c r="A1014" s="102"/>
      <c r="B1014" s="102">
        <v>616</v>
      </c>
      <c r="C1014" s="102" t="s">
        <v>1718</v>
      </c>
      <c r="D1014" s="28" t="s">
        <v>672</v>
      </c>
      <c r="E1014" s="102" t="s">
        <v>1719</v>
      </c>
      <c r="F1014" s="117">
        <v>36526</v>
      </c>
      <c r="G1014" s="18">
        <v>509</v>
      </c>
      <c r="H1014" s="117">
        <v>36526</v>
      </c>
      <c r="I1014" s="102" t="s">
        <v>672</v>
      </c>
      <c r="J1014" s="102">
        <v>550</v>
      </c>
      <c r="K1014" s="102"/>
      <c r="L1014" s="102" t="s">
        <v>660</v>
      </c>
      <c r="M1014" s="102">
        <v>10</v>
      </c>
      <c r="N1014" s="102">
        <v>1985</v>
      </c>
      <c r="O1014" s="18" t="s">
        <v>1720</v>
      </c>
      <c r="P1014" s="117">
        <v>36526</v>
      </c>
      <c r="Q1014" s="18">
        <v>509</v>
      </c>
      <c r="R1014" s="61">
        <v>94</v>
      </c>
    </row>
    <row r="1015" spans="1:18" s="85" customFormat="1" ht="50.1" customHeight="1">
      <c r="A1015" s="103"/>
      <c r="B1015" s="103"/>
      <c r="C1015" s="103"/>
      <c r="D1015" s="28">
        <v>3</v>
      </c>
      <c r="E1015" s="103"/>
      <c r="F1015" s="118"/>
      <c r="G1015" s="18">
        <v>3</v>
      </c>
      <c r="H1015" s="118"/>
      <c r="I1015" s="103"/>
      <c r="J1015" s="103"/>
      <c r="K1015" s="103"/>
      <c r="L1015" s="103"/>
      <c r="M1015" s="103"/>
      <c r="N1015" s="103"/>
      <c r="O1015" s="18" t="s">
        <v>663</v>
      </c>
      <c r="P1015" s="118"/>
      <c r="Q1015" s="18" t="s">
        <v>652</v>
      </c>
      <c r="R1015" s="61">
        <v>22</v>
      </c>
    </row>
    <row r="1016" spans="1:18" s="85" customFormat="1" ht="50.1" customHeight="1" thickBot="1">
      <c r="A1016" s="104"/>
      <c r="B1016" s="104"/>
      <c r="C1016" s="104"/>
      <c r="D1016" s="82"/>
      <c r="E1016" s="104"/>
      <c r="F1016" s="119"/>
      <c r="G1016" s="82"/>
      <c r="H1016" s="119"/>
      <c r="I1016" s="104"/>
      <c r="J1016" s="104"/>
      <c r="K1016" s="104"/>
      <c r="L1016" s="104"/>
      <c r="M1016" s="104"/>
      <c r="N1016" s="104"/>
      <c r="O1016" s="82"/>
      <c r="P1016" s="119"/>
      <c r="Q1016" s="21" t="s">
        <v>663</v>
      </c>
      <c r="R1016" s="82"/>
    </row>
    <row r="1017" spans="1:18" s="85" customFormat="1" ht="50.1" customHeight="1">
      <c r="A1017" s="102"/>
      <c r="B1017" s="102">
        <v>614</v>
      </c>
      <c r="C1017" s="102" t="s">
        <v>1718</v>
      </c>
      <c r="D1017" s="28" t="s">
        <v>672</v>
      </c>
      <c r="E1017" s="102" t="s">
        <v>1719</v>
      </c>
      <c r="F1017" s="117">
        <v>36526</v>
      </c>
      <c r="G1017" s="18">
        <v>509</v>
      </c>
      <c r="H1017" s="117">
        <v>36526</v>
      </c>
      <c r="I1017" s="102" t="s">
        <v>672</v>
      </c>
      <c r="J1017" s="102">
        <v>561</v>
      </c>
      <c r="K1017" s="114" t="s">
        <v>1721</v>
      </c>
      <c r="L1017" s="102" t="s">
        <v>660</v>
      </c>
      <c r="M1017" s="102">
        <v>10</v>
      </c>
      <c r="N1017" s="102">
        <v>1985</v>
      </c>
      <c r="O1017" s="102" t="s">
        <v>730</v>
      </c>
      <c r="P1017" s="102"/>
      <c r="Q1017" s="102" t="s">
        <v>730</v>
      </c>
      <c r="R1017" s="177" t="s">
        <v>655</v>
      </c>
    </row>
    <row r="1018" spans="1:18" s="85" customFormat="1" ht="50.1" customHeight="1" thickBot="1">
      <c r="A1018" s="104"/>
      <c r="B1018" s="104"/>
      <c r="C1018" s="104"/>
      <c r="D1018" s="36">
        <v>3</v>
      </c>
      <c r="E1018" s="104"/>
      <c r="F1018" s="119"/>
      <c r="G1018" s="21">
        <v>3</v>
      </c>
      <c r="H1018" s="119"/>
      <c r="I1018" s="104"/>
      <c r="J1018" s="104"/>
      <c r="K1018" s="116"/>
      <c r="L1018" s="104"/>
      <c r="M1018" s="104"/>
      <c r="N1018" s="104"/>
      <c r="O1018" s="104"/>
      <c r="P1018" s="104"/>
      <c r="Q1018" s="104"/>
      <c r="R1018" s="178"/>
    </row>
    <row r="1019" spans="1:18" s="85" customFormat="1" ht="50.1" customHeight="1">
      <c r="A1019" s="102"/>
      <c r="B1019" s="102">
        <v>613</v>
      </c>
      <c r="C1019" s="102" t="s">
        <v>1722</v>
      </c>
      <c r="D1019" s="28" t="s">
        <v>672</v>
      </c>
      <c r="E1019" s="18" t="s">
        <v>1723</v>
      </c>
      <c r="F1019" s="18" t="s">
        <v>1082</v>
      </c>
      <c r="G1019" s="18">
        <v>229</v>
      </c>
      <c r="H1019" s="117">
        <v>13150</v>
      </c>
      <c r="I1019" s="18" t="s">
        <v>672</v>
      </c>
      <c r="J1019" s="102">
        <v>22</v>
      </c>
      <c r="K1019" s="102"/>
      <c r="L1019" s="102" t="s">
        <v>660</v>
      </c>
      <c r="M1019" s="18">
        <v>121</v>
      </c>
      <c r="N1019" s="102">
        <v>1985</v>
      </c>
      <c r="O1019" s="18" t="s">
        <v>1725</v>
      </c>
      <c r="P1019" s="117">
        <v>36526</v>
      </c>
      <c r="Q1019" s="18" t="s">
        <v>1714</v>
      </c>
      <c r="R1019" s="61">
        <v>45</v>
      </c>
    </row>
    <row r="1020" spans="1:18" s="85" customFormat="1" ht="50.1" customHeight="1">
      <c r="A1020" s="103"/>
      <c r="B1020" s="103"/>
      <c r="C1020" s="103"/>
      <c r="D1020" s="28">
        <v>3</v>
      </c>
      <c r="E1020" s="18" t="s">
        <v>1207</v>
      </c>
      <c r="F1020" s="18" t="s">
        <v>1724</v>
      </c>
      <c r="G1020" s="18" t="s">
        <v>855</v>
      </c>
      <c r="H1020" s="118"/>
      <c r="I1020" s="18" t="s">
        <v>648</v>
      </c>
      <c r="J1020" s="103"/>
      <c r="K1020" s="103"/>
      <c r="L1020" s="103"/>
      <c r="M1020" s="18">
        <v>30</v>
      </c>
      <c r="N1020" s="103"/>
      <c r="O1020" s="18" t="s">
        <v>721</v>
      </c>
      <c r="P1020" s="118"/>
      <c r="Q1020" s="18" t="s">
        <v>652</v>
      </c>
      <c r="R1020" s="61">
        <v>28</v>
      </c>
    </row>
    <row r="1021" spans="1:18" s="85" customFormat="1" ht="50.1" customHeight="1">
      <c r="A1021" s="103"/>
      <c r="B1021" s="103"/>
      <c r="C1021" s="103"/>
      <c r="D1021" s="83"/>
      <c r="E1021" s="83"/>
      <c r="F1021" s="18"/>
      <c r="G1021" s="18" t="s">
        <v>652</v>
      </c>
      <c r="H1021" s="118"/>
      <c r="I1021" s="18">
        <v>153</v>
      </c>
      <c r="J1021" s="103"/>
      <c r="K1021" s="103"/>
      <c r="L1021" s="103"/>
      <c r="M1021" s="83"/>
      <c r="N1021" s="103"/>
      <c r="O1021" s="18" t="s">
        <v>653</v>
      </c>
      <c r="P1021" s="118"/>
      <c r="Q1021" s="18" t="s">
        <v>663</v>
      </c>
      <c r="R1021" s="26"/>
    </row>
    <row r="1022" spans="1:18" s="85" customFormat="1" ht="50.1" customHeight="1">
      <c r="A1022" s="103"/>
      <c r="B1022" s="103"/>
      <c r="C1022" s="103"/>
      <c r="D1022" s="83"/>
      <c r="E1022" s="83"/>
      <c r="F1022" s="83"/>
      <c r="G1022" s="18" t="s">
        <v>663</v>
      </c>
      <c r="H1022" s="118"/>
      <c r="I1022" s="18"/>
      <c r="J1022" s="103"/>
      <c r="K1022" s="103"/>
      <c r="L1022" s="103"/>
      <c r="M1022" s="83"/>
      <c r="N1022" s="103"/>
      <c r="O1022" s="83"/>
      <c r="P1022" s="118"/>
      <c r="Q1022" s="18"/>
      <c r="R1022" s="61">
        <v>93</v>
      </c>
    </row>
    <row r="1023" spans="1:18" s="85" customFormat="1" ht="50.1" customHeight="1">
      <c r="A1023" s="103"/>
      <c r="B1023" s="103"/>
      <c r="C1023" s="103"/>
      <c r="D1023" s="83"/>
      <c r="E1023" s="83"/>
      <c r="F1023" s="83"/>
      <c r="G1023" s="83"/>
      <c r="H1023" s="118"/>
      <c r="I1023" s="83"/>
      <c r="J1023" s="103"/>
      <c r="K1023" s="103"/>
      <c r="L1023" s="103"/>
      <c r="M1023" s="83"/>
      <c r="N1023" s="103"/>
      <c r="O1023" s="83"/>
      <c r="P1023" s="118"/>
      <c r="Q1023" s="18">
        <v>273</v>
      </c>
      <c r="R1023" s="61">
        <v>27</v>
      </c>
    </row>
    <row r="1024" spans="1:18" s="85" customFormat="1" ht="50.1" customHeight="1">
      <c r="A1024" s="103"/>
      <c r="B1024" s="103"/>
      <c r="C1024" s="103"/>
      <c r="D1024" s="83"/>
      <c r="E1024" s="83"/>
      <c r="F1024" s="83"/>
      <c r="G1024" s="83"/>
      <c r="H1024" s="118"/>
      <c r="I1024" s="83"/>
      <c r="J1024" s="103"/>
      <c r="K1024" s="103"/>
      <c r="L1024" s="103"/>
      <c r="M1024" s="83"/>
      <c r="N1024" s="103"/>
      <c r="O1024" s="83"/>
      <c r="P1024" s="118"/>
      <c r="Q1024" s="18" t="s">
        <v>652</v>
      </c>
      <c r="R1024" s="83"/>
    </row>
    <row r="1025" spans="1:18" s="85" customFormat="1" ht="50.1" customHeight="1" thickBot="1">
      <c r="A1025" s="104"/>
      <c r="B1025" s="104"/>
      <c r="C1025" s="104"/>
      <c r="D1025" s="82"/>
      <c r="E1025" s="82"/>
      <c r="F1025" s="82"/>
      <c r="G1025" s="82"/>
      <c r="H1025" s="119"/>
      <c r="I1025" s="82"/>
      <c r="J1025" s="104"/>
      <c r="K1025" s="104"/>
      <c r="L1025" s="104"/>
      <c r="M1025" s="82"/>
      <c r="N1025" s="104"/>
      <c r="O1025" s="82"/>
      <c r="P1025" s="119"/>
      <c r="Q1025" s="21" t="s">
        <v>663</v>
      </c>
      <c r="R1025" s="82"/>
    </row>
    <row r="1026" spans="1:18" s="85" customFormat="1" ht="50.1" customHeight="1">
      <c r="A1026" s="102"/>
      <c r="B1026" s="102">
        <v>612</v>
      </c>
      <c r="C1026" s="102" t="s">
        <v>1726</v>
      </c>
      <c r="D1026" s="114" t="s">
        <v>672</v>
      </c>
      <c r="E1026" s="102" t="s">
        <v>1727</v>
      </c>
      <c r="F1026" s="117">
        <v>36526</v>
      </c>
      <c r="G1026" s="18">
        <v>1471</v>
      </c>
      <c r="H1026" s="32">
        <v>42894</v>
      </c>
      <c r="I1026" s="18" t="s">
        <v>672</v>
      </c>
      <c r="J1026" s="102">
        <v>48</v>
      </c>
      <c r="K1026" s="102"/>
      <c r="L1026" s="102" t="s">
        <v>660</v>
      </c>
      <c r="M1026" s="102">
        <v>101</v>
      </c>
      <c r="N1026" s="102">
        <v>1985</v>
      </c>
      <c r="O1026" s="102" t="s">
        <v>1728</v>
      </c>
      <c r="P1026" s="117">
        <v>36526</v>
      </c>
      <c r="Q1026" s="18">
        <v>174</v>
      </c>
      <c r="R1026" s="61">
        <v>10</v>
      </c>
    </row>
    <row r="1027" spans="1:18" s="85" customFormat="1" ht="50.1" customHeight="1">
      <c r="A1027" s="103"/>
      <c r="B1027" s="103"/>
      <c r="C1027" s="103"/>
      <c r="D1027" s="115"/>
      <c r="E1027" s="103"/>
      <c r="F1027" s="118"/>
      <c r="G1027" s="18" t="s">
        <v>652</v>
      </c>
      <c r="H1027" s="18" t="s">
        <v>855</v>
      </c>
      <c r="I1027" s="18" t="s">
        <v>648</v>
      </c>
      <c r="J1027" s="103"/>
      <c r="K1027" s="103"/>
      <c r="L1027" s="103"/>
      <c r="M1027" s="103"/>
      <c r="N1027" s="103"/>
      <c r="O1027" s="103"/>
      <c r="P1027" s="118"/>
      <c r="Q1027" s="18" t="s">
        <v>652</v>
      </c>
      <c r="R1027" s="61">
        <v>11</v>
      </c>
    </row>
    <row r="1028" spans="1:18" s="85" customFormat="1" ht="50.1" customHeight="1" thickBot="1">
      <c r="A1028" s="104"/>
      <c r="B1028" s="104"/>
      <c r="C1028" s="104"/>
      <c r="D1028" s="116"/>
      <c r="E1028" s="104"/>
      <c r="F1028" s="119"/>
      <c r="G1028" s="21" t="s">
        <v>663</v>
      </c>
      <c r="H1028" s="82"/>
      <c r="I1028" s="21">
        <v>4680</v>
      </c>
      <c r="J1028" s="104"/>
      <c r="K1028" s="104"/>
      <c r="L1028" s="104"/>
      <c r="M1028" s="104"/>
      <c r="N1028" s="104"/>
      <c r="O1028" s="104"/>
      <c r="P1028" s="119"/>
      <c r="Q1028" s="21" t="s">
        <v>663</v>
      </c>
      <c r="R1028" s="63" t="s">
        <v>855</v>
      </c>
    </row>
    <row r="1029" spans="1:18" s="85" customFormat="1" ht="50.1" customHeight="1">
      <c r="A1029" s="102"/>
      <c r="B1029" s="102">
        <v>611</v>
      </c>
      <c r="C1029" s="102" t="s">
        <v>1729</v>
      </c>
      <c r="D1029" s="28" t="s">
        <v>672</v>
      </c>
      <c r="E1029" s="102" t="s">
        <v>1538</v>
      </c>
      <c r="F1029" s="117">
        <v>36526</v>
      </c>
      <c r="G1029" s="18">
        <v>187</v>
      </c>
      <c r="H1029" s="123">
        <v>42740</v>
      </c>
      <c r="I1029" s="18" t="s">
        <v>672</v>
      </c>
      <c r="J1029" s="102">
        <v>48</v>
      </c>
      <c r="K1029" s="102"/>
      <c r="L1029" s="102" t="s">
        <v>660</v>
      </c>
      <c r="M1029" s="102">
        <v>101</v>
      </c>
      <c r="N1029" s="102">
        <v>1985</v>
      </c>
      <c r="O1029" s="102" t="s">
        <v>730</v>
      </c>
      <c r="P1029" s="102"/>
      <c r="Q1029" s="18">
        <v>187</v>
      </c>
      <c r="R1029" s="61">
        <v>10</v>
      </c>
    </row>
    <row r="1030" spans="1:18" s="85" customFormat="1" ht="50.1" customHeight="1">
      <c r="A1030" s="103"/>
      <c r="B1030" s="103"/>
      <c r="C1030" s="103"/>
      <c r="D1030" s="28">
        <v>3</v>
      </c>
      <c r="E1030" s="103"/>
      <c r="F1030" s="118"/>
      <c r="G1030" s="18">
        <v>2</v>
      </c>
      <c r="H1030" s="124"/>
      <c r="I1030" s="18" t="s">
        <v>648</v>
      </c>
      <c r="J1030" s="103"/>
      <c r="K1030" s="103"/>
      <c r="L1030" s="103"/>
      <c r="M1030" s="103"/>
      <c r="N1030" s="103"/>
      <c r="O1030" s="103"/>
      <c r="P1030" s="103"/>
      <c r="Q1030" s="18" t="s">
        <v>652</v>
      </c>
      <c r="R1030" s="61">
        <v>11</v>
      </c>
    </row>
    <row r="1031" spans="1:18" s="85" customFormat="1" ht="50.1" customHeight="1" thickBot="1">
      <c r="A1031" s="104"/>
      <c r="B1031" s="104"/>
      <c r="C1031" s="104"/>
      <c r="D1031" s="82"/>
      <c r="E1031" s="104"/>
      <c r="F1031" s="119"/>
      <c r="G1031" s="82"/>
      <c r="H1031" s="125"/>
      <c r="I1031" s="21">
        <v>4680</v>
      </c>
      <c r="J1031" s="104"/>
      <c r="K1031" s="104"/>
      <c r="L1031" s="104"/>
      <c r="M1031" s="104"/>
      <c r="N1031" s="104"/>
      <c r="O1031" s="104"/>
      <c r="P1031" s="104"/>
      <c r="Q1031" s="21" t="s">
        <v>653</v>
      </c>
      <c r="R1031" s="63" t="s">
        <v>1730</v>
      </c>
    </row>
    <row r="1032" spans="1:18" s="85" customFormat="1" ht="50.1" customHeight="1">
      <c r="A1032" s="102"/>
      <c r="B1032" s="102">
        <v>610</v>
      </c>
      <c r="C1032" s="102" t="s">
        <v>1729</v>
      </c>
      <c r="D1032" s="28" t="s">
        <v>672</v>
      </c>
      <c r="E1032" s="102" t="s">
        <v>1731</v>
      </c>
      <c r="F1032" s="117">
        <v>36526</v>
      </c>
      <c r="G1032" s="102" t="s">
        <v>1124</v>
      </c>
      <c r="H1032" s="123">
        <v>42736</v>
      </c>
      <c r="I1032" s="18" t="s">
        <v>672</v>
      </c>
      <c r="J1032" s="102">
        <v>48</v>
      </c>
      <c r="K1032" s="102"/>
      <c r="L1032" s="102" t="s">
        <v>660</v>
      </c>
      <c r="M1032" s="102">
        <v>101</v>
      </c>
      <c r="N1032" s="102">
        <v>1985</v>
      </c>
      <c r="O1032" s="102" t="s">
        <v>730</v>
      </c>
      <c r="P1032" s="102"/>
      <c r="Q1032" s="18">
        <v>187</v>
      </c>
      <c r="R1032" s="61">
        <v>10</v>
      </c>
    </row>
    <row r="1033" spans="1:18" s="85" customFormat="1" ht="50.1" customHeight="1">
      <c r="A1033" s="103"/>
      <c r="B1033" s="103"/>
      <c r="C1033" s="103"/>
      <c r="D1033" s="28">
        <v>3</v>
      </c>
      <c r="E1033" s="103"/>
      <c r="F1033" s="118"/>
      <c r="G1033" s="103"/>
      <c r="H1033" s="124"/>
      <c r="I1033" s="18" t="s">
        <v>648</v>
      </c>
      <c r="J1033" s="103"/>
      <c r="K1033" s="103"/>
      <c r="L1033" s="103"/>
      <c r="M1033" s="103"/>
      <c r="N1033" s="103"/>
      <c r="O1033" s="103"/>
      <c r="P1033" s="103"/>
      <c r="Q1033" s="18" t="s">
        <v>652</v>
      </c>
      <c r="R1033" s="61">
        <v>11</v>
      </c>
    </row>
    <row r="1034" spans="1:18" s="85" customFormat="1" ht="50.1" customHeight="1" thickBot="1">
      <c r="A1034" s="104"/>
      <c r="B1034" s="104"/>
      <c r="C1034" s="104"/>
      <c r="D1034" s="82"/>
      <c r="E1034" s="104"/>
      <c r="F1034" s="119"/>
      <c r="G1034" s="104"/>
      <c r="H1034" s="125"/>
      <c r="I1034" s="21">
        <v>4680</v>
      </c>
      <c r="J1034" s="104"/>
      <c r="K1034" s="104"/>
      <c r="L1034" s="104"/>
      <c r="M1034" s="104"/>
      <c r="N1034" s="104"/>
      <c r="O1034" s="104"/>
      <c r="P1034" s="104"/>
      <c r="Q1034" s="21" t="s">
        <v>653</v>
      </c>
      <c r="R1034" s="63" t="s">
        <v>1730</v>
      </c>
    </row>
    <row r="1035" spans="1:18" s="85" customFormat="1" ht="50.1" customHeight="1">
      <c r="A1035" s="102"/>
      <c r="B1035" s="102">
        <v>609</v>
      </c>
      <c r="C1035" s="102" t="s">
        <v>1729</v>
      </c>
      <c r="D1035" s="28" t="s">
        <v>672</v>
      </c>
      <c r="E1035" s="102" t="s">
        <v>1732</v>
      </c>
      <c r="F1035" s="117">
        <v>36526</v>
      </c>
      <c r="G1035" s="18">
        <v>187</v>
      </c>
      <c r="H1035" s="123">
        <v>42741</v>
      </c>
      <c r="I1035" s="18" t="s">
        <v>672</v>
      </c>
      <c r="J1035" s="102">
        <v>48</v>
      </c>
      <c r="K1035" s="102"/>
      <c r="L1035" s="102" t="s">
        <v>660</v>
      </c>
      <c r="M1035" s="102">
        <v>101</v>
      </c>
      <c r="N1035" s="102">
        <v>1985</v>
      </c>
      <c r="O1035" s="102" t="s">
        <v>730</v>
      </c>
      <c r="P1035" s="102"/>
      <c r="Q1035" s="18">
        <v>187</v>
      </c>
      <c r="R1035" s="61">
        <v>10</v>
      </c>
    </row>
    <row r="1036" spans="1:18" s="85" customFormat="1" ht="50.1" customHeight="1">
      <c r="A1036" s="103"/>
      <c r="B1036" s="103"/>
      <c r="C1036" s="103"/>
      <c r="D1036" s="28">
        <v>3</v>
      </c>
      <c r="E1036" s="103"/>
      <c r="F1036" s="118"/>
      <c r="G1036" s="18">
        <v>2</v>
      </c>
      <c r="H1036" s="124"/>
      <c r="I1036" s="18" t="s">
        <v>648</v>
      </c>
      <c r="J1036" s="103"/>
      <c r="K1036" s="103"/>
      <c r="L1036" s="103"/>
      <c r="M1036" s="103"/>
      <c r="N1036" s="103"/>
      <c r="O1036" s="103"/>
      <c r="P1036" s="103"/>
      <c r="Q1036" s="18" t="s">
        <v>652</v>
      </c>
      <c r="R1036" s="61">
        <v>11</v>
      </c>
    </row>
    <row r="1037" spans="1:18" s="85" customFormat="1" ht="50.1" customHeight="1" thickBot="1">
      <c r="A1037" s="104"/>
      <c r="B1037" s="104"/>
      <c r="C1037" s="104"/>
      <c r="D1037" s="82"/>
      <c r="E1037" s="104"/>
      <c r="F1037" s="119"/>
      <c r="G1037" s="82"/>
      <c r="H1037" s="125"/>
      <c r="I1037" s="21">
        <v>4680</v>
      </c>
      <c r="J1037" s="104"/>
      <c r="K1037" s="104"/>
      <c r="L1037" s="104"/>
      <c r="M1037" s="104"/>
      <c r="N1037" s="104"/>
      <c r="O1037" s="104"/>
      <c r="P1037" s="104"/>
      <c r="Q1037" s="21" t="s">
        <v>653</v>
      </c>
      <c r="R1037" s="63" t="s">
        <v>1730</v>
      </c>
    </row>
    <row r="1038" spans="1:18" s="85" customFormat="1" ht="50.1" customHeight="1">
      <c r="A1038" s="102"/>
      <c r="B1038" s="102">
        <v>608</v>
      </c>
      <c r="C1038" s="167">
        <v>38816</v>
      </c>
      <c r="D1038" s="28" t="s">
        <v>672</v>
      </c>
      <c r="E1038" s="102" t="s">
        <v>1535</v>
      </c>
      <c r="F1038" s="117">
        <v>36526</v>
      </c>
      <c r="G1038" s="102">
        <v>539</v>
      </c>
      <c r="H1038" s="102" t="s">
        <v>1733</v>
      </c>
      <c r="I1038" s="18" t="s">
        <v>672</v>
      </c>
      <c r="J1038" s="102">
        <v>48</v>
      </c>
      <c r="K1038" s="102"/>
      <c r="L1038" s="102" t="s">
        <v>660</v>
      </c>
      <c r="M1038" s="102">
        <v>101</v>
      </c>
      <c r="N1038" s="102">
        <v>1985</v>
      </c>
      <c r="O1038" s="102" t="s">
        <v>1728</v>
      </c>
      <c r="P1038" s="117">
        <v>36526</v>
      </c>
      <c r="Q1038" s="18">
        <v>539</v>
      </c>
      <c r="R1038" s="61">
        <v>10</v>
      </c>
    </row>
    <row r="1039" spans="1:18" s="85" customFormat="1" ht="50.1" customHeight="1">
      <c r="A1039" s="103"/>
      <c r="B1039" s="103"/>
      <c r="C1039" s="168"/>
      <c r="D1039" s="28">
        <v>3</v>
      </c>
      <c r="E1039" s="103"/>
      <c r="F1039" s="118"/>
      <c r="G1039" s="103"/>
      <c r="H1039" s="103"/>
      <c r="I1039" s="18" t="s">
        <v>648</v>
      </c>
      <c r="J1039" s="103"/>
      <c r="K1039" s="103"/>
      <c r="L1039" s="103"/>
      <c r="M1039" s="103"/>
      <c r="N1039" s="103"/>
      <c r="O1039" s="103"/>
      <c r="P1039" s="118"/>
      <c r="Q1039" s="18" t="s">
        <v>652</v>
      </c>
      <c r="R1039" s="61">
        <v>11</v>
      </c>
    </row>
    <row r="1040" spans="1:18" s="85" customFormat="1" ht="50.1" customHeight="1" thickBot="1">
      <c r="A1040" s="104"/>
      <c r="B1040" s="104"/>
      <c r="C1040" s="169"/>
      <c r="D1040" s="82"/>
      <c r="E1040" s="104"/>
      <c r="F1040" s="119"/>
      <c r="G1040" s="104"/>
      <c r="H1040" s="104"/>
      <c r="I1040" s="21">
        <v>4680</v>
      </c>
      <c r="J1040" s="104"/>
      <c r="K1040" s="104"/>
      <c r="L1040" s="104"/>
      <c r="M1040" s="104"/>
      <c r="N1040" s="104"/>
      <c r="O1040" s="104"/>
      <c r="P1040" s="119"/>
      <c r="Q1040" s="21" t="s">
        <v>663</v>
      </c>
      <c r="R1040" s="63" t="s">
        <v>855</v>
      </c>
    </row>
    <row r="1041" spans="1:18" s="85" customFormat="1" ht="50.1" customHeight="1">
      <c r="A1041" s="102"/>
      <c r="B1041" s="102">
        <v>607</v>
      </c>
      <c r="C1041" s="102" t="s">
        <v>1734</v>
      </c>
      <c r="D1041" s="28" t="s">
        <v>672</v>
      </c>
      <c r="E1041" s="102" t="s">
        <v>1735</v>
      </c>
      <c r="F1041" s="117">
        <v>36526</v>
      </c>
      <c r="G1041" s="102">
        <v>114</v>
      </c>
      <c r="H1041" s="117">
        <v>36526</v>
      </c>
      <c r="I1041" s="18" t="s">
        <v>672</v>
      </c>
      <c r="J1041" s="102">
        <v>260</v>
      </c>
      <c r="K1041" s="102"/>
      <c r="L1041" s="102" t="s">
        <v>660</v>
      </c>
      <c r="M1041" s="102">
        <v>25</v>
      </c>
      <c r="N1041" s="102">
        <v>1985</v>
      </c>
      <c r="O1041" s="18" t="s">
        <v>1736</v>
      </c>
      <c r="P1041" s="117">
        <v>36526</v>
      </c>
      <c r="Q1041" s="18">
        <v>114</v>
      </c>
      <c r="R1041" s="61">
        <v>20</v>
      </c>
    </row>
    <row r="1042" spans="1:18" s="85" customFormat="1" ht="50.1" customHeight="1">
      <c r="A1042" s="103"/>
      <c r="B1042" s="103"/>
      <c r="C1042" s="103"/>
      <c r="D1042" s="28">
        <v>3</v>
      </c>
      <c r="E1042" s="103"/>
      <c r="F1042" s="118"/>
      <c r="G1042" s="103"/>
      <c r="H1042" s="118"/>
      <c r="I1042" s="18"/>
      <c r="J1042" s="103"/>
      <c r="K1042" s="103"/>
      <c r="L1042" s="103"/>
      <c r="M1042" s="103"/>
      <c r="N1042" s="103"/>
      <c r="O1042" s="18" t="s">
        <v>1737</v>
      </c>
      <c r="P1042" s="118"/>
      <c r="Q1042" s="18" t="s">
        <v>652</v>
      </c>
      <c r="R1042" s="61">
        <v>18</v>
      </c>
    </row>
    <row r="1043" spans="1:18" s="85" customFormat="1" ht="50.1" customHeight="1" thickBot="1">
      <c r="A1043" s="104"/>
      <c r="B1043" s="104"/>
      <c r="C1043" s="104"/>
      <c r="D1043" s="82"/>
      <c r="E1043" s="104"/>
      <c r="F1043" s="119"/>
      <c r="G1043" s="104"/>
      <c r="H1043" s="119"/>
      <c r="I1043" s="21">
        <v>2</v>
      </c>
      <c r="J1043" s="104"/>
      <c r="K1043" s="104"/>
      <c r="L1043" s="104"/>
      <c r="M1043" s="104"/>
      <c r="N1043" s="104"/>
      <c r="O1043" s="82"/>
      <c r="P1043" s="119"/>
      <c r="Q1043" s="21" t="s">
        <v>663</v>
      </c>
      <c r="R1043" s="82"/>
    </row>
    <row r="1044" spans="1:18" s="85" customFormat="1" ht="50.1" customHeight="1">
      <c r="A1044" s="102"/>
      <c r="B1044" s="102">
        <v>606</v>
      </c>
      <c r="C1044" s="102" t="s">
        <v>1738</v>
      </c>
      <c r="D1044" s="28" t="s">
        <v>672</v>
      </c>
      <c r="E1044" s="102" t="s">
        <v>1560</v>
      </c>
      <c r="F1044" s="117">
        <v>36526</v>
      </c>
      <c r="G1044" s="18">
        <v>464</v>
      </c>
      <c r="H1044" s="102"/>
      <c r="I1044" s="102" t="s">
        <v>672</v>
      </c>
      <c r="J1044" s="102">
        <v>398</v>
      </c>
      <c r="K1044" s="182">
        <v>37173</v>
      </c>
      <c r="L1044" s="102" t="s">
        <v>660</v>
      </c>
      <c r="M1044" s="102">
        <v>161</v>
      </c>
      <c r="N1044" s="102">
        <v>1985</v>
      </c>
      <c r="O1044" s="102" t="s">
        <v>1739</v>
      </c>
      <c r="P1044" s="117">
        <v>36526</v>
      </c>
      <c r="Q1044" s="18">
        <v>114</v>
      </c>
      <c r="R1044" s="61">
        <v>20</v>
      </c>
    </row>
    <row r="1045" spans="1:18" s="85" customFormat="1" ht="50.1" customHeight="1">
      <c r="A1045" s="103"/>
      <c r="B1045" s="103"/>
      <c r="C1045" s="103"/>
      <c r="D1045" s="28">
        <v>3</v>
      </c>
      <c r="E1045" s="103"/>
      <c r="F1045" s="118"/>
      <c r="G1045" s="18" t="s">
        <v>652</v>
      </c>
      <c r="H1045" s="103"/>
      <c r="I1045" s="103"/>
      <c r="J1045" s="103"/>
      <c r="K1045" s="183"/>
      <c r="L1045" s="103"/>
      <c r="M1045" s="103"/>
      <c r="N1045" s="103"/>
      <c r="O1045" s="103"/>
      <c r="P1045" s="118"/>
      <c r="Q1045" s="18" t="s">
        <v>652</v>
      </c>
      <c r="R1045" s="61">
        <v>18</v>
      </c>
    </row>
    <row r="1046" spans="1:18" s="85" customFormat="1" ht="50.1" customHeight="1" thickBot="1">
      <c r="A1046" s="104"/>
      <c r="B1046" s="104"/>
      <c r="C1046" s="104"/>
      <c r="D1046" s="82"/>
      <c r="E1046" s="104"/>
      <c r="F1046" s="119"/>
      <c r="G1046" s="21" t="s">
        <v>653</v>
      </c>
      <c r="H1046" s="104"/>
      <c r="I1046" s="104"/>
      <c r="J1046" s="104"/>
      <c r="K1046" s="184"/>
      <c r="L1046" s="104"/>
      <c r="M1046" s="104"/>
      <c r="N1046" s="104"/>
      <c r="O1046" s="104"/>
      <c r="P1046" s="119"/>
      <c r="Q1046" s="21" t="s">
        <v>663</v>
      </c>
      <c r="R1046" s="82"/>
    </row>
    <row r="1047" spans="1:18" s="85" customFormat="1" ht="50.1" customHeight="1">
      <c r="A1047" s="102"/>
      <c r="B1047" s="102">
        <v>605</v>
      </c>
      <c r="C1047" s="102" t="s">
        <v>1740</v>
      </c>
      <c r="D1047" s="28" t="s">
        <v>672</v>
      </c>
      <c r="E1047" s="102" t="s">
        <v>1741</v>
      </c>
      <c r="F1047" s="117">
        <v>36526</v>
      </c>
      <c r="G1047" s="18">
        <v>380</v>
      </c>
      <c r="H1047" s="123">
        <v>43016</v>
      </c>
      <c r="I1047" s="102" t="s">
        <v>672</v>
      </c>
      <c r="J1047" s="102"/>
      <c r="K1047" s="111"/>
      <c r="L1047" s="102" t="s">
        <v>660</v>
      </c>
      <c r="M1047" s="102">
        <v>36</v>
      </c>
      <c r="N1047" s="102">
        <v>1985</v>
      </c>
      <c r="O1047" s="102" t="s">
        <v>1742</v>
      </c>
      <c r="P1047" s="117">
        <v>36526</v>
      </c>
      <c r="Q1047" s="18">
        <v>380</v>
      </c>
      <c r="R1047" s="61">
        <v>89</v>
      </c>
    </row>
    <row r="1048" spans="1:18" s="85" customFormat="1" ht="50.1" customHeight="1">
      <c r="A1048" s="103"/>
      <c r="B1048" s="103"/>
      <c r="C1048" s="103"/>
      <c r="D1048" s="28">
        <v>3</v>
      </c>
      <c r="E1048" s="103"/>
      <c r="F1048" s="118"/>
      <c r="G1048" s="18">
        <v>399</v>
      </c>
      <c r="H1048" s="124"/>
      <c r="I1048" s="103"/>
      <c r="J1048" s="103"/>
      <c r="K1048" s="112"/>
      <c r="L1048" s="103"/>
      <c r="M1048" s="103"/>
      <c r="N1048" s="103"/>
      <c r="O1048" s="103"/>
      <c r="P1048" s="118"/>
      <c r="Q1048" s="18" t="s">
        <v>652</v>
      </c>
      <c r="R1048" s="61">
        <v>1</v>
      </c>
    </row>
    <row r="1049" spans="1:18" s="85" customFormat="1" ht="50.1" customHeight="1" thickBot="1">
      <c r="A1049" s="104"/>
      <c r="B1049" s="104"/>
      <c r="C1049" s="104"/>
      <c r="D1049" s="82"/>
      <c r="E1049" s="104"/>
      <c r="F1049" s="119"/>
      <c r="G1049" s="82"/>
      <c r="H1049" s="125"/>
      <c r="I1049" s="104"/>
      <c r="J1049" s="104"/>
      <c r="K1049" s="113"/>
      <c r="L1049" s="104"/>
      <c r="M1049" s="104"/>
      <c r="N1049" s="104"/>
      <c r="O1049" s="104"/>
      <c r="P1049" s="119"/>
      <c r="Q1049" s="21" t="s">
        <v>663</v>
      </c>
      <c r="R1049" s="82"/>
    </row>
    <row r="1050" spans="1:18" s="85" customFormat="1" ht="50.1" customHeight="1">
      <c r="A1050" s="102"/>
      <c r="B1050" s="102">
        <v>604</v>
      </c>
      <c r="C1050" s="102" t="s">
        <v>1743</v>
      </c>
      <c r="D1050" s="28" t="s">
        <v>672</v>
      </c>
      <c r="E1050" s="102" t="s">
        <v>1443</v>
      </c>
      <c r="F1050" s="117">
        <v>36526</v>
      </c>
      <c r="G1050" s="18">
        <v>299</v>
      </c>
      <c r="H1050" s="102" t="s">
        <v>1744</v>
      </c>
      <c r="I1050" s="18" t="s">
        <v>672</v>
      </c>
      <c r="J1050" s="18">
        <v>341</v>
      </c>
      <c r="K1050" s="111"/>
      <c r="L1050" s="102" t="s">
        <v>660</v>
      </c>
      <c r="M1050" s="18">
        <v>32</v>
      </c>
      <c r="N1050" s="102">
        <v>1985</v>
      </c>
      <c r="O1050" s="102" t="s">
        <v>1177</v>
      </c>
      <c r="P1050" s="117">
        <v>36526</v>
      </c>
      <c r="Q1050" s="18">
        <v>380</v>
      </c>
      <c r="R1050" s="61" t="s">
        <v>1746</v>
      </c>
    </row>
    <row r="1051" spans="1:18" s="85" customFormat="1" ht="50.1" customHeight="1">
      <c r="A1051" s="103"/>
      <c r="B1051" s="103"/>
      <c r="C1051" s="103"/>
      <c r="D1051" s="28">
        <v>3</v>
      </c>
      <c r="E1051" s="103"/>
      <c r="F1051" s="118"/>
      <c r="G1051" s="18" t="s">
        <v>736</v>
      </c>
      <c r="H1051" s="103"/>
      <c r="I1051" s="18">
        <v>2</v>
      </c>
      <c r="J1051" s="18">
        <v>50</v>
      </c>
      <c r="K1051" s="112"/>
      <c r="L1051" s="103"/>
      <c r="M1051" s="18">
        <v>100</v>
      </c>
      <c r="N1051" s="103"/>
      <c r="O1051" s="103"/>
      <c r="P1051" s="118"/>
      <c r="Q1051" s="18" t="s">
        <v>1745</v>
      </c>
      <c r="R1051" s="61">
        <v>3</v>
      </c>
    </row>
    <row r="1052" spans="1:18" s="85" customFormat="1" ht="50.1" customHeight="1">
      <c r="A1052" s="103"/>
      <c r="B1052" s="103"/>
      <c r="C1052" s="103"/>
      <c r="D1052" s="83"/>
      <c r="E1052" s="103"/>
      <c r="F1052" s="118"/>
      <c r="G1052" s="18" t="s">
        <v>652</v>
      </c>
      <c r="H1052" s="103"/>
      <c r="I1052" s="18" t="s">
        <v>648</v>
      </c>
      <c r="J1052" s="83"/>
      <c r="K1052" s="112"/>
      <c r="L1052" s="103"/>
      <c r="M1052" s="83"/>
      <c r="N1052" s="103"/>
      <c r="O1052" s="103"/>
      <c r="P1052" s="118"/>
      <c r="Q1052" s="18" t="s">
        <v>663</v>
      </c>
      <c r="R1052" s="83"/>
    </row>
    <row r="1053" spans="1:18" s="85" customFormat="1" ht="50.1" customHeight="1" thickBot="1">
      <c r="A1053" s="104"/>
      <c r="B1053" s="104"/>
      <c r="C1053" s="104"/>
      <c r="D1053" s="82"/>
      <c r="E1053" s="104"/>
      <c r="F1053" s="119"/>
      <c r="G1053" s="21" t="s">
        <v>663</v>
      </c>
      <c r="H1053" s="104"/>
      <c r="I1053" s="21">
        <v>21710</v>
      </c>
      <c r="J1053" s="82"/>
      <c r="K1053" s="113"/>
      <c r="L1053" s="104"/>
      <c r="M1053" s="82"/>
      <c r="N1053" s="104"/>
      <c r="O1053" s="104"/>
      <c r="P1053" s="119"/>
      <c r="Q1053" s="82"/>
      <c r="R1053" s="82"/>
    </row>
    <row r="1054" spans="1:18" s="85" customFormat="1" ht="50.1" customHeight="1">
      <c r="A1054" s="102"/>
      <c r="B1054" s="102">
        <v>603</v>
      </c>
      <c r="C1054" s="18">
        <v>57</v>
      </c>
      <c r="D1054" s="28" t="s">
        <v>1391</v>
      </c>
      <c r="E1054" s="102" t="s">
        <v>1660</v>
      </c>
      <c r="F1054" s="102" t="s">
        <v>1389</v>
      </c>
      <c r="G1054" s="102" t="s">
        <v>1648</v>
      </c>
      <c r="H1054" s="102" t="s">
        <v>1661</v>
      </c>
      <c r="I1054" s="28" t="s">
        <v>1391</v>
      </c>
      <c r="J1054" s="102">
        <v>24</v>
      </c>
      <c r="K1054" s="102"/>
      <c r="L1054" s="102" t="s">
        <v>19</v>
      </c>
      <c r="M1054" s="102">
        <v>95</v>
      </c>
      <c r="N1054" s="102">
        <v>1985</v>
      </c>
      <c r="O1054" s="102" t="s">
        <v>1662</v>
      </c>
      <c r="P1054" s="102" t="s">
        <v>1389</v>
      </c>
      <c r="Q1054" s="102" t="s">
        <v>1648</v>
      </c>
      <c r="R1054" s="61">
        <v>18</v>
      </c>
    </row>
    <row r="1055" spans="1:18" s="85" customFormat="1" ht="50.1" customHeight="1">
      <c r="A1055" s="103"/>
      <c r="B1055" s="103"/>
      <c r="C1055" s="18">
        <v>7</v>
      </c>
      <c r="D1055" s="18">
        <v>3</v>
      </c>
      <c r="E1055" s="103"/>
      <c r="F1055" s="103"/>
      <c r="G1055" s="103"/>
      <c r="H1055" s="103"/>
      <c r="I1055" s="28" t="s">
        <v>648</v>
      </c>
      <c r="J1055" s="103"/>
      <c r="K1055" s="103"/>
      <c r="L1055" s="103"/>
      <c r="M1055" s="103"/>
      <c r="N1055" s="103"/>
      <c r="O1055" s="103"/>
      <c r="P1055" s="103"/>
      <c r="Q1055" s="103"/>
      <c r="R1055" s="26">
        <v>27</v>
      </c>
    </row>
    <row r="1056" spans="1:18" s="85" customFormat="1" ht="50.1" customHeight="1" thickBot="1">
      <c r="A1056" s="104"/>
      <c r="B1056" s="104"/>
      <c r="C1056" s="82"/>
      <c r="D1056" s="82"/>
      <c r="E1056" s="104"/>
      <c r="F1056" s="104"/>
      <c r="G1056" s="104"/>
      <c r="H1056" s="104"/>
      <c r="I1056" s="21">
        <v>17015</v>
      </c>
      <c r="J1056" s="104"/>
      <c r="K1056" s="104"/>
      <c r="L1056" s="104"/>
      <c r="M1056" s="104"/>
      <c r="N1056" s="104"/>
      <c r="O1056" s="104"/>
      <c r="P1056" s="104"/>
      <c r="Q1056" s="104"/>
      <c r="R1056" s="82"/>
    </row>
    <row r="1057" spans="1:18" s="85" customFormat="1" ht="50.1" customHeight="1">
      <c r="A1057" s="102"/>
      <c r="B1057" s="102">
        <v>601</v>
      </c>
      <c r="C1057" s="18">
        <v>226</v>
      </c>
      <c r="D1057" s="28" t="s">
        <v>1391</v>
      </c>
      <c r="E1057" s="102" t="s">
        <v>1663</v>
      </c>
      <c r="F1057" s="102" t="s">
        <v>1389</v>
      </c>
      <c r="G1057" s="102">
        <v>536</v>
      </c>
      <c r="H1057" s="123">
        <v>42780</v>
      </c>
      <c r="I1057" s="28" t="s">
        <v>1391</v>
      </c>
      <c r="J1057" s="102">
        <v>631</v>
      </c>
      <c r="K1057" s="102"/>
      <c r="L1057" s="102" t="s">
        <v>19</v>
      </c>
      <c r="M1057" s="102">
        <v>73</v>
      </c>
      <c r="N1057" s="102">
        <v>1985</v>
      </c>
      <c r="O1057" s="102" t="s">
        <v>1664</v>
      </c>
      <c r="P1057" s="102" t="s">
        <v>1389</v>
      </c>
      <c r="Q1057" s="102" t="s">
        <v>1665</v>
      </c>
      <c r="R1057" s="61">
        <v>15</v>
      </c>
    </row>
    <row r="1058" spans="1:18" s="85" customFormat="1" ht="50.1" customHeight="1" thickBot="1">
      <c r="A1058" s="104"/>
      <c r="B1058" s="104"/>
      <c r="C1058" s="21">
        <v>7</v>
      </c>
      <c r="D1058" s="21">
        <v>3</v>
      </c>
      <c r="E1058" s="104"/>
      <c r="F1058" s="104"/>
      <c r="G1058" s="104"/>
      <c r="H1058" s="125"/>
      <c r="I1058" s="21">
        <v>3</v>
      </c>
      <c r="J1058" s="104"/>
      <c r="K1058" s="104"/>
      <c r="L1058" s="104"/>
      <c r="M1058" s="104"/>
      <c r="N1058" s="104"/>
      <c r="O1058" s="104"/>
      <c r="P1058" s="104"/>
      <c r="Q1058" s="104"/>
      <c r="R1058" s="34">
        <v>38</v>
      </c>
    </row>
    <row r="1059" spans="1:18" s="85" customFormat="1" ht="50.1" customHeight="1">
      <c r="A1059" s="102"/>
      <c r="B1059" s="102">
        <v>600</v>
      </c>
      <c r="C1059" s="18">
        <v>196</v>
      </c>
      <c r="D1059" s="28" t="s">
        <v>1391</v>
      </c>
      <c r="E1059" s="18" t="s">
        <v>1666</v>
      </c>
      <c r="F1059" s="102" t="s">
        <v>1389</v>
      </c>
      <c r="G1059" s="102">
        <v>114</v>
      </c>
      <c r="H1059" s="102" t="s">
        <v>1389</v>
      </c>
      <c r="I1059" s="28" t="s">
        <v>1391</v>
      </c>
      <c r="J1059" s="102">
        <v>607</v>
      </c>
      <c r="K1059" s="102" t="s">
        <v>1669</v>
      </c>
      <c r="L1059" s="102" t="s">
        <v>19</v>
      </c>
      <c r="M1059" s="102">
        <v>24</v>
      </c>
      <c r="N1059" s="102">
        <v>1985</v>
      </c>
      <c r="O1059" s="102" t="s">
        <v>1670</v>
      </c>
      <c r="P1059" s="102" t="s">
        <v>1389</v>
      </c>
      <c r="Q1059" s="102">
        <v>114</v>
      </c>
      <c r="R1059" s="61">
        <v>20</v>
      </c>
    </row>
    <row r="1060" spans="1:18" s="85" customFormat="1" ht="50.1" customHeight="1">
      <c r="A1060" s="103"/>
      <c r="B1060" s="103"/>
      <c r="C1060" s="18">
        <v>7</v>
      </c>
      <c r="D1060" s="18">
        <v>3</v>
      </c>
      <c r="E1060" s="18" t="s">
        <v>1667</v>
      </c>
      <c r="F1060" s="103"/>
      <c r="G1060" s="103"/>
      <c r="H1060" s="103"/>
      <c r="I1060" s="18">
        <v>3</v>
      </c>
      <c r="J1060" s="103"/>
      <c r="K1060" s="103"/>
      <c r="L1060" s="103"/>
      <c r="M1060" s="103"/>
      <c r="N1060" s="103"/>
      <c r="O1060" s="103"/>
      <c r="P1060" s="103"/>
      <c r="Q1060" s="103"/>
      <c r="R1060" s="26">
        <v>180</v>
      </c>
    </row>
    <row r="1061" spans="1:18" s="85" customFormat="1" ht="50.1" customHeight="1" thickBot="1">
      <c r="A1061" s="104"/>
      <c r="B1061" s="104"/>
      <c r="C1061" s="82"/>
      <c r="D1061" s="82"/>
      <c r="E1061" s="21" t="s">
        <v>1668</v>
      </c>
      <c r="F1061" s="104"/>
      <c r="G1061" s="104"/>
      <c r="H1061" s="104"/>
      <c r="I1061" s="82"/>
      <c r="J1061" s="104"/>
      <c r="K1061" s="104"/>
      <c r="L1061" s="104"/>
      <c r="M1061" s="104"/>
      <c r="N1061" s="104"/>
      <c r="O1061" s="104"/>
      <c r="P1061" s="104"/>
      <c r="Q1061" s="104"/>
      <c r="R1061" s="82"/>
    </row>
    <row r="1062" spans="1:18" s="85" customFormat="1" ht="50.1" customHeight="1">
      <c r="A1062" s="102"/>
      <c r="B1062" s="102">
        <v>599</v>
      </c>
      <c r="C1062" s="18">
        <v>196</v>
      </c>
      <c r="D1062" s="28" t="s">
        <v>1391</v>
      </c>
      <c r="E1062" s="102" t="s">
        <v>1234</v>
      </c>
      <c r="F1062" s="102" t="s">
        <v>1389</v>
      </c>
      <c r="G1062" s="102">
        <v>536</v>
      </c>
      <c r="H1062" s="123">
        <v>42780</v>
      </c>
      <c r="I1062" s="28" t="s">
        <v>1391</v>
      </c>
      <c r="J1062" s="102">
        <v>389</v>
      </c>
      <c r="K1062" s="102" t="s">
        <v>1671</v>
      </c>
      <c r="L1062" s="102" t="s">
        <v>19</v>
      </c>
      <c r="M1062" s="102">
        <v>73</v>
      </c>
      <c r="N1062" s="102">
        <v>1985</v>
      </c>
      <c r="O1062" s="102" t="s">
        <v>1672</v>
      </c>
      <c r="P1062" s="102" t="s">
        <v>1389</v>
      </c>
      <c r="Q1062" s="102" t="s">
        <v>1665</v>
      </c>
      <c r="R1062" s="61">
        <v>15</v>
      </c>
    </row>
    <row r="1063" spans="1:18" s="85" customFormat="1" ht="50.1" customHeight="1" thickBot="1">
      <c r="A1063" s="104"/>
      <c r="B1063" s="104"/>
      <c r="C1063" s="21">
        <v>7</v>
      </c>
      <c r="D1063" s="21">
        <v>3</v>
      </c>
      <c r="E1063" s="104"/>
      <c r="F1063" s="104"/>
      <c r="G1063" s="104"/>
      <c r="H1063" s="125"/>
      <c r="I1063" s="21">
        <v>2</v>
      </c>
      <c r="J1063" s="104"/>
      <c r="K1063" s="104"/>
      <c r="L1063" s="104"/>
      <c r="M1063" s="104"/>
      <c r="N1063" s="104"/>
      <c r="O1063" s="104"/>
      <c r="P1063" s="104"/>
      <c r="Q1063" s="104"/>
      <c r="R1063" s="34">
        <v>38</v>
      </c>
    </row>
    <row r="1064" spans="1:18" s="85" customFormat="1" ht="50.1" customHeight="1">
      <c r="A1064" s="102"/>
      <c r="B1064" s="102">
        <v>598</v>
      </c>
      <c r="C1064" s="102" t="s">
        <v>1691</v>
      </c>
      <c r="D1064" s="28" t="s">
        <v>1391</v>
      </c>
      <c r="E1064" s="102" t="s">
        <v>1673</v>
      </c>
      <c r="F1064" s="102" t="s">
        <v>1389</v>
      </c>
      <c r="G1064" s="28">
        <v>498</v>
      </c>
      <c r="H1064" s="102">
        <v>6.22</v>
      </c>
      <c r="I1064" s="28" t="s">
        <v>1391</v>
      </c>
      <c r="J1064" s="102">
        <v>288</v>
      </c>
      <c r="K1064" s="102"/>
      <c r="L1064" s="102" t="s">
        <v>19</v>
      </c>
      <c r="M1064" s="102">
        <v>10</v>
      </c>
      <c r="N1064" s="102">
        <v>1985</v>
      </c>
      <c r="O1064" s="102" t="s">
        <v>1674</v>
      </c>
      <c r="P1064" s="102" t="s">
        <v>1389</v>
      </c>
      <c r="Q1064" s="102" t="s">
        <v>1659</v>
      </c>
      <c r="R1064" s="61">
        <v>94</v>
      </c>
    </row>
    <row r="1065" spans="1:18" s="85" customFormat="1" ht="50.1" customHeight="1">
      <c r="A1065" s="103"/>
      <c r="B1065" s="103"/>
      <c r="C1065" s="103"/>
      <c r="D1065" s="18">
        <v>3</v>
      </c>
      <c r="E1065" s="103"/>
      <c r="F1065" s="103"/>
      <c r="G1065" s="18">
        <v>1</v>
      </c>
      <c r="H1065" s="103"/>
      <c r="I1065" s="18">
        <v>2</v>
      </c>
      <c r="J1065" s="103"/>
      <c r="K1065" s="103"/>
      <c r="L1065" s="103"/>
      <c r="M1065" s="103"/>
      <c r="N1065" s="103"/>
      <c r="O1065" s="103"/>
      <c r="P1065" s="103"/>
      <c r="Q1065" s="103"/>
      <c r="R1065" s="26">
        <v>22</v>
      </c>
    </row>
    <row r="1066" spans="1:18" s="85" customFormat="1" ht="50.1" customHeight="1" thickBot="1">
      <c r="A1066" s="104"/>
      <c r="B1066" s="104"/>
      <c r="C1066" s="104"/>
      <c r="D1066" s="82"/>
      <c r="E1066" s="104"/>
      <c r="F1066" s="104"/>
      <c r="G1066" s="21" t="s">
        <v>1580</v>
      </c>
      <c r="H1066" s="104"/>
      <c r="I1066" s="82"/>
      <c r="J1066" s="104"/>
      <c r="K1066" s="104"/>
      <c r="L1066" s="104"/>
      <c r="M1066" s="104"/>
      <c r="N1066" s="104"/>
      <c r="O1066" s="104"/>
      <c r="P1066" s="104"/>
      <c r="Q1066" s="104"/>
      <c r="R1066" s="82"/>
    </row>
    <row r="1067" spans="1:18" s="85" customFormat="1" ht="50.1" customHeight="1">
      <c r="A1067" s="102"/>
      <c r="B1067" s="102">
        <v>597</v>
      </c>
      <c r="C1067" s="102" t="s">
        <v>1694</v>
      </c>
      <c r="D1067" s="28" t="s">
        <v>1391</v>
      </c>
      <c r="E1067" s="102" t="s">
        <v>1673</v>
      </c>
      <c r="F1067" s="102"/>
      <c r="G1067" s="102">
        <v>498</v>
      </c>
      <c r="H1067" s="123">
        <v>42749</v>
      </c>
      <c r="I1067" s="28" t="s">
        <v>1391</v>
      </c>
      <c r="J1067" s="102">
        <v>587</v>
      </c>
      <c r="K1067" s="102"/>
      <c r="L1067" s="102" t="s">
        <v>19</v>
      </c>
      <c r="M1067" s="102">
        <v>10</v>
      </c>
      <c r="N1067" s="102">
        <v>1985</v>
      </c>
      <c r="O1067" s="102" t="s">
        <v>1674</v>
      </c>
      <c r="P1067" s="102" t="s">
        <v>1389</v>
      </c>
      <c r="Q1067" s="102" t="s">
        <v>1659</v>
      </c>
      <c r="R1067" s="61">
        <v>94</v>
      </c>
    </row>
    <row r="1068" spans="1:18" s="85" customFormat="1" ht="50.1" customHeight="1" thickBot="1">
      <c r="A1068" s="104"/>
      <c r="B1068" s="104"/>
      <c r="C1068" s="104"/>
      <c r="D1068" s="21">
        <v>3</v>
      </c>
      <c r="E1068" s="104"/>
      <c r="F1068" s="104"/>
      <c r="G1068" s="104"/>
      <c r="H1068" s="125"/>
      <c r="I1068" s="21">
        <v>3</v>
      </c>
      <c r="J1068" s="104"/>
      <c r="K1068" s="104"/>
      <c r="L1068" s="104"/>
      <c r="M1068" s="104"/>
      <c r="N1068" s="104"/>
      <c r="O1068" s="104"/>
      <c r="P1068" s="104"/>
      <c r="Q1068" s="104"/>
      <c r="R1068" s="34">
        <v>22</v>
      </c>
    </row>
    <row r="1069" spans="1:18" s="85" customFormat="1" ht="50.1" customHeight="1">
      <c r="A1069" s="102"/>
      <c r="B1069" s="102">
        <v>596</v>
      </c>
      <c r="C1069" s="102" t="s">
        <v>1699</v>
      </c>
      <c r="D1069" s="28" t="s">
        <v>1391</v>
      </c>
      <c r="E1069" s="102" t="s">
        <v>1675</v>
      </c>
      <c r="F1069" s="102" t="s">
        <v>1389</v>
      </c>
      <c r="G1069" s="102" t="s">
        <v>1676</v>
      </c>
      <c r="H1069" s="102">
        <v>22.36</v>
      </c>
      <c r="I1069" s="28" t="s">
        <v>1391</v>
      </c>
      <c r="J1069" s="102">
        <v>555</v>
      </c>
      <c r="K1069" s="102" t="s">
        <v>1677</v>
      </c>
      <c r="L1069" s="102" t="s">
        <v>19</v>
      </c>
      <c r="M1069" s="102">
        <v>113</v>
      </c>
      <c r="N1069" s="102">
        <v>1985</v>
      </c>
      <c r="O1069" s="102" t="s">
        <v>1678</v>
      </c>
      <c r="P1069" s="102" t="s">
        <v>1389</v>
      </c>
      <c r="Q1069" s="102" t="s">
        <v>1679</v>
      </c>
      <c r="R1069" s="61">
        <v>18</v>
      </c>
    </row>
    <row r="1070" spans="1:18" s="85" customFormat="1" ht="50.1" customHeight="1">
      <c r="A1070" s="103"/>
      <c r="B1070" s="103"/>
      <c r="C1070" s="103"/>
      <c r="D1070" s="18">
        <v>3</v>
      </c>
      <c r="E1070" s="103"/>
      <c r="F1070" s="103"/>
      <c r="G1070" s="103"/>
      <c r="H1070" s="103"/>
      <c r="I1070" s="18">
        <v>3</v>
      </c>
      <c r="J1070" s="103"/>
      <c r="K1070" s="103"/>
      <c r="L1070" s="103"/>
      <c r="M1070" s="103"/>
      <c r="N1070" s="103"/>
      <c r="O1070" s="103"/>
      <c r="P1070" s="103"/>
      <c r="Q1070" s="103"/>
      <c r="R1070" s="26">
        <v>18</v>
      </c>
    </row>
    <row r="1071" spans="1:18" s="85" customFormat="1" ht="50.1" customHeight="1">
      <c r="A1071" s="103"/>
      <c r="B1071" s="103"/>
      <c r="C1071" s="103"/>
      <c r="D1071" s="83"/>
      <c r="E1071" s="103"/>
      <c r="F1071" s="103"/>
      <c r="G1071" s="103"/>
      <c r="H1071" s="103"/>
      <c r="I1071" s="83"/>
      <c r="J1071" s="103"/>
      <c r="K1071" s="103"/>
      <c r="L1071" s="103"/>
      <c r="M1071" s="103"/>
      <c r="N1071" s="103"/>
      <c r="O1071" s="103"/>
      <c r="P1071" s="103"/>
      <c r="Q1071" s="103"/>
      <c r="R1071" s="61">
        <v>46</v>
      </c>
    </row>
    <row r="1072" spans="1:18" s="85" customFormat="1" ht="50.1" customHeight="1" thickBot="1">
      <c r="A1072" s="104"/>
      <c r="B1072" s="104"/>
      <c r="C1072" s="104"/>
      <c r="D1072" s="82"/>
      <c r="E1072" s="104"/>
      <c r="F1072" s="104"/>
      <c r="G1072" s="104"/>
      <c r="H1072" s="104"/>
      <c r="I1072" s="82"/>
      <c r="J1072" s="104"/>
      <c r="K1072" s="104"/>
      <c r="L1072" s="104"/>
      <c r="M1072" s="104"/>
      <c r="N1072" s="104"/>
      <c r="O1072" s="104"/>
      <c r="P1072" s="104"/>
      <c r="Q1072" s="104"/>
      <c r="R1072" s="34">
        <v>12</v>
      </c>
    </row>
    <row r="1073" spans="1:18" s="85" customFormat="1" ht="50.1" customHeight="1">
      <c r="A1073" s="102"/>
      <c r="B1073" s="102">
        <v>595</v>
      </c>
      <c r="C1073" s="102" t="s">
        <v>1702</v>
      </c>
      <c r="D1073" s="28" t="s">
        <v>1391</v>
      </c>
      <c r="E1073" s="102" t="s">
        <v>1680</v>
      </c>
      <c r="F1073" s="102" t="s">
        <v>1389</v>
      </c>
      <c r="G1073" s="102" t="s">
        <v>1564</v>
      </c>
      <c r="H1073" s="102" t="s">
        <v>1562</v>
      </c>
      <c r="I1073" s="28" t="s">
        <v>1391</v>
      </c>
      <c r="J1073" s="102">
        <v>617</v>
      </c>
      <c r="K1073" s="102"/>
      <c r="L1073" s="102" t="s">
        <v>19</v>
      </c>
      <c r="M1073" s="102">
        <v>161</v>
      </c>
      <c r="N1073" s="102">
        <v>1985</v>
      </c>
      <c r="O1073" s="102" t="s">
        <v>1681</v>
      </c>
      <c r="P1073" s="102" t="s">
        <v>1389</v>
      </c>
      <c r="Q1073" s="102" t="s">
        <v>1682</v>
      </c>
      <c r="R1073" s="61">
        <v>23</v>
      </c>
    </row>
    <row r="1074" spans="1:18" s="85" customFormat="1" ht="50.1" customHeight="1" thickBot="1">
      <c r="A1074" s="104"/>
      <c r="B1074" s="104"/>
      <c r="C1074" s="104"/>
      <c r="D1074" s="21">
        <v>3</v>
      </c>
      <c r="E1074" s="104"/>
      <c r="F1074" s="104"/>
      <c r="G1074" s="104"/>
      <c r="H1074" s="104"/>
      <c r="I1074" s="21">
        <v>3</v>
      </c>
      <c r="J1074" s="104"/>
      <c r="K1074" s="104"/>
      <c r="L1074" s="104"/>
      <c r="M1074" s="104"/>
      <c r="N1074" s="104"/>
      <c r="O1074" s="104"/>
      <c r="P1074" s="104"/>
      <c r="Q1074" s="104"/>
      <c r="R1074" s="34">
        <v>13</v>
      </c>
    </row>
    <row r="1075" spans="1:18" s="85" customFormat="1" ht="50.1" customHeight="1">
      <c r="A1075" s="102"/>
      <c r="B1075" s="102">
        <v>594</v>
      </c>
      <c r="C1075" s="102" t="s">
        <v>1747</v>
      </c>
      <c r="D1075" s="28" t="s">
        <v>1391</v>
      </c>
      <c r="E1075" s="102" t="s">
        <v>1683</v>
      </c>
      <c r="F1075" s="102" t="s">
        <v>1389</v>
      </c>
      <c r="G1075" s="102" t="s">
        <v>1684</v>
      </c>
      <c r="H1075" s="102">
        <v>34.22</v>
      </c>
      <c r="I1075" s="28" t="s">
        <v>1391</v>
      </c>
      <c r="J1075" s="102">
        <v>565</v>
      </c>
      <c r="K1075" s="102"/>
      <c r="L1075" s="102" t="s">
        <v>660</v>
      </c>
      <c r="M1075" s="102">
        <v>61</v>
      </c>
      <c r="N1075" s="102">
        <v>1985</v>
      </c>
      <c r="O1075" s="102" t="s">
        <v>1685</v>
      </c>
      <c r="P1075" s="117">
        <v>36526</v>
      </c>
      <c r="Q1075" s="18">
        <v>490</v>
      </c>
      <c r="R1075" s="61">
        <v>8</v>
      </c>
    </row>
    <row r="1076" spans="1:18" s="85" customFormat="1" ht="50.1" customHeight="1">
      <c r="A1076" s="103"/>
      <c r="B1076" s="103"/>
      <c r="C1076" s="103"/>
      <c r="D1076" s="18">
        <v>3</v>
      </c>
      <c r="E1076" s="103"/>
      <c r="F1076" s="103"/>
      <c r="G1076" s="103"/>
      <c r="H1076" s="103"/>
      <c r="I1076" s="18">
        <v>3</v>
      </c>
      <c r="J1076" s="103"/>
      <c r="K1076" s="103"/>
      <c r="L1076" s="103"/>
      <c r="M1076" s="103"/>
      <c r="N1076" s="103"/>
      <c r="O1076" s="103"/>
      <c r="P1076" s="118"/>
      <c r="Q1076" s="18" t="s">
        <v>652</v>
      </c>
      <c r="R1076" s="61">
        <v>26</v>
      </c>
    </row>
    <row r="1077" spans="1:18" s="85" customFormat="1" ht="50.1" customHeight="1" thickBot="1">
      <c r="A1077" s="104"/>
      <c r="B1077" s="104"/>
      <c r="C1077" s="104"/>
      <c r="D1077" s="82"/>
      <c r="E1077" s="104"/>
      <c r="F1077" s="104"/>
      <c r="G1077" s="104"/>
      <c r="H1077" s="104"/>
      <c r="I1077" s="82"/>
      <c r="J1077" s="104"/>
      <c r="K1077" s="104"/>
      <c r="L1077" s="104"/>
      <c r="M1077" s="104"/>
      <c r="N1077" s="104"/>
      <c r="O1077" s="104"/>
      <c r="P1077" s="119"/>
      <c r="Q1077" s="21" t="s">
        <v>663</v>
      </c>
      <c r="R1077" s="82"/>
    </row>
    <row r="1078" spans="1:18" s="85" customFormat="1" ht="50.1" customHeight="1">
      <c r="A1078" s="102"/>
      <c r="B1078" s="102">
        <v>593</v>
      </c>
      <c r="C1078" s="102" t="s">
        <v>1686</v>
      </c>
      <c r="D1078" s="28" t="s">
        <v>672</v>
      </c>
      <c r="E1078" s="102" t="s">
        <v>656</v>
      </c>
      <c r="F1078" s="102" t="s">
        <v>796</v>
      </c>
      <c r="G1078" s="18" t="s">
        <v>662</v>
      </c>
      <c r="H1078" s="117">
        <v>13575</v>
      </c>
      <c r="I1078" s="102" t="s">
        <v>672</v>
      </c>
      <c r="J1078" s="114">
        <v>352</v>
      </c>
      <c r="K1078" s="102"/>
      <c r="L1078" s="102" t="s">
        <v>660</v>
      </c>
      <c r="M1078" s="102">
        <v>40</v>
      </c>
      <c r="N1078" s="102">
        <v>1985</v>
      </c>
      <c r="O1078" s="102" t="s">
        <v>1687</v>
      </c>
      <c r="P1078" s="117">
        <v>36526</v>
      </c>
      <c r="Q1078" s="18" t="s">
        <v>662</v>
      </c>
      <c r="R1078" s="61">
        <v>19</v>
      </c>
    </row>
    <row r="1079" spans="1:18" s="85" customFormat="1" ht="50.1" customHeight="1">
      <c r="A1079" s="103"/>
      <c r="B1079" s="103"/>
      <c r="C1079" s="103"/>
      <c r="D1079" s="28">
        <v>3</v>
      </c>
      <c r="E1079" s="103"/>
      <c r="F1079" s="103"/>
      <c r="G1079" s="18" t="s">
        <v>652</v>
      </c>
      <c r="H1079" s="118"/>
      <c r="I1079" s="103"/>
      <c r="J1079" s="115"/>
      <c r="K1079" s="103"/>
      <c r="L1079" s="103"/>
      <c r="M1079" s="103"/>
      <c r="N1079" s="103"/>
      <c r="O1079" s="103"/>
      <c r="P1079" s="118"/>
      <c r="Q1079" s="18" t="s">
        <v>652</v>
      </c>
      <c r="R1079" s="61">
        <v>39</v>
      </c>
    </row>
    <row r="1080" spans="1:18" s="85" customFormat="1" ht="50.1" customHeight="1" thickBot="1">
      <c r="A1080" s="104"/>
      <c r="B1080" s="104"/>
      <c r="C1080" s="104"/>
      <c r="D1080" s="21"/>
      <c r="E1080" s="104"/>
      <c r="F1080" s="104"/>
      <c r="G1080" s="21" t="s">
        <v>663</v>
      </c>
      <c r="H1080" s="119"/>
      <c r="I1080" s="104"/>
      <c r="J1080" s="116"/>
      <c r="K1080" s="104"/>
      <c r="L1080" s="104"/>
      <c r="M1080" s="104"/>
      <c r="N1080" s="104"/>
      <c r="O1080" s="104"/>
      <c r="P1080" s="119"/>
      <c r="Q1080" s="21" t="s">
        <v>663</v>
      </c>
      <c r="R1080" s="82"/>
    </row>
    <row r="1081" spans="1:18" s="85" customFormat="1" ht="50.1" customHeight="1">
      <c r="A1081" s="102"/>
      <c r="B1081" s="102">
        <v>591</v>
      </c>
      <c r="C1081" s="102" t="s">
        <v>1688</v>
      </c>
      <c r="D1081" s="28" t="s">
        <v>672</v>
      </c>
      <c r="E1081" s="102" t="s">
        <v>1689</v>
      </c>
      <c r="F1081" s="117">
        <v>36526</v>
      </c>
      <c r="G1081" s="18" t="s">
        <v>859</v>
      </c>
      <c r="H1081" s="123">
        <v>42887</v>
      </c>
      <c r="I1081" s="18" t="s">
        <v>672</v>
      </c>
      <c r="J1081" s="28">
        <v>623</v>
      </c>
      <c r="K1081" s="102"/>
      <c r="L1081" s="102" t="s">
        <v>660</v>
      </c>
      <c r="M1081" s="102">
        <v>105</v>
      </c>
      <c r="N1081" s="102">
        <v>1985</v>
      </c>
      <c r="O1081" s="102" t="s">
        <v>1690</v>
      </c>
      <c r="P1081" s="117">
        <v>36526</v>
      </c>
      <c r="Q1081" s="18" t="s">
        <v>859</v>
      </c>
      <c r="R1081" s="61">
        <v>6</v>
      </c>
    </row>
    <row r="1082" spans="1:18" s="85" customFormat="1" ht="50.1" customHeight="1">
      <c r="A1082" s="103"/>
      <c r="B1082" s="103"/>
      <c r="C1082" s="103"/>
      <c r="D1082" s="28">
        <v>3</v>
      </c>
      <c r="E1082" s="103"/>
      <c r="F1082" s="118"/>
      <c r="G1082" s="18" t="s">
        <v>652</v>
      </c>
      <c r="H1082" s="124"/>
      <c r="I1082" s="18">
        <v>3</v>
      </c>
      <c r="J1082" s="28">
        <v>124</v>
      </c>
      <c r="K1082" s="103"/>
      <c r="L1082" s="103"/>
      <c r="M1082" s="103"/>
      <c r="N1082" s="103"/>
      <c r="O1082" s="103"/>
      <c r="P1082" s="118"/>
      <c r="Q1082" s="18" t="s">
        <v>652</v>
      </c>
      <c r="R1082" s="61">
        <v>1</v>
      </c>
    </row>
    <row r="1083" spans="1:18" s="85" customFormat="1" ht="50.1" customHeight="1">
      <c r="A1083" s="103"/>
      <c r="B1083" s="103"/>
      <c r="C1083" s="103"/>
      <c r="D1083" s="83"/>
      <c r="E1083" s="103"/>
      <c r="F1083" s="118"/>
      <c r="G1083" s="18" t="s">
        <v>663</v>
      </c>
      <c r="H1083" s="124"/>
      <c r="I1083" s="28" t="s">
        <v>950</v>
      </c>
      <c r="J1083" s="28">
        <v>13</v>
      </c>
      <c r="K1083" s="103"/>
      <c r="L1083" s="103"/>
      <c r="M1083" s="103"/>
      <c r="N1083" s="103"/>
      <c r="O1083" s="103"/>
      <c r="P1083" s="118"/>
      <c r="Q1083" s="18" t="s">
        <v>663</v>
      </c>
      <c r="R1083" s="83"/>
    </row>
    <row r="1084" spans="1:18" s="85" customFormat="1" ht="50.1" customHeight="1">
      <c r="A1084" s="103"/>
      <c r="B1084" s="103"/>
      <c r="C1084" s="103"/>
      <c r="D1084" s="83"/>
      <c r="E1084" s="103"/>
      <c r="F1084" s="118"/>
      <c r="G1084" s="83"/>
      <c r="H1084" s="124"/>
      <c r="I1084" s="28" t="s">
        <v>648</v>
      </c>
      <c r="J1084" s="83"/>
      <c r="K1084" s="103"/>
      <c r="L1084" s="103"/>
      <c r="M1084" s="103"/>
      <c r="N1084" s="103"/>
      <c r="O1084" s="103"/>
      <c r="P1084" s="118"/>
      <c r="Q1084" s="83"/>
      <c r="R1084" s="83"/>
    </row>
    <row r="1085" spans="1:18" s="85" customFormat="1" ht="50.1" customHeight="1" thickBot="1">
      <c r="A1085" s="104"/>
      <c r="B1085" s="104"/>
      <c r="C1085" s="104"/>
      <c r="D1085" s="82"/>
      <c r="E1085" s="104"/>
      <c r="F1085" s="119"/>
      <c r="G1085" s="82"/>
      <c r="H1085" s="125"/>
      <c r="I1085" s="36">
        <v>25650</v>
      </c>
      <c r="J1085" s="82"/>
      <c r="K1085" s="104"/>
      <c r="L1085" s="104"/>
      <c r="M1085" s="104"/>
      <c r="N1085" s="104"/>
      <c r="O1085" s="104"/>
      <c r="P1085" s="119"/>
      <c r="Q1085" s="82"/>
      <c r="R1085" s="82"/>
    </row>
    <row r="1086" spans="1:18" s="85" customFormat="1" ht="50.1" customHeight="1">
      <c r="A1086" s="102"/>
      <c r="B1086" s="102">
        <v>590</v>
      </c>
      <c r="C1086" s="102" t="s">
        <v>1691</v>
      </c>
      <c r="D1086" s="28" t="s">
        <v>672</v>
      </c>
      <c r="E1086" s="102" t="s">
        <v>1692</v>
      </c>
      <c r="F1086" s="117">
        <v>36526</v>
      </c>
      <c r="G1086" s="18" t="s">
        <v>859</v>
      </c>
      <c r="H1086" s="123">
        <v>42887</v>
      </c>
      <c r="I1086" s="102" t="s">
        <v>672</v>
      </c>
      <c r="J1086" s="114">
        <v>526</v>
      </c>
      <c r="K1086" s="102"/>
      <c r="L1086" s="102" t="s">
        <v>660</v>
      </c>
      <c r="M1086" s="102">
        <v>105</v>
      </c>
      <c r="N1086" s="102">
        <v>1985</v>
      </c>
      <c r="O1086" s="102" t="s">
        <v>1693</v>
      </c>
      <c r="P1086" s="102"/>
      <c r="Q1086" s="18" t="s">
        <v>859</v>
      </c>
      <c r="R1086" s="61">
        <v>6</v>
      </c>
    </row>
    <row r="1087" spans="1:18" s="85" customFormat="1" ht="50.1" customHeight="1">
      <c r="A1087" s="103"/>
      <c r="B1087" s="103"/>
      <c r="C1087" s="103"/>
      <c r="D1087" s="28">
        <v>3</v>
      </c>
      <c r="E1087" s="103"/>
      <c r="F1087" s="118"/>
      <c r="G1087" s="18" t="s">
        <v>652</v>
      </c>
      <c r="H1087" s="124"/>
      <c r="I1087" s="103"/>
      <c r="J1087" s="115"/>
      <c r="K1087" s="103"/>
      <c r="L1087" s="103"/>
      <c r="M1087" s="103"/>
      <c r="N1087" s="103"/>
      <c r="O1087" s="103"/>
      <c r="P1087" s="103"/>
      <c r="Q1087" s="18" t="s">
        <v>652</v>
      </c>
      <c r="R1087" s="61">
        <v>1</v>
      </c>
    </row>
    <row r="1088" spans="1:18" s="85" customFormat="1" ht="50.1" customHeight="1" thickBot="1">
      <c r="A1088" s="104"/>
      <c r="B1088" s="104"/>
      <c r="C1088" s="104"/>
      <c r="D1088" s="82"/>
      <c r="E1088" s="104"/>
      <c r="F1088" s="119"/>
      <c r="G1088" s="21" t="s">
        <v>663</v>
      </c>
      <c r="H1088" s="125"/>
      <c r="I1088" s="104"/>
      <c r="J1088" s="116"/>
      <c r="K1088" s="104"/>
      <c r="L1088" s="104"/>
      <c r="M1088" s="104"/>
      <c r="N1088" s="104"/>
      <c r="O1088" s="104"/>
      <c r="P1088" s="104"/>
      <c r="Q1088" s="21" t="s">
        <v>653</v>
      </c>
      <c r="R1088" s="82"/>
    </row>
    <row r="1089" spans="1:18" s="85" customFormat="1" ht="50.1" customHeight="1">
      <c r="A1089" s="102"/>
      <c r="B1089" s="102">
        <v>589</v>
      </c>
      <c r="C1089" s="102" t="s">
        <v>1694</v>
      </c>
      <c r="D1089" s="28" t="s">
        <v>672</v>
      </c>
      <c r="E1089" s="18" t="s">
        <v>1695</v>
      </c>
      <c r="F1089" s="117">
        <v>36526</v>
      </c>
      <c r="G1089" s="18">
        <v>381</v>
      </c>
      <c r="H1089" s="102" t="s">
        <v>1696</v>
      </c>
      <c r="I1089" s="102" t="s">
        <v>672</v>
      </c>
      <c r="J1089" s="114">
        <v>482</v>
      </c>
      <c r="K1089" s="102"/>
      <c r="L1089" s="102" t="s">
        <v>660</v>
      </c>
      <c r="M1089" s="102">
        <v>36</v>
      </c>
      <c r="N1089" s="102">
        <v>1985</v>
      </c>
      <c r="O1089" s="18" t="s">
        <v>1697</v>
      </c>
      <c r="P1089" s="117">
        <v>36526</v>
      </c>
      <c r="Q1089" s="102">
        <v>381</v>
      </c>
      <c r="R1089" s="61">
        <v>89</v>
      </c>
    </row>
    <row r="1090" spans="1:18" s="85" customFormat="1" ht="50.1" customHeight="1" thickBot="1">
      <c r="A1090" s="104"/>
      <c r="B1090" s="104"/>
      <c r="C1090" s="104"/>
      <c r="D1090" s="36">
        <v>3</v>
      </c>
      <c r="E1090" s="21" t="s">
        <v>663</v>
      </c>
      <c r="F1090" s="119"/>
      <c r="G1090" s="21">
        <v>384</v>
      </c>
      <c r="H1090" s="104"/>
      <c r="I1090" s="104"/>
      <c r="J1090" s="116"/>
      <c r="K1090" s="104"/>
      <c r="L1090" s="104"/>
      <c r="M1090" s="104"/>
      <c r="N1090" s="104"/>
      <c r="O1090" s="21" t="s">
        <v>1698</v>
      </c>
      <c r="P1090" s="119"/>
      <c r="Q1090" s="104"/>
      <c r="R1090" s="63">
        <v>1</v>
      </c>
    </row>
    <row r="1091" spans="1:18" s="85" customFormat="1" ht="50.1" customHeight="1">
      <c r="A1091" s="102"/>
      <c r="B1091" s="102">
        <v>588</v>
      </c>
      <c r="C1091" s="102" t="s">
        <v>1699</v>
      </c>
      <c r="D1091" s="28" t="s">
        <v>672</v>
      </c>
      <c r="E1091" s="102" t="s">
        <v>1700</v>
      </c>
      <c r="F1091" s="102" t="s">
        <v>814</v>
      </c>
      <c r="G1091" s="102">
        <v>496</v>
      </c>
      <c r="H1091" s="117">
        <v>36526</v>
      </c>
      <c r="I1091" s="18" t="s">
        <v>672</v>
      </c>
      <c r="J1091" s="114">
        <v>89</v>
      </c>
      <c r="K1091" s="102"/>
      <c r="L1091" s="102" t="s">
        <v>660</v>
      </c>
      <c r="M1091" s="102">
        <v>43</v>
      </c>
      <c r="N1091" s="102">
        <v>1985</v>
      </c>
      <c r="O1091" s="102" t="s">
        <v>1701</v>
      </c>
      <c r="P1091" s="117">
        <v>36526</v>
      </c>
      <c r="Q1091" s="102">
        <v>496</v>
      </c>
      <c r="R1091" s="61">
        <v>7</v>
      </c>
    </row>
    <row r="1092" spans="1:18" s="85" customFormat="1" ht="50.1" customHeight="1" thickBot="1">
      <c r="A1092" s="104"/>
      <c r="B1092" s="104"/>
      <c r="C1092" s="104"/>
      <c r="D1092" s="36">
        <v>3</v>
      </c>
      <c r="E1092" s="104"/>
      <c r="F1092" s="104"/>
      <c r="G1092" s="104"/>
      <c r="H1092" s="119"/>
      <c r="I1092" s="21">
        <v>1</v>
      </c>
      <c r="J1092" s="116"/>
      <c r="K1092" s="104"/>
      <c r="L1092" s="104"/>
      <c r="M1092" s="104"/>
      <c r="N1092" s="104"/>
      <c r="O1092" s="104"/>
      <c r="P1092" s="119"/>
      <c r="Q1092" s="104"/>
      <c r="R1092" s="63">
        <v>27</v>
      </c>
    </row>
    <row r="1093" spans="1:18" s="85" customFormat="1" ht="50.1" customHeight="1">
      <c r="A1093" s="102"/>
      <c r="B1093" s="102">
        <v>587</v>
      </c>
      <c r="C1093" s="102" t="s">
        <v>1702</v>
      </c>
      <c r="D1093" s="28" t="s">
        <v>672</v>
      </c>
      <c r="E1093" s="102" t="s">
        <v>1703</v>
      </c>
      <c r="F1093" s="117">
        <v>36526</v>
      </c>
      <c r="G1093" s="18">
        <v>366</v>
      </c>
      <c r="H1093" s="102" t="s">
        <v>1704</v>
      </c>
      <c r="I1093" s="18" t="s">
        <v>672</v>
      </c>
      <c r="J1093" s="114">
        <v>26</v>
      </c>
      <c r="K1093" s="102"/>
      <c r="L1093" s="102" t="s">
        <v>660</v>
      </c>
      <c r="M1093" s="102">
        <v>131</v>
      </c>
      <c r="N1093" s="102">
        <v>1985</v>
      </c>
      <c r="O1093" s="102" t="s">
        <v>1705</v>
      </c>
      <c r="P1093" s="117">
        <v>36526</v>
      </c>
      <c r="Q1093" s="18">
        <v>366</v>
      </c>
      <c r="R1093" s="61">
        <v>39</v>
      </c>
    </row>
    <row r="1094" spans="1:18" s="85" customFormat="1" ht="50.1" customHeight="1">
      <c r="A1094" s="103"/>
      <c r="B1094" s="103"/>
      <c r="C1094" s="103"/>
      <c r="D1094" s="28">
        <v>3</v>
      </c>
      <c r="E1094" s="103"/>
      <c r="F1094" s="118"/>
      <c r="G1094" s="18" t="s">
        <v>652</v>
      </c>
      <c r="H1094" s="103"/>
      <c r="I1094" s="18" t="s">
        <v>648</v>
      </c>
      <c r="J1094" s="115"/>
      <c r="K1094" s="103"/>
      <c r="L1094" s="103"/>
      <c r="M1094" s="103"/>
      <c r="N1094" s="103"/>
      <c r="O1094" s="103"/>
      <c r="P1094" s="118"/>
      <c r="Q1094" s="18" t="s">
        <v>652</v>
      </c>
      <c r="R1094" s="61">
        <v>39</v>
      </c>
    </row>
    <row r="1095" spans="1:18" s="85" customFormat="1" ht="50.1" customHeight="1" thickBot="1">
      <c r="A1095" s="104"/>
      <c r="B1095" s="104"/>
      <c r="C1095" s="104"/>
      <c r="D1095" s="82"/>
      <c r="E1095" s="104"/>
      <c r="F1095" s="119"/>
      <c r="G1095" s="21" t="s">
        <v>663</v>
      </c>
      <c r="H1095" s="104"/>
      <c r="I1095" s="21">
        <v>4680</v>
      </c>
      <c r="J1095" s="116"/>
      <c r="K1095" s="104"/>
      <c r="L1095" s="104"/>
      <c r="M1095" s="104"/>
      <c r="N1095" s="104"/>
      <c r="O1095" s="104"/>
      <c r="P1095" s="119"/>
      <c r="Q1095" s="21" t="s">
        <v>663</v>
      </c>
      <c r="R1095" s="82"/>
    </row>
    <row r="1096" spans="1:18" s="85" customFormat="1" ht="50.1" customHeight="1">
      <c r="A1096" s="102"/>
      <c r="B1096" s="102">
        <v>586</v>
      </c>
      <c r="C1096" s="102" t="s">
        <v>1706</v>
      </c>
      <c r="D1096" s="28" t="s">
        <v>672</v>
      </c>
      <c r="E1096" s="102" t="s">
        <v>1707</v>
      </c>
      <c r="F1096" s="117">
        <v>36526</v>
      </c>
      <c r="G1096" s="18">
        <v>371</v>
      </c>
      <c r="H1096" s="102" t="s">
        <v>1708</v>
      </c>
      <c r="I1096" s="18" t="s">
        <v>672</v>
      </c>
      <c r="J1096" s="114">
        <v>413</v>
      </c>
      <c r="K1096" s="102"/>
      <c r="L1096" s="102" t="s">
        <v>660</v>
      </c>
      <c r="M1096" s="102">
        <v>92</v>
      </c>
      <c r="N1096" s="102">
        <v>1985</v>
      </c>
      <c r="O1096" s="18" t="s">
        <v>1709</v>
      </c>
      <c r="P1096" s="117">
        <v>36526</v>
      </c>
      <c r="Q1096" s="18">
        <v>371</v>
      </c>
      <c r="R1096" s="61">
        <v>15</v>
      </c>
    </row>
    <row r="1097" spans="1:18" s="85" customFormat="1" ht="50.1" customHeight="1">
      <c r="A1097" s="103"/>
      <c r="B1097" s="103"/>
      <c r="C1097" s="103"/>
      <c r="D1097" s="28">
        <v>3</v>
      </c>
      <c r="E1097" s="103"/>
      <c r="F1097" s="118"/>
      <c r="G1097" s="18" t="s">
        <v>652</v>
      </c>
      <c r="H1097" s="103"/>
      <c r="I1097" s="18">
        <v>2</v>
      </c>
      <c r="J1097" s="115"/>
      <c r="K1097" s="103"/>
      <c r="L1097" s="103"/>
      <c r="M1097" s="103"/>
      <c r="N1097" s="103"/>
      <c r="O1097" s="18" t="s">
        <v>653</v>
      </c>
      <c r="P1097" s="118"/>
      <c r="Q1097" s="18" t="s">
        <v>652</v>
      </c>
      <c r="R1097" s="61">
        <v>1</v>
      </c>
    </row>
    <row r="1098" spans="1:18" s="85" customFormat="1" ht="50.1" customHeight="1" thickBot="1">
      <c r="A1098" s="104"/>
      <c r="B1098" s="104"/>
      <c r="C1098" s="104"/>
      <c r="D1098" s="82"/>
      <c r="E1098" s="104"/>
      <c r="F1098" s="119"/>
      <c r="G1098" s="21" t="s">
        <v>663</v>
      </c>
      <c r="H1098" s="104"/>
      <c r="I1098" s="82"/>
      <c r="J1098" s="116"/>
      <c r="K1098" s="104"/>
      <c r="L1098" s="104"/>
      <c r="M1098" s="104"/>
      <c r="N1098" s="104"/>
      <c r="O1098" s="82"/>
      <c r="P1098" s="119"/>
      <c r="Q1098" s="21" t="s">
        <v>663</v>
      </c>
      <c r="R1098" s="82"/>
    </row>
    <row r="1099" spans="1:18" s="85" customFormat="1" ht="50.1" customHeight="1">
      <c r="A1099" s="102"/>
      <c r="B1099" s="102">
        <v>585</v>
      </c>
      <c r="C1099" s="102" t="s">
        <v>1710</v>
      </c>
      <c r="D1099" s="28" t="s">
        <v>672</v>
      </c>
      <c r="E1099" s="18" t="s">
        <v>1711</v>
      </c>
      <c r="F1099" s="18" t="s">
        <v>1303</v>
      </c>
      <c r="G1099" s="18">
        <v>175</v>
      </c>
      <c r="H1099" s="18" t="s">
        <v>1374</v>
      </c>
      <c r="I1099" s="102" t="s">
        <v>672</v>
      </c>
      <c r="J1099" s="102">
        <v>148</v>
      </c>
      <c r="K1099" s="102"/>
      <c r="L1099" s="102" t="s">
        <v>660</v>
      </c>
      <c r="M1099" s="18" t="s">
        <v>1712</v>
      </c>
      <c r="N1099" s="102">
        <v>1985</v>
      </c>
      <c r="O1099" s="18" t="s">
        <v>1713</v>
      </c>
      <c r="P1099" s="117">
        <v>36526</v>
      </c>
      <c r="Q1099" s="18">
        <v>185</v>
      </c>
      <c r="R1099" s="61">
        <v>93</v>
      </c>
    </row>
    <row r="1100" spans="1:18" s="85" customFormat="1" ht="50.1" customHeight="1">
      <c r="A1100" s="103"/>
      <c r="B1100" s="103"/>
      <c r="C1100" s="103"/>
      <c r="D1100" s="28">
        <v>3</v>
      </c>
      <c r="E1100" s="18" t="s">
        <v>663</v>
      </c>
      <c r="F1100" s="32">
        <v>42932</v>
      </c>
      <c r="G1100" s="18" t="s">
        <v>652</v>
      </c>
      <c r="H1100" s="18" t="s">
        <v>855</v>
      </c>
      <c r="I1100" s="103"/>
      <c r="J1100" s="103"/>
      <c r="K1100" s="103"/>
      <c r="L1100" s="103"/>
      <c r="M1100" s="18">
        <v>30</v>
      </c>
      <c r="N1100" s="103"/>
      <c r="O1100" s="18" t="s">
        <v>657</v>
      </c>
      <c r="P1100" s="118"/>
      <c r="Q1100" s="18">
        <v>175</v>
      </c>
      <c r="R1100" s="61">
        <v>27</v>
      </c>
    </row>
    <row r="1101" spans="1:18" s="85" customFormat="1" ht="50.1" customHeight="1">
      <c r="A1101" s="103"/>
      <c r="B1101" s="103"/>
      <c r="C1101" s="103"/>
      <c r="D1101" s="83"/>
      <c r="E1101" s="83"/>
      <c r="F1101" s="83"/>
      <c r="G1101" s="18" t="s">
        <v>663</v>
      </c>
      <c r="H1101" s="83"/>
      <c r="I1101" s="103"/>
      <c r="J1101" s="103"/>
      <c r="K1101" s="103"/>
      <c r="L1101" s="103"/>
      <c r="M1101" s="18">
        <v>121</v>
      </c>
      <c r="N1101" s="103"/>
      <c r="O1101" s="18" t="s">
        <v>653</v>
      </c>
      <c r="P1101" s="118"/>
      <c r="Q1101" s="18" t="s">
        <v>652</v>
      </c>
      <c r="R1101" s="61">
        <v>48</v>
      </c>
    </row>
    <row r="1102" spans="1:18" s="85" customFormat="1" ht="50.1" customHeight="1">
      <c r="A1102" s="103"/>
      <c r="B1102" s="103"/>
      <c r="C1102" s="103"/>
      <c r="D1102" s="83"/>
      <c r="E1102" s="83"/>
      <c r="F1102" s="83"/>
      <c r="G1102" s="83"/>
      <c r="H1102" s="83"/>
      <c r="I1102" s="103"/>
      <c r="J1102" s="103"/>
      <c r="K1102" s="103"/>
      <c r="L1102" s="103"/>
      <c r="M1102" s="83"/>
      <c r="N1102" s="103"/>
      <c r="O1102" s="83"/>
      <c r="P1102" s="118"/>
      <c r="Q1102" s="18" t="s">
        <v>663</v>
      </c>
      <c r="R1102" s="61">
        <v>28</v>
      </c>
    </row>
    <row r="1103" spans="1:18" s="85" customFormat="1" ht="50.1" customHeight="1">
      <c r="A1103" s="103"/>
      <c r="B1103" s="103"/>
      <c r="C1103" s="103"/>
      <c r="D1103" s="83"/>
      <c r="E1103" s="83"/>
      <c r="F1103" s="83"/>
      <c r="G1103" s="83"/>
      <c r="H1103" s="83"/>
      <c r="I1103" s="103"/>
      <c r="J1103" s="103"/>
      <c r="K1103" s="103"/>
      <c r="L1103" s="103"/>
      <c r="M1103" s="83"/>
      <c r="N1103" s="103"/>
      <c r="O1103" s="83"/>
      <c r="P1103" s="118"/>
      <c r="Q1103" s="61" t="s">
        <v>1714</v>
      </c>
      <c r="R1103" s="61">
        <v>11</v>
      </c>
    </row>
    <row r="1104" spans="1:18" s="85" customFormat="1" ht="50.1" customHeight="1">
      <c r="A1104" s="103"/>
      <c r="B1104" s="103"/>
      <c r="C1104" s="103"/>
      <c r="D1104" s="83"/>
      <c r="E1104" s="83"/>
      <c r="F1104" s="83"/>
      <c r="G1104" s="83"/>
      <c r="H1104" s="83"/>
      <c r="I1104" s="103"/>
      <c r="J1104" s="103"/>
      <c r="K1104" s="103"/>
      <c r="L1104" s="103"/>
      <c r="M1104" s="83"/>
      <c r="N1104" s="103"/>
      <c r="O1104" s="83"/>
      <c r="P1104" s="118"/>
      <c r="Q1104" s="61">
        <v>198</v>
      </c>
      <c r="R1104" s="61">
        <v>28</v>
      </c>
    </row>
    <row r="1105" spans="1:18" s="85" customFormat="1" ht="50.1" customHeight="1">
      <c r="A1105" s="103"/>
      <c r="B1105" s="103"/>
      <c r="C1105" s="103"/>
      <c r="D1105" s="83"/>
      <c r="E1105" s="83"/>
      <c r="F1105" s="83"/>
      <c r="G1105" s="83"/>
      <c r="H1105" s="83"/>
      <c r="I1105" s="103"/>
      <c r="J1105" s="103"/>
      <c r="K1105" s="103"/>
      <c r="L1105" s="103"/>
      <c r="M1105" s="83"/>
      <c r="N1105" s="103"/>
      <c r="O1105" s="83"/>
      <c r="P1105" s="118"/>
      <c r="Q1105" s="61" t="s">
        <v>652</v>
      </c>
      <c r="R1105" s="83"/>
    </row>
    <row r="1106" spans="1:18" s="85" customFormat="1" ht="50.1" customHeight="1" thickBot="1">
      <c r="A1106" s="104"/>
      <c r="B1106" s="104"/>
      <c r="C1106" s="104"/>
      <c r="D1106" s="82"/>
      <c r="E1106" s="82"/>
      <c r="F1106" s="82"/>
      <c r="G1106" s="82"/>
      <c r="H1106" s="82"/>
      <c r="I1106" s="104"/>
      <c r="J1106" s="104"/>
      <c r="K1106" s="104"/>
      <c r="L1106" s="104"/>
      <c r="M1106" s="82"/>
      <c r="N1106" s="104"/>
      <c r="O1106" s="82"/>
      <c r="P1106" s="119"/>
      <c r="Q1106" s="63" t="s">
        <v>653</v>
      </c>
      <c r="R1106" s="82"/>
    </row>
    <row r="1107" spans="1:18" s="85" customFormat="1" ht="50.1" customHeight="1">
      <c r="A1107" s="102"/>
      <c r="B1107" s="102">
        <v>584</v>
      </c>
      <c r="C1107" s="102" t="s">
        <v>1715</v>
      </c>
      <c r="D1107" s="28" t="s">
        <v>672</v>
      </c>
      <c r="E1107" s="102" t="s">
        <v>1560</v>
      </c>
      <c r="F1107" s="117">
        <v>36526</v>
      </c>
      <c r="G1107" s="18">
        <v>464</v>
      </c>
      <c r="H1107" s="102" t="s">
        <v>1716</v>
      </c>
      <c r="I1107" s="102" t="s">
        <v>672</v>
      </c>
      <c r="J1107" s="102">
        <v>389</v>
      </c>
      <c r="K1107" s="179">
        <v>37173</v>
      </c>
      <c r="L1107" s="102" t="s">
        <v>660</v>
      </c>
      <c r="M1107" s="102">
        <v>161</v>
      </c>
      <c r="N1107" s="102">
        <v>1985</v>
      </c>
      <c r="O1107" s="102" t="s">
        <v>1717</v>
      </c>
      <c r="P1107" s="117">
        <v>36526</v>
      </c>
      <c r="Q1107" s="102">
        <v>464</v>
      </c>
      <c r="R1107" s="61">
        <v>23</v>
      </c>
    </row>
    <row r="1108" spans="1:18" s="85" customFormat="1" ht="50.1" customHeight="1">
      <c r="A1108" s="103"/>
      <c r="B1108" s="103"/>
      <c r="C1108" s="103"/>
      <c r="D1108" s="28">
        <v>3</v>
      </c>
      <c r="E1108" s="103"/>
      <c r="F1108" s="118"/>
      <c r="G1108" s="18" t="s">
        <v>721</v>
      </c>
      <c r="H1108" s="103"/>
      <c r="I1108" s="103"/>
      <c r="J1108" s="103"/>
      <c r="K1108" s="180"/>
      <c r="L1108" s="103"/>
      <c r="M1108" s="103"/>
      <c r="N1108" s="103"/>
      <c r="O1108" s="103"/>
      <c r="P1108" s="118"/>
      <c r="Q1108" s="103"/>
      <c r="R1108" s="61">
        <v>13</v>
      </c>
    </row>
    <row r="1109" spans="1:18" s="85" customFormat="1" ht="50.1" customHeight="1" thickBot="1">
      <c r="A1109" s="104"/>
      <c r="B1109" s="104"/>
      <c r="C1109" s="104"/>
      <c r="D1109" s="82"/>
      <c r="E1109" s="104"/>
      <c r="F1109" s="119"/>
      <c r="G1109" s="21" t="s">
        <v>653</v>
      </c>
      <c r="H1109" s="104"/>
      <c r="I1109" s="104"/>
      <c r="J1109" s="104"/>
      <c r="K1109" s="181"/>
      <c r="L1109" s="104"/>
      <c r="M1109" s="104"/>
      <c r="N1109" s="104"/>
      <c r="O1109" s="104"/>
      <c r="P1109" s="119"/>
      <c r="Q1109" s="104"/>
      <c r="R1109" s="82"/>
    </row>
    <row r="1110" spans="1:18" s="85" customFormat="1" ht="50.1" customHeight="1">
      <c r="A1110" s="102"/>
      <c r="B1110" s="102">
        <v>583</v>
      </c>
      <c r="C1110" s="102" t="s">
        <v>1718</v>
      </c>
      <c r="D1110" s="28" t="s">
        <v>672</v>
      </c>
      <c r="E1110" s="102" t="s">
        <v>1719</v>
      </c>
      <c r="F1110" s="117">
        <v>36526</v>
      </c>
      <c r="G1110" s="18">
        <v>509</v>
      </c>
      <c r="H1110" s="117">
        <v>36526</v>
      </c>
      <c r="I1110" s="102" t="s">
        <v>672</v>
      </c>
      <c r="J1110" s="102">
        <v>550</v>
      </c>
      <c r="K1110" s="102"/>
      <c r="L1110" s="102" t="s">
        <v>660</v>
      </c>
      <c r="M1110" s="102">
        <v>10</v>
      </c>
      <c r="N1110" s="102">
        <v>1985</v>
      </c>
      <c r="O1110" s="18" t="s">
        <v>1720</v>
      </c>
      <c r="P1110" s="117">
        <v>36526</v>
      </c>
      <c r="Q1110" s="18">
        <v>509</v>
      </c>
      <c r="R1110" s="61">
        <v>94</v>
      </c>
    </row>
    <row r="1111" spans="1:18" s="85" customFormat="1" ht="50.1" customHeight="1">
      <c r="A1111" s="103"/>
      <c r="B1111" s="103"/>
      <c r="C1111" s="103"/>
      <c r="D1111" s="28">
        <v>3</v>
      </c>
      <c r="E1111" s="103"/>
      <c r="F1111" s="118"/>
      <c r="G1111" s="18">
        <v>3</v>
      </c>
      <c r="H1111" s="118"/>
      <c r="I1111" s="103"/>
      <c r="J1111" s="103"/>
      <c r="K1111" s="103"/>
      <c r="L1111" s="103"/>
      <c r="M1111" s="103"/>
      <c r="N1111" s="103"/>
      <c r="O1111" s="18" t="s">
        <v>663</v>
      </c>
      <c r="P1111" s="118"/>
      <c r="Q1111" s="18" t="s">
        <v>652</v>
      </c>
      <c r="R1111" s="61">
        <v>22</v>
      </c>
    </row>
    <row r="1112" spans="1:18" s="85" customFormat="1" ht="50.1" customHeight="1" thickBot="1">
      <c r="A1112" s="104"/>
      <c r="B1112" s="104"/>
      <c r="C1112" s="104"/>
      <c r="D1112" s="82"/>
      <c r="E1112" s="104"/>
      <c r="F1112" s="119"/>
      <c r="G1112" s="82"/>
      <c r="H1112" s="119"/>
      <c r="I1112" s="104"/>
      <c r="J1112" s="104"/>
      <c r="K1112" s="104"/>
      <c r="L1112" s="104"/>
      <c r="M1112" s="104"/>
      <c r="N1112" s="104"/>
      <c r="O1112" s="82"/>
      <c r="P1112" s="119"/>
      <c r="Q1112" s="21" t="s">
        <v>663</v>
      </c>
      <c r="R1112" s="82"/>
    </row>
    <row r="1113" spans="1:18" s="85" customFormat="1" ht="50.1" customHeight="1">
      <c r="A1113" s="102"/>
      <c r="B1113" s="102">
        <v>582</v>
      </c>
      <c r="C1113" s="102" t="s">
        <v>1718</v>
      </c>
      <c r="D1113" s="28" t="s">
        <v>672</v>
      </c>
      <c r="E1113" s="102" t="s">
        <v>1719</v>
      </c>
      <c r="F1113" s="117">
        <v>36526</v>
      </c>
      <c r="G1113" s="18">
        <v>509</v>
      </c>
      <c r="H1113" s="117">
        <v>36526</v>
      </c>
      <c r="I1113" s="102" t="s">
        <v>672</v>
      </c>
      <c r="J1113" s="102">
        <v>561</v>
      </c>
      <c r="K1113" s="114" t="s">
        <v>1721</v>
      </c>
      <c r="L1113" s="102" t="s">
        <v>660</v>
      </c>
      <c r="M1113" s="102">
        <v>10</v>
      </c>
      <c r="N1113" s="102">
        <v>1985</v>
      </c>
      <c r="O1113" s="102" t="s">
        <v>730</v>
      </c>
      <c r="P1113" s="102"/>
      <c r="Q1113" s="102" t="s">
        <v>730</v>
      </c>
      <c r="R1113" s="177" t="s">
        <v>655</v>
      </c>
    </row>
    <row r="1114" spans="1:18" s="85" customFormat="1" ht="50.1" customHeight="1" thickBot="1">
      <c r="A1114" s="104"/>
      <c r="B1114" s="104"/>
      <c r="C1114" s="104"/>
      <c r="D1114" s="36">
        <v>3</v>
      </c>
      <c r="E1114" s="104"/>
      <c r="F1114" s="119"/>
      <c r="G1114" s="21">
        <v>3</v>
      </c>
      <c r="H1114" s="119"/>
      <c r="I1114" s="104"/>
      <c r="J1114" s="104"/>
      <c r="K1114" s="116"/>
      <c r="L1114" s="104"/>
      <c r="M1114" s="104"/>
      <c r="N1114" s="104"/>
      <c r="O1114" s="104"/>
      <c r="P1114" s="104"/>
      <c r="Q1114" s="104"/>
      <c r="R1114" s="178"/>
    </row>
    <row r="1115" spans="1:18" s="85" customFormat="1" ht="50.1" customHeight="1">
      <c r="A1115" s="102"/>
      <c r="B1115" s="102">
        <v>581</v>
      </c>
      <c r="C1115" s="102" t="s">
        <v>1726</v>
      </c>
      <c r="D1115" s="114" t="s">
        <v>672</v>
      </c>
      <c r="E1115" s="102" t="s">
        <v>1727</v>
      </c>
      <c r="F1115" s="117">
        <v>36526</v>
      </c>
      <c r="G1115" s="18">
        <v>1471</v>
      </c>
      <c r="H1115" s="32">
        <v>42894</v>
      </c>
      <c r="I1115" s="18" t="s">
        <v>672</v>
      </c>
      <c r="J1115" s="102">
        <v>48</v>
      </c>
      <c r="K1115" s="102"/>
      <c r="L1115" s="102" t="s">
        <v>660</v>
      </c>
      <c r="M1115" s="102">
        <v>101</v>
      </c>
      <c r="N1115" s="102">
        <v>1985</v>
      </c>
      <c r="O1115" s="102" t="s">
        <v>1728</v>
      </c>
      <c r="P1115" s="117">
        <v>36526</v>
      </c>
      <c r="Q1115" s="18">
        <v>174</v>
      </c>
      <c r="R1115" s="61">
        <v>10</v>
      </c>
    </row>
    <row r="1116" spans="1:18" s="85" customFormat="1" ht="50.1" customHeight="1">
      <c r="A1116" s="103"/>
      <c r="B1116" s="103"/>
      <c r="C1116" s="103"/>
      <c r="D1116" s="115"/>
      <c r="E1116" s="103"/>
      <c r="F1116" s="118"/>
      <c r="G1116" s="18" t="s">
        <v>652</v>
      </c>
      <c r="H1116" s="18" t="s">
        <v>855</v>
      </c>
      <c r="I1116" s="18" t="s">
        <v>648</v>
      </c>
      <c r="J1116" s="103"/>
      <c r="K1116" s="103"/>
      <c r="L1116" s="103"/>
      <c r="M1116" s="103"/>
      <c r="N1116" s="103"/>
      <c r="O1116" s="103"/>
      <c r="P1116" s="118"/>
      <c r="Q1116" s="18" t="s">
        <v>652</v>
      </c>
      <c r="R1116" s="61">
        <v>11</v>
      </c>
    </row>
    <row r="1117" spans="1:18" s="85" customFormat="1" ht="50.1" customHeight="1" thickBot="1">
      <c r="A1117" s="104"/>
      <c r="B1117" s="104"/>
      <c r="C1117" s="104"/>
      <c r="D1117" s="116"/>
      <c r="E1117" s="104"/>
      <c r="F1117" s="119"/>
      <c r="G1117" s="21" t="s">
        <v>663</v>
      </c>
      <c r="H1117" s="82"/>
      <c r="I1117" s="21">
        <v>4680</v>
      </c>
      <c r="J1117" s="104"/>
      <c r="K1117" s="104"/>
      <c r="L1117" s="104"/>
      <c r="M1117" s="104"/>
      <c r="N1117" s="104"/>
      <c r="O1117" s="104"/>
      <c r="P1117" s="119"/>
      <c r="Q1117" s="21" t="s">
        <v>663</v>
      </c>
      <c r="R1117" s="63" t="s">
        <v>855</v>
      </c>
    </row>
    <row r="1118" spans="1:18" s="85" customFormat="1" ht="50.1" customHeight="1">
      <c r="A1118" s="102"/>
      <c r="B1118" s="102">
        <v>580</v>
      </c>
      <c r="C1118" s="102" t="s">
        <v>1722</v>
      </c>
      <c r="D1118" s="28" t="s">
        <v>672</v>
      </c>
      <c r="E1118" s="18" t="s">
        <v>1723</v>
      </c>
      <c r="F1118" s="18" t="s">
        <v>1082</v>
      </c>
      <c r="G1118" s="18">
        <v>229</v>
      </c>
      <c r="H1118" s="117">
        <v>13150</v>
      </c>
      <c r="I1118" s="18" t="s">
        <v>672</v>
      </c>
      <c r="J1118" s="102">
        <v>22</v>
      </c>
      <c r="K1118" s="102"/>
      <c r="L1118" s="102" t="s">
        <v>660</v>
      </c>
      <c r="M1118" s="18">
        <v>121</v>
      </c>
      <c r="N1118" s="102">
        <v>1985</v>
      </c>
      <c r="O1118" s="18" t="s">
        <v>1725</v>
      </c>
      <c r="P1118" s="117">
        <v>36526</v>
      </c>
      <c r="Q1118" s="18" t="s">
        <v>1714</v>
      </c>
      <c r="R1118" s="61">
        <v>45</v>
      </c>
    </row>
    <row r="1119" spans="1:18" s="85" customFormat="1" ht="50.1" customHeight="1">
      <c r="A1119" s="103"/>
      <c r="B1119" s="103"/>
      <c r="C1119" s="103"/>
      <c r="D1119" s="28">
        <v>3</v>
      </c>
      <c r="E1119" s="18" t="s">
        <v>1207</v>
      </c>
      <c r="F1119" s="18" t="s">
        <v>1724</v>
      </c>
      <c r="G1119" s="18" t="s">
        <v>855</v>
      </c>
      <c r="H1119" s="118"/>
      <c r="I1119" s="18" t="s">
        <v>648</v>
      </c>
      <c r="J1119" s="103"/>
      <c r="K1119" s="103"/>
      <c r="L1119" s="103"/>
      <c r="M1119" s="18">
        <v>30</v>
      </c>
      <c r="N1119" s="103"/>
      <c r="O1119" s="18" t="s">
        <v>721</v>
      </c>
      <c r="P1119" s="118"/>
      <c r="Q1119" s="18" t="s">
        <v>652</v>
      </c>
      <c r="R1119" s="61">
        <v>28</v>
      </c>
    </row>
    <row r="1120" spans="1:18" s="85" customFormat="1" ht="50.1" customHeight="1">
      <c r="A1120" s="103"/>
      <c r="B1120" s="103"/>
      <c r="C1120" s="103"/>
      <c r="D1120" s="83"/>
      <c r="E1120" s="83"/>
      <c r="F1120" s="18"/>
      <c r="G1120" s="18" t="s">
        <v>652</v>
      </c>
      <c r="H1120" s="118"/>
      <c r="I1120" s="18">
        <v>153</v>
      </c>
      <c r="J1120" s="103"/>
      <c r="K1120" s="103"/>
      <c r="L1120" s="103"/>
      <c r="M1120" s="83"/>
      <c r="N1120" s="103"/>
      <c r="O1120" s="18" t="s">
        <v>653</v>
      </c>
      <c r="P1120" s="118"/>
      <c r="Q1120" s="18" t="s">
        <v>663</v>
      </c>
      <c r="R1120" s="26"/>
    </row>
    <row r="1121" spans="1:18" s="85" customFormat="1" ht="50.1" customHeight="1">
      <c r="A1121" s="103"/>
      <c r="B1121" s="103"/>
      <c r="C1121" s="103"/>
      <c r="D1121" s="83"/>
      <c r="E1121" s="83"/>
      <c r="F1121" s="83"/>
      <c r="G1121" s="18" t="s">
        <v>663</v>
      </c>
      <c r="H1121" s="118"/>
      <c r="I1121" s="18"/>
      <c r="J1121" s="103"/>
      <c r="K1121" s="103"/>
      <c r="L1121" s="103"/>
      <c r="M1121" s="83"/>
      <c r="N1121" s="103"/>
      <c r="O1121" s="83"/>
      <c r="P1121" s="118"/>
      <c r="Q1121" s="18"/>
      <c r="R1121" s="61">
        <v>93</v>
      </c>
    </row>
    <row r="1122" spans="1:18" s="85" customFormat="1" ht="50.1" customHeight="1">
      <c r="A1122" s="103"/>
      <c r="B1122" s="103"/>
      <c r="C1122" s="103"/>
      <c r="D1122" s="83"/>
      <c r="E1122" s="83"/>
      <c r="F1122" s="83"/>
      <c r="G1122" s="83"/>
      <c r="H1122" s="118"/>
      <c r="I1122" s="83"/>
      <c r="J1122" s="103"/>
      <c r="K1122" s="103"/>
      <c r="L1122" s="103"/>
      <c r="M1122" s="83"/>
      <c r="N1122" s="103"/>
      <c r="O1122" s="83"/>
      <c r="P1122" s="118"/>
      <c r="Q1122" s="18">
        <v>273</v>
      </c>
      <c r="R1122" s="61">
        <v>27</v>
      </c>
    </row>
    <row r="1123" spans="1:18" s="85" customFormat="1" ht="50.1" customHeight="1">
      <c r="A1123" s="103"/>
      <c r="B1123" s="103"/>
      <c r="C1123" s="103"/>
      <c r="D1123" s="83"/>
      <c r="E1123" s="83"/>
      <c r="F1123" s="83"/>
      <c r="G1123" s="83"/>
      <c r="H1123" s="118"/>
      <c r="I1123" s="83"/>
      <c r="J1123" s="103"/>
      <c r="K1123" s="103"/>
      <c r="L1123" s="103"/>
      <c r="M1123" s="83"/>
      <c r="N1123" s="103"/>
      <c r="O1123" s="83"/>
      <c r="P1123" s="118"/>
      <c r="Q1123" s="18" t="s">
        <v>652</v>
      </c>
      <c r="R1123" s="83"/>
    </row>
    <row r="1124" spans="1:18" s="85" customFormat="1" ht="50.1" customHeight="1" thickBot="1">
      <c r="A1124" s="104"/>
      <c r="B1124" s="104"/>
      <c r="C1124" s="104"/>
      <c r="D1124" s="82"/>
      <c r="E1124" s="82"/>
      <c r="F1124" s="82"/>
      <c r="G1124" s="82"/>
      <c r="H1124" s="119"/>
      <c r="I1124" s="82"/>
      <c r="J1124" s="104"/>
      <c r="K1124" s="104"/>
      <c r="L1124" s="104"/>
      <c r="M1124" s="82"/>
      <c r="N1124" s="104"/>
      <c r="O1124" s="82"/>
      <c r="P1124" s="119"/>
      <c r="Q1124" s="21" t="s">
        <v>663</v>
      </c>
      <c r="R1124" s="82"/>
    </row>
    <row r="1125" spans="1:18" s="85" customFormat="1" ht="50.1" customHeight="1">
      <c r="A1125" s="102"/>
      <c r="B1125" s="102">
        <v>579</v>
      </c>
      <c r="C1125" s="102" t="s">
        <v>1726</v>
      </c>
      <c r="D1125" s="114" t="s">
        <v>672</v>
      </c>
      <c r="E1125" s="102" t="s">
        <v>1727</v>
      </c>
      <c r="F1125" s="117">
        <v>36526</v>
      </c>
      <c r="G1125" s="18">
        <v>1471</v>
      </c>
      <c r="H1125" s="32">
        <v>42894</v>
      </c>
      <c r="I1125" s="18" t="s">
        <v>672</v>
      </c>
      <c r="J1125" s="102">
        <v>48</v>
      </c>
      <c r="K1125" s="102"/>
      <c r="L1125" s="102" t="s">
        <v>660</v>
      </c>
      <c r="M1125" s="102">
        <v>101</v>
      </c>
      <c r="N1125" s="102">
        <v>1985</v>
      </c>
      <c r="O1125" s="102" t="s">
        <v>1728</v>
      </c>
      <c r="P1125" s="117">
        <v>36526</v>
      </c>
      <c r="Q1125" s="18">
        <v>174</v>
      </c>
      <c r="R1125" s="61">
        <v>10</v>
      </c>
    </row>
    <row r="1126" spans="1:18" s="85" customFormat="1" ht="50.1" customHeight="1">
      <c r="A1126" s="103"/>
      <c r="B1126" s="103"/>
      <c r="C1126" s="103"/>
      <c r="D1126" s="115"/>
      <c r="E1126" s="103"/>
      <c r="F1126" s="118"/>
      <c r="G1126" s="18" t="s">
        <v>652</v>
      </c>
      <c r="H1126" s="18" t="s">
        <v>855</v>
      </c>
      <c r="I1126" s="18" t="s">
        <v>648</v>
      </c>
      <c r="J1126" s="103"/>
      <c r="K1126" s="103"/>
      <c r="L1126" s="103"/>
      <c r="M1126" s="103"/>
      <c r="N1126" s="103"/>
      <c r="O1126" s="103"/>
      <c r="P1126" s="118"/>
      <c r="Q1126" s="18" t="s">
        <v>652</v>
      </c>
      <c r="R1126" s="61">
        <v>11</v>
      </c>
    </row>
    <row r="1127" spans="1:18" s="85" customFormat="1" ht="50.1" customHeight="1" thickBot="1">
      <c r="A1127" s="104"/>
      <c r="B1127" s="104"/>
      <c r="C1127" s="104"/>
      <c r="D1127" s="116"/>
      <c r="E1127" s="104"/>
      <c r="F1127" s="119"/>
      <c r="G1127" s="21" t="s">
        <v>663</v>
      </c>
      <c r="H1127" s="82"/>
      <c r="I1127" s="21">
        <v>4680</v>
      </c>
      <c r="J1127" s="104"/>
      <c r="K1127" s="104"/>
      <c r="L1127" s="104"/>
      <c r="M1127" s="104"/>
      <c r="N1127" s="104"/>
      <c r="O1127" s="104"/>
      <c r="P1127" s="119"/>
      <c r="Q1127" s="21" t="s">
        <v>663</v>
      </c>
      <c r="R1127" s="63" t="s">
        <v>855</v>
      </c>
    </row>
    <row r="1128" spans="1:18" s="85" customFormat="1" ht="50.1" customHeight="1">
      <c r="A1128" s="102"/>
      <c r="B1128" s="102">
        <v>578</v>
      </c>
      <c r="C1128" s="102" t="s">
        <v>1729</v>
      </c>
      <c r="D1128" s="28" t="s">
        <v>672</v>
      </c>
      <c r="E1128" s="102" t="s">
        <v>1538</v>
      </c>
      <c r="F1128" s="117">
        <v>36526</v>
      </c>
      <c r="G1128" s="18">
        <v>187</v>
      </c>
      <c r="H1128" s="123">
        <v>42740</v>
      </c>
      <c r="I1128" s="18" t="s">
        <v>672</v>
      </c>
      <c r="J1128" s="102">
        <v>48</v>
      </c>
      <c r="K1128" s="102"/>
      <c r="L1128" s="102" t="s">
        <v>660</v>
      </c>
      <c r="M1128" s="102">
        <v>101</v>
      </c>
      <c r="N1128" s="102">
        <v>1985</v>
      </c>
      <c r="O1128" s="102" t="s">
        <v>730</v>
      </c>
      <c r="P1128" s="102"/>
      <c r="Q1128" s="18">
        <v>187</v>
      </c>
      <c r="R1128" s="61">
        <v>10</v>
      </c>
    </row>
    <row r="1129" spans="1:18" s="85" customFormat="1" ht="50.1" customHeight="1">
      <c r="A1129" s="103"/>
      <c r="B1129" s="103"/>
      <c r="C1129" s="103"/>
      <c r="D1129" s="28">
        <v>3</v>
      </c>
      <c r="E1129" s="103"/>
      <c r="F1129" s="118"/>
      <c r="G1129" s="18">
        <v>2</v>
      </c>
      <c r="H1129" s="124"/>
      <c r="I1129" s="18" t="s">
        <v>648</v>
      </c>
      <c r="J1129" s="103"/>
      <c r="K1129" s="103"/>
      <c r="L1129" s="103"/>
      <c r="M1129" s="103"/>
      <c r="N1129" s="103"/>
      <c r="O1129" s="103"/>
      <c r="P1129" s="103"/>
      <c r="Q1129" s="18" t="s">
        <v>652</v>
      </c>
      <c r="R1129" s="61">
        <v>11</v>
      </c>
    </row>
    <row r="1130" spans="1:18" s="85" customFormat="1" ht="50.1" customHeight="1" thickBot="1">
      <c r="A1130" s="104"/>
      <c r="B1130" s="104"/>
      <c r="C1130" s="104"/>
      <c r="D1130" s="82"/>
      <c r="E1130" s="104"/>
      <c r="F1130" s="119"/>
      <c r="G1130" s="82"/>
      <c r="H1130" s="125"/>
      <c r="I1130" s="21">
        <v>4680</v>
      </c>
      <c r="J1130" s="104"/>
      <c r="K1130" s="104"/>
      <c r="L1130" s="104"/>
      <c r="M1130" s="104"/>
      <c r="N1130" s="104"/>
      <c r="O1130" s="104"/>
      <c r="P1130" s="104"/>
      <c r="Q1130" s="21" t="s">
        <v>653</v>
      </c>
      <c r="R1130" s="63" t="s">
        <v>1730</v>
      </c>
    </row>
    <row r="1131" spans="1:18" s="85" customFormat="1" ht="50.1" customHeight="1">
      <c r="A1131" s="102"/>
      <c r="B1131" s="102">
        <v>577</v>
      </c>
      <c r="C1131" s="102" t="s">
        <v>1729</v>
      </c>
      <c r="D1131" s="28" t="s">
        <v>672</v>
      </c>
      <c r="E1131" s="102" t="s">
        <v>1731</v>
      </c>
      <c r="F1131" s="117">
        <v>36526</v>
      </c>
      <c r="G1131" s="102" t="s">
        <v>1124</v>
      </c>
      <c r="H1131" s="123">
        <v>42736</v>
      </c>
      <c r="I1131" s="18" t="s">
        <v>672</v>
      </c>
      <c r="J1131" s="102">
        <v>48</v>
      </c>
      <c r="K1131" s="102"/>
      <c r="L1131" s="102" t="s">
        <v>660</v>
      </c>
      <c r="M1131" s="102">
        <v>101</v>
      </c>
      <c r="N1131" s="102">
        <v>1985</v>
      </c>
      <c r="O1131" s="102" t="s">
        <v>730</v>
      </c>
      <c r="P1131" s="102"/>
      <c r="Q1131" s="18">
        <v>187</v>
      </c>
      <c r="R1131" s="61">
        <v>10</v>
      </c>
    </row>
    <row r="1132" spans="1:18" s="85" customFormat="1" ht="50.1" customHeight="1">
      <c r="A1132" s="103"/>
      <c r="B1132" s="103"/>
      <c r="C1132" s="103"/>
      <c r="D1132" s="28">
        <v>3</v>
      </c>
      <c r="E1132" s="103"/>
      <c r="F1132" s="118"/>
      <c r="G1132" s="103"/>
      <c r="H1132" s="124"/>
      <c r="I1132" s="18" t="s">
        <v>648</v>
      </c>
      <c r="J1132" s="103"/>
      <c r="K1132" s="103"/>
      <c r="L1132" s="103"/>
      <c r="M1132" s="103"/>
      <c r="N1132" s="103"/>
      <c r="O1132" s="103"/>
      <c r="P1132" s="103"/>
      <c r="Q1132" s="18" t="s">
        <v>652</v>
      </c>
      <c r="R1132" s="61">
        <v>11</v>
      </c>
    </row>
    <row r="1133" spans="1:18" s="85" customFormat="1" ht="50.1" customHeight="1" thickBot="1">
      <c r="A1133" s="104"/>
      <c r="B1133" s="104"/>
      <c r="C1133" s="104"/>
      <c r="D1133" s="82"/>
      <c r="E1133" s="104"/>
      <c r="F1133" s="119"/>
      <c r="G1133" s="104"/>
      <c r="H1133" s="125"/>
      <c r="I1133" s="21">
        <v>4680</v>
      </c>
      <c r="J1133" s="104"/>
      <c r="K1133" s="104"/>
      <c r="L1133" s="104"/>
      <c r="M1133" s="104"/>
      <c r="N1133" s="104"/>
      <c r="O1133" s="104"/>
      <c r="P1133" s="104"/>
      <c r="Q1133" s="21" t="s">
        <v>653</v>
      </c>
      <c r="R1133" s="63" t="s">
        <v>1730</v>
      </c>
    </row>
    <row r="1134" spans="1:18" s="85" customFormat="1" ht="50.1" customHeight="1">
      <c r="A1134" s="102"/>
      <c r="B1134" s="102">
        <v>576</v>
      </c>
      <c r="C1134" s="102" t="s">
        <v>1729</v>
      </c>
      <c r="D1134" s="28" t="s">
        <v>1391</v>
      </c>
      <c r="E1134" s="102" t="s">
        <v>1532</v>
      </c>
      <c r="F1134" s="18" t="s">
        <v>1533</v>
      </c>
      <c r="G1134" s="114">
        <v>189</v>
      </c>
      <c r="H1134" s="102">
        <v>-25</v>
      </c>
      <c r="I1134" s="102" t="s">
        <v>1391</v>
      </c>
      <c r="J1134" s="102"/>
      <c r="K1134" s="111"/>
      <c r="L1134" s="102" t="s">
        <v>19</v>
      </c>
      <c r="M1134" s="28">
        <v>140</v>
      </c>
      <c r="N1134" s="111">
        <v>1985</v>
      </c>
      <c r="O1134" s="102" t="s">
        <v>799</v>
      </c>
      <c r="P1134" s="102" t="s">
        <v>1389</v>
      </c>
      <c r="Q1134" s="28">
        <v>189</v>
      </c>
      <c r="R1134" s="61">
        <v>5</v>
      </c>
    </row>
    <row r="1135" spans="1:18" s="85" customFormat="1" ht="50.1" customHeight="1">
      <c r="A1135" s="103"/>
      <c r="B1135" s="103"/>
      <c r="C1135" s="103"/>
      <c r="D1135" s="18">
        <v>3</v>
      </c>
      <c r="E1135" s="103"/>
      <c r="F1135" s="18">
        <v>3</v>
      </c>
      <c r="G1135" s="115"/>
      <c r="H1135" s="103"/>
      <c r="I1135" s="103"/>
      <c r="J1135" s="103"/>
      <c r="K1135" s="112"/>
      <c r="L1135" s="103"/>
      <c r="M1135" s="18" t="s">
        <v>874</v>
      </c>
      <c r="N1135" s="112"/>
      <c r="O1135" s="103"/>
      <c r="P1135" s="103"/>
      <c r="Q1135" s="18" t="s">
        <v>1397</v>
      </c>
      <c r="R1135" s="26">
        <v>0</v>
      </c>
    </row>
    <row r="1136" spans="1:18" s="85" customFormat="1" ht="50.1" customHeight="1" thickBot="1">
      <c r="A1136" s="104"/>
      <c r="B1136" s="104"/>
      <c r="C1136" s="104"/>
      <c r="D1136" s="82"/>
      <c r="E1136" s="104"/>
      <c r="F1136" s="82"/>
      <c r="G1136" s="116"/>
      <c r="H1136" s="104"/>
      <c r="I1136" s="104"/>
      <c r="J1136" s="104"/>
      <c r="K1136" s="113"/>
      <c r="L1136" s="104"/>
      <c r="M1136" s="82"/>
      <c r="N1136" s="113"/>
      <c r="O1136" s="104"/>
      <c r="P1136" s="104"/>
      <c r="Q1136" s="82"/>
      <c r="R1136" s="34">
        <v>36</v>
      </c>
    </row>
    <row r="1137" spans="1:18" s="85" customFormat="1" ht="50.1" customHeight="1">
      <c r="A1137" s="102"/>
      <c r="B1137" s="102">
        <v>575</v>
      </c>
      <c r="C1137" s="102" t="s">
        <v>1729</v>
      </c>
      <c r="D1137" s="28" t="s">
        <v>1391</v>
      </c>
      <c r="E1137" s="102" t="s">
        <v>1535</v>
      </c>
      <c r="F1137" s="18" t="s">
        <v>1536</v>
      </c>
      <c r="G1137" s="114">
        <v>189</v>
      </c>
      <c r="H1137" s="102">
        <v>-25</v>
      </c>
      <c r="I1137" s="102" t="s">
        <v>1391</v>
      </c>
      <c r="J1137" s="102"/>
      <c r="K1137" s="111" t="s">
        <v>19</v>
      </c>
      <c r="L1137" s="28">
        <v>40</v>
      </c>
      <c r="M1137" s="102"/>
      <c r="N1137" s="114">
        <v>1985</v>
      </c>
      <c r="O1137" s="102" t="s">
        <v>1537</v>
      </c>
      <c r="P1137" s="102" t="s">
        <v>1389</v>
      </c>
      <c r="Q1137" s="28">
        <v>189</v>
      </c>
      <c r="R1137" s="177">
        <v>5636</v>
      </c>
    </row>
    <row r="1138" spans="1:18" s="85" customFormat="1" ht="50.1" customHeight="1" thickBot="1">
      <c r="A1138" s="104"/>
      <c r="B1138" s="104"/>
      <c r="C1138" s="104"/>
      <c r="D1138" s="21">
        <v>3</v>
      </c>
      <c r="E1138" s="104"/>
      <c r="F1138" s="21">
        <v>3</v>
      </c>
      <c r="G1138" s="116"/>
      <c r="H1138" s="104"/>
      <c r="I1138" s="104"/>
      <c r="J1138" s="104"/>
      <c r="K1138" s="113"/>
      <c r="L1138" s="21" t="s">
        <v>874</v>
      </c>
      <c r="M1138" s="104"/>
      <c r="N1138" s="116"/>
      <c r="O1138" s="104"/>
      <c r="P1138" s="104"/>
      <c r="Q1138" s="36" t="s">
        <v>1397</v>
      </c>
      <c r="R1138" s="178"/>
    </row>
    <row r="1139" spans="1:18" s="85" customFormat="1" ht="50.1" customHeight="1">
      <c r="A1139" s="102"/>
      <c r="B1139" s="102">
        <v>574</v>
      </c>
      <c r="C1139" s="102" t="s">
        <v>1729</v>
      </c>
      <c r="D1139" s="28" t="s">
        <v>1391</v>
      </c>
      <c r="E1139" s="102" t="s">
        <v>1538</v>
      </c>
      <c r="F1139" s="18" t="s">
        <v>1536</v>
      </c>
      <c r="G1139" s="102">
        <v>189</v>
      </c>
      <c r="H1139" s="102">
        <v>-25</v>
      </c>
      <c r="I1139" s="102" t="s">
        <v>1391</v>
      </c>
      <c r="J1139" s="102"/>
      <c r="K1139" s="111"/>
      <c r="L1139" s="114" t="s">
        <v>19</v>
      </c>
      <c r="M1139" s="28">
        <v>140</v>
      </c>
      <c r="N1139" s="114">
        <v>1985</v>
      </c>
      <c r="O1139" s="102" t="s">
        <v>1537</v>
      </c>
      <c r="P1139" s="102" t="s">
        <v>1389</v>
      </c>
      <c r="Q1139" s="28">
        <v>189</v>
      </c>
      <c r="R1139" s="126" t="s">
        <v>1539</v>
      </c>
    </row>
    <row r="1140" spans="1:18" s="85" customFormat="1" ht="50.1" customHeight="1" thickBot="1">
      <c r="A1140" s="104"/>
      <c r="B1140" s="104"/>
      <c r="C1140" s="104"/>
      <c r="D1140" s="21">
        <v>3</v>
      </c>
      <c r="E1140" s="104"/>
      <c r="F1140" s="21">
        <v>3</v>
      </c>
      <c r="G1140" s="104"/>
      <c r="H1140" s="104"/>
      <c r="I1140" s="104"/>
      <c r="J1140" s="104"/>
      <c r="K1140" s="113"/>
      <c r="L1140" s="116"/>
      <c r="M1140" s="21" t="s">
        <v>874</v>
      </c>
      <c r="N1140" s="116"/>
      <c r="O1140" s="104"/>
      <c r="P1140" s="104"/>
      <c r="Q1140" s="21" t="s">
        <v>1207</v>
      </c>
      <c r="R1140" s="128"/>
    </row>
    <row r="1141" spans="1:18" s="85" customFormat="1" ht="50.1" customHeight="1">
      <c r="A1141" s="102"/>
      <c r="B1141" s="102">
        <v>573</v>
      </c>
      <c r="C1141" s="102" t="s">
        <v>1729</v>
      </c>
      <c r="D1141" s="28" t="s">
        <v>1391</v>
      </c>
      <c r="E1141" s="102" t="s">
        <v>1541</v>
      </c>
      <c r="F1141" s="102" t="s">
        <v>1389</v>
      </c>
      <c r="G1141" s="102">
        <v>235</v>
      </c>
      <c r="H1141" s="123">
        <v>42901</v>
      </c>
      <c r="I1141" s="18" t="s">
        <v>1391</v>
      </c>
      <c r="J1141" s="102">
        <v>585</v>
      </c>
      <c r="K1141" s="111" t="s">
        <v>1542</v>
      </c>
      <c r="L1141" s="114" t="s">
        <v>19</v>
      </c>
      <c r="M1141" s="102">
        <v>68</v>
      </c>
      <c r="N1141" s="114">
        <v>1985</v>
      </c>
      <c r="O1141" s="102" t="s">
        <v>1543</v>
      </c>
      <c r="P1141" s="102" t="s">
        <v>1389</v>
      </c>
      <c r="Q1141" s="114">
        <v>235</v>
      </c>
      <c r="R1141" s="155">
        <v>42901</v>
      </c>
    </row>
    <row r="1142" spans="1:18" s="85" customFormat="1" ht="50.1" customHeight="1" thickBot="1">
      <c r="A1142" s="104"/>
      <c r="B1142" s="104"/>
      <c r="C1142" s="104"/>
      <c r="D1142" s="21">
        <v>3</v>
      </c>
      <c r="E1142" s="104"/>
      <c r="F1142" s="104"/>
      <c r="G1142" s="104"/>
      <c r="H1142" s="125"/>
      <c r="I1142" s="21">
        <v>3</v>
      </c>
      <c r="J1142" s="104"/>
      <c r="K1142" s="113"/>
      <c r="L1142" s="116"/>
      <c r="M1142" s="104"/>
      <c r="N1142" s="116"/>
      <c r="O1142" s="104"/>
      <c r="P1142" s="104"/>
      <c r="Q1142" s="116"/>
      <c r="R1142" s="157"/>
    </row>
    <row r="1143" spans="1:18" s="85" customFormat="1" ht="50.1" customHeight="1">
      <c r="A1143" s="102"/>
      <c r="B1143" s="102">
        <v>572</v>
      </c>
      <c r="C1143" s="102" t="s">
        <v>1729</v>
      </c>
      <c r="D1143" s="28" t="s">
        <v>1391</v>
      </c>
      <c r="E1143" s="102" t="s">
        <v>1532</v>
      </c>
      <c r="F1143" s="18" t="s">
        <v>1533</v>
      </c>
      <c r="G1143" s="114">
        <v>189</v>
      </c>
      <c r="H1143" s="102">
        <v>-25</v>
      </c>
      <c r="I1143" s="102" t="s">
        <v>1391</v>
      </c>
      <c r="J1143" s="102"/>
      <c r="K1143" s="111"/>
      <c r="L1143" s="102" t="s">
        <v>19</v>
      </c>
      <c r="M1143" s="28">
        <v>140</v>
      </c>
      <c r="N1143" s="111">
        <v>1985</v>
      </c>
      <c r="O1143" s="102" t="s">
        <v>799</v>
      </c>
      <c r="P1143" s="102" t="s">
        <v>1389</v>
      </c>
      <c r="Q1143" s="28">
        <v>189</v>
      </c>
      <c r="R1143" s="61">
        <v>5</v>
      </c>
    </row>
    <row r="1144" spans="1:18" s="85" customFormat="1" ht="50.1" customHeight="1">
      <c r="A1144" s="103"/>
      <c r="B1144" s="103"/>
      <c r="C1144" s="103"/>
      <c r="D1144" s="18">
        <v>3</v>
      </c>
      <c r="E1144" s="103"/>
      <c r="F1144" s="18">
        <v>3</v>
      </c>
      <c r="G1144" s="115"/>
      <c r="H1144" s="103"/>
      <c r="I1144" s="103"/>
      <c r="J1144" s="103"/>
      <c r="K1144" s="112"/>
      <c r="L1144" s="103"/>
      <c r="M1144" s="18" t="s">
        <v>874</v>
      </c>
      <c r="N1144" s="112"/>
      <c r="O1144" s="103"/>
      <c r="P1144" s="103"/>
      <c r="Q1144" s="18" t="s">
        <v>1397</v>
      </c>
      <c r="R1144" s="26">
        <v>0</v>
      </c>
    </row>
    <row r="1145" spans="1:18" s="85" customFormat="1" ht="50.1" customHeight="1" thickBot="1">
      <c r="A1145" s="104"/>
      <c r="B1145" s="104"/>
      <c r="C1145" s="104"/>
      <c r="D1145" s="82"/>
      <c r="E1145" s="104"/>
      <c r="F1145" s="82"/>
      <c r="G1145" s="116"/>
      <c r="H1145" s="104"/>
      <c r="I1145" s="104"/>
      <c r="J1145" s="104"/>
      <c r="K1145" s="113"/>
      <c r="L1145" s="104"/>
      <c r="M1145" s="82"/>
      <c r="N1145" s="113"/>
      <c r="O1145" s="104"/>
      <c r="P1145" s="104"/>
      <c r="Q1145" s="82"/>
      <c r="R1145" s="34">
        <v>36</v>
      </c>
    </row>
    <row r="1146" spans="1:18" s="85" customFormat="1" ht="50.1" customHeight="1">
      <c r="A1146" s="102"/>
      <c r="B1146" s="102">
        <v>571</v>
      </c>
      <c r="C1146" s="102" t="s">
        <v>1729</v>
      </c>
      <c r="D1146" s="28" t="s">
        <v>1391</v>
      </c>
      <c r="E1146" s="102" t="s">
        <v>1532</v>
      </c>
      <c r="F1146" s="18" t="s">
        <v>1536</v>
      </c>
      <c r="G1146" s="114">
        <v>189</v>
      </c>
      <c r="H1146" s="102">
        <v>-25</v>
      </c>
      <c r="I1146" s="102" t="s">
        <v>1391</v>
      </c>
      <c r="J1146" s="102"/>
      <c r="K1146" s="111" t="s">
        <v>19</v>
      </c>
      <c r="L1146" s="28">
        <v>40</v>
      </c>
      <c r="M1146" s="102"/>
      <c r="N1146" s="114">
        <v>1985</v>
      </c>
      <c r="O1146" s="102" t="s">
        <v>1537</v>
      </c>
      <c r="P1146" s="102" t="s">
        <v>1389</v>
      </c>
      <c r="Q1146" s="28">
        <v>189</v>
      </c>
      <c r="R1146" s="177">
        <v>5636</v>
      </c>
    </row>
    <row r="1147" spans="1:18" s="85" customFormat="1" ht="50.1" customHeight="1" thickBot="1">
      <c r="A1147" s="104"/>
      <c r="B1147" s="104"/>
      <c r="C1147" s="104"/>
      <c r="D1147" s="21">
        <v>3</v>
      </c>
      <c r="E1147" s="104"/>
      <c r="F1147" s="21">
        <v>3</v>
      </c>
      <c r="G1147" s="116"/>
      <c r="H1147" s="104"/>
      <c r="I1147" s="104"/>
      <c r="J1147" s="104"/>
      <c r="K1147" s="113"/>
      <c r="L1147" s="21" t="s">
        <v>874</v>
      </c>
      <c r="M1147" s="104"/>
      <c r="N1147" s="116"/>
      <c r="O1147" s="104"/>
      <c r="P1147" s="104"/>
      <c r="Q1147" s="36" t="s">
        <v>1397</v>
      </c>
      <c r="R1147" s="178"/>
    </row>
    <row r="1148" spans="1:18" s="85" customFormat="1" ht="50.1" customHeight="1">
      <c r="A1148" s="102"/>
      <c r="B1148" s="102">
        <v>570</v>
      </c>
      <c r="C1148" s="102" t="s">
        <v>1748</v>
      </c>
      <c r="D1148" s="28" t="s">
        <v>672</v>
      </c>
      <c r="E1148" s="102" t="s">
        <v>1617</v>
      </c>
      <c r="F1148" s="117">
        <v>36526</v>
      </c>
      <c r="G1148" s="102">
        <v>226</v>
      </c>
      <c r="H1148" s="102">
        <v>6.35</v>
      </c>
      <c r="I1148" s="102" t="s">
        <v>672</v>
      </c>
      <c r="J1148" s="102">
        <v>440</v>
      </c>
      <c r="K1148" s="111"/>
      <c r="L1148" s="114" t="s">
        <v>660</v>
      </c>
      <c r="M1148" s="102">
        <v>156</v>
      </c>
      <c r="N1148" s="114">
        <v>1985</v>
      </c>
      <c r="O1148" s="102" t="s">
        <v>1749</v>
      </c>
      <c r="P1148" s="117">
        <v>36526</v>
      </c>
      <c r="Q1148" s="18">
        <v>226</v>
      </c>
      <c r="R1148" s="26">
        <v>8</v>
      </c>
    </row>
    <row r="1149" spans="1:18" s="85" customFormat="1" ht="50.1" customHeight="1">
      <c r="A1149" s="103"/>
      <c r="B1149" s="103"/>
      <c r="C1149" s="103"/>
      <c r="D1149" s="28">
        <v>3</v>
      </c>
      <c r="E1149" s="103"/>
      <c r="F1149" s="118"/>
      <c r="G1149" s="103"/>
      <c r="H1149" s="103"/>
      <c r="I1149" s="103"/>
      <c r="J1149" s="103"/>
      <c r="K1149" s="112"/>
      <c r="L1149" s="115"/>
      <c r="M1149" s="103"/>
      <c r="N1149" s="115"/>
      <c r="O1149" s="103"/>
      <c r="P1149" s="118"/>
      <c r="Q1149" s="18" t="s">
        <v>652</v>
      </c>
      <c r="R1149" s="26">
        <v>36</v>
      </c>
    </row>
    <row r="1150" spans="1:18" s="85" customFormat="1" ht="50.1" customHeight="1" thickBot="1">
      <c r="A1150" s="104"/>
      <c r="B1150" s="104"/>
      <c r="C1150" s="104"/>
      <c r="D1150" s="82"/>
      <c r="E1150" s="104"/>
      <c r="F1150" s="119"/>
      <c r="G1150" s="104"/>
      <c r="H1150" s="104"/>
      <c r="I1150" s="104"/>
      <c r="J1150" s="104"/>
      <c r="K1150" s="113"/>
      <c r="L1150" s="116"/>
      <c r="M1150" s="104"/>
      <c r="N1150" s="116"/>
      <c r="O1150" s="104"/>
      <c r="P1150" s="119"/>
      <c r="Q1150" s="21" t="s">
        <v>653</v>
      </c>
      <c r="R1150" s="82"/>
    </row>
    <row r="1151" spans="1:18" s="85" customFormat="1" ht="50.1" customHeight="1">
      <c r="A1151" s="102"/>
      <c r="B1151" s="102">
        <v>569</v>
      </c>
      <c r="C1151" s="102" t="s">
        <v>1750</v>
      </c>
      <c r="D1151" s="28" t="s">
        <v>672</v>
      </c>
      <c r="E1151" s="18" t="s">
        <v>1751</v>
      </c>
      <c r="F1151" s="117">
        <v>36526</v>
      </c>
      <c r="G1151" s="18">
        <v>489</v>
      </c>
      <c r="H1151" s="102" t="s">
        <v>1752</v>
      </c>
      <c r="I1151" s="18" t="s">
        <v>672</v>
      </c>
      <c r="J1151" s="18">
        <v>94</v>
      </c>
      <c r="K1151" s="111"/>
      <c r="L1151" s="114" t="s">
        <v>660</v>
      </c>
      <c r="M1151" s="18">
        <v>40</v>
      </c>
      <c r="N1151" s="114">
        <v>1985</v>
      </c>
      <c r="O1151" s="18" t="s">
        <v>1753</v>
      </c>
      <c r="P1151" s="30">
        <v>36526</v>
      </c>
      <c r="Q1151" s="28">
        <v>486</v>
      </c>
      <c r="R1151" s="26">
        <v>18</v>
      </c>
    </row>
    <row r="1152" spans="1:18" s="85" customFormat="1" ht="50.1" customHeight="1">
      <c r="A1152" s="103"/>
      <c r="B1152" s="103"/>
      <c r="C1152" s="103"/>
      <c r="D1152" s="28">
        <v>3</v>
      </c>
      <c r="E1152" s="18" t="s">
        <v>652</v>
      </c>
      <c r="F1152" s="118"/>
      <c r="G1152" s="18">
        <v>3</v>
      </c>
      <c r="H1152" s="103"/>
      <c r="I1152" s="18">
        <v>1</v>
      </c>
      <c r="J1152" s="18">
        <v>434</v>
      </c>
      <c r="K1152" s="112"/>
      <c r="L1152" s="115"/>
      <c r="M1152" s="18">
        <v>164</v>
      </c>
      <c r="N1152" s="115"/>
      <c r="O1152" s="18" t="s">
        <v>1754</v>
      </c>
      <c r="P1152" s="30">
        <v>36526</v>
      </c>
      <c r="Q1152" s="28">
        <v>489</v>
      </c>
      <c r="R1152" s="26">
        <v>33</v>
      </c>
    </row>
    <row r="1153" spans="1:18" s="85" customFormat="1" ht="50.1" customHeight="1">
      <c r="A1153" s="103"/>
      <c r="B1153" s="103"/>
      <c r="C1153" s="103"/>
      <c r="D1153" s="83"/>
      <c r="E1153" s="18" t="s">
        <v>653</v>
      </c>
      <c r="F1153" s="118"/>
      <c r="G1153" s="18" t="s">
        <v>652</v>
      </c>
      <c r="H1153" s="103"/>
      <c r="I1153" s="18" t="s">
        <v>672</v>
      </c>
      <c r="J1153" s="18">
        <v>419</v>
      </c>
      <c r="K1153" s="112"/>
      <c r="L1153" s="115"/>
      <c r="M1153" s="18">
        <v>78</v>
      </c>
      <c r="N1153" s="115"/>
      <c r="O1153" s="18" t="s">
        <v>1755</v>
      </c>
      <c r="P1153" s="18"/>
      <c r="Q1153" s="28" t="s">
        <v>652</v>
      </c>
      <c r="R1153" s="26">
        <v>7</v>
      </c>
    </row>
    <row r="1154" spans="1:18" s="85" customFormat="1" ht="50.1" customHeight="1">
      <c r="A1154" s="103"/>
      <c r="B1154" s="103"/>
      <c r="C1154" s="103"/>
      <c r="D1154" s="83"/>
      <c r="E1154" s="83"/>
      <c r="F1154" s="118"/>
      <c r="G1154" s="18" t="s">
        <v>663</v>
      </c>
      <c r="H1154" s="103"/>
      <c r="I1154" s="18">
        <v>2</v>
      </c>
      <c r="J1154" s="18">
        <v>378</v>
      </c>
      <c r="K1154" s="112"/>
      <c r="L1154" s="115"/>
      <c r="M1154" s="18">
        <v>95</v>
      </c>
      <c r="N1154" s="115"/>
      <c r="O1154" s="83"/>
      <c r="P1154" s="30">
        <v>36526</v>
      </c>
      <c r="Q1154" s="28" t="s">
        <v>663</v>
      </c>
      <c r="R1154" s="26">
        <v>32</v>
      </c>
    </row>
    <row r="1155" spans="1:18" s="85" customFormat="1" ht="50.1" customHeight="1">
      <c r="A1155" s="103"/>
      <c r="B1155" s="103"/>
      <c r="C1155" s="103"/>
      <c r="D1155" s="83"/>
      <c r="E1155" s="83"/>
      <c r="F1155" s="118"/>
      <c r="G1155" s="83"/>
      <c r="H1155" s="103"/>
      <c r="I1155" s="18">
        <v>291</v>
      </c>
      <c r="J1155" s="18">
        <v>301</v>
      </c>
      <c r="K1155" s="112"/>
      <c r="L1155" s="115"/>
      <c r="M1155" s="83"/>
      <c r="N1155" s="115"/>
      <c r="O1155" s="83"/>
      <c r="P1155" s="18"/>
      <c r="Q1155" s="28">
        <v>480</v>
      </c>
      <c r="R1155" s="26">
        <v>7</v>
      </c>
    </row>
    <row r="1156" spans="1:18" s="85" customFormat="1" ht="50.1" customHeight="1">
      <c r="A1156" s="103"/>
      <c r="B1156" s="103"/>
      <c r="C1156" s="103"/>
      <c r="D1156" s="83"/>
      <c r="E1156" s="83"/>
      <c r="F1156" s="118"/>
      <c r="G1156" s="83"/>
      <c r="H1156" s="103"/>
      <c r="I1156" s="18">
        <v>202</v>
      </c>
      <c r="J1156" s="83"/>
      <c r="K1156" s="112"/>
      <c r="L1156" s="115"/>
      <c r="M1156" s="83"/>
      <c r="N1156" s="115"/>
      <c r="O1156" s="83"/>
      <c r="P1156" s="30">
        <v>36526</v>
      </c>
      <c r="Q1156" s="28" t="s">
        <v>652</v>
      </c>
      <c r="R1156" s="26">
        <v>0</v>
      </c>
    </row>
    <row r="1157" spans="1:18" s="85" customFormat="1" ht="50.1" customHeight="1">
      <c r="A1157" s="103"/>
      <c r="B1157" s="103"/>
      <c r="C1157" s="103"/>
      <c r="D1157" s="83"/>
      <c r="E1157" s="83"/>
      <c r="F1157" s="118"/>
      <c r="G1157" s="83"/>
      <c r="H1157" s="103"/>
      <c r="I1157" s="18">
        <v>305</v>
      </c>
      <c r="J1157" s="83"/>
      <c r="K1157" s="112"/>
      <c r="L1157" s="115"/>
      <c r="M1157" s="83"/>
      <c r="N1157" s="115"/>
      <c r="O1157" s="83"/>
      <c r="P1157" s="83"/>
      <c r="Q1157" s="28" t="s">
        <v>653</v>
      </c>
      <c r="R1157" s="26">
        <v>10</v>
      </c>
    </row>
    <row r="1158" spans="1:18" s="85" customFormat="1" ht="50.1" customHeight="1" thickBot="1">
      <c r="A1158" s="104"/>
      <c r="B1158" s="104"/>
      <c r="C1158" s="104"/>
      <c r="D1158" s="82"/>
      <c r="E1158" s="82"/>
      <c r="F1158" s="119"/>
      <c r="G1158" s="82"/>
      <c r="H1158" s="104"/>
      <c r="I1158" s="82"/>
      <c r="J1158" s="82"/>
      <c r="K1158" s="113"/>
      <c r="L1158" s="116"/>
      <c r="M1158" s="82"/>
      <c r="N1158" s="116"/>
      <c r="O1158" s="82"/>
      <c r="P1158" s="82"/>
      <c r="Q1158" s="82"/>
      <c r="R1158" s="34">
        <v>4</v>
      </c>
    </row>
    <row r="1159" spans="1:18" s="85" customFormat="1" ht="50.1" customHeight="1">
      <c r="A1159" s="102"/>
      <c r="B1159" s="102">
        <v>568</v>
      </c>
      <c r="C1159" s="18">
        <v>28.06</v>
      </c>
      <c r="D1159" s="28" t="s">
        <v>672</v>
      </c>
      <c r="E1159" s="18" t="s">
        <v>1756</v>
      </c>
      <c r="F1159" s="18" t="s">
        <v>645</v>
      </c>
      <c r="G1159" s="102">
        <v>190</v>
      </c>
      <c r="H1159" s="32">
        <v>42840</v>
      </c>
      <c r="I1159" s="18" t="s">
        <v>672</v>
      </c>
      <c r="J1159" s="102">
        <v>73</v>
      </c>
      <c r="K1159" s="111"/>
      <c r="L1159" s="102" t="s">
        <v>660</v>
      </c>
      <c r="M1159" s="102" t="s">
        <v>1757</v>
      </c>
      <c r="N1159" s="102">
        <v>1985</v>
      </c>
      <c r="O1159" s="18" t="s">
        <v>1758</v>
      </c>
      <c r="P1159" s="117">
        <v>36526</v>
      </c>
      <c r="Q1159" s="18">
        <v>190</v>
      </c>
      <c r="R1159" s="61">
        <v>56</v>
      </c>
    </row>
    <row r="1160" spans="1:18" s="85" customFormat="1" ht="50.1" customHeight="1">
      <c r="A1160" s="103"/>
      <c r="B1160" s="103"/>
      <c r="C1160" s="18">
        <v>0.05</v>
      </c>
      <c r="D1160" s="28">
        <v>3</v>
      </c>
      <c r="E1160" s="18" t="s">
        <v>663</v>
      </c>
      <c r="F1160" s="18" t="s">
        <v>855</v>
      </c>
      <c r="G1160" s="103"/>
      <c r="H1160" s="18" t="s">
        <v>855</v>
      </c>
      <c r="I1160" s="18" t="s">
        <v>648</v>
      </c>
      <c r="J1160" s="103"/>
      <c r="K1160" s="112"/>
      <c r="L1160" s="103"/>
      <c r="M1160" s="103"/>
      <c r="N1160" s="103"/>
      <c r="O1160" s="18" t="s">
        <v>1759</v>
      </c>
      <c r="P1160" s="118"/>
      <c r="Q1160" s="18" t="s">
        <v>652</v>
      </c>
      <c r="R1160" s="61">
        <v>36</v>
      </c>
    </row>
    <row r="1161" spans="1:18" s="85" customFormat="1" ht="50.1" customHeight="1" thickBot="1">
      <c r="A1161" s="104"/>
      <c r="B1161" s="104"/>
      <c r="C1161" s="82"/>
      <c r="D1161" s="82"/>
      <c r="E1161" s="82"/>
      <c r="F1161" s="82"/>
      <c r="G1161" s="104"/>
      <c r="H1161" s="82"/>
      <c r="I1161" s="21">
        <v>21710</v>
      </c>
      <c r="J1161" s="104"/>
      <c r="K1161" s="113"/>
      <c r="L1161" s="104"/>
      <c r="M1161" s="104"/>
      <c r="N1161" s="104"/>
      <c r="O1161" s="82"/>
      <c r="P1161" s="119"/>
      <c r="Q1161" s="21" t="s">
        <v>663</v>
      </c>
      <c r="R1161" s="82"/>
    </row>
    <row r="1162" spans="1:18" s="85" customFormat="1" ht="50.1" customHeight="1">
      <c r="A1162" s="102"/>
      <c r="B1162" s="102">
        <v>567</v>
      </c>
      <c r="C1162" s="102" t="s">
        <v>1750</v>
      </c>
      <c r="D1162" s="28" t="s">
        <v>672</v>
      </c>
      <c r="E1162" s="18" t="s">
        <v>1760</v>
      </c>
      <c r="F1162" s="117">
        <v>36526</v>
      </c>
      <c r="G1162" s="18">
        <v>383</v>
      </c>
      <c r="H1162" s="123">
        <v>42919</v>
      </c>
      <c r="I1162" s="102" t="s">
        <v>672</v>
      </c>
      <c r="J1162" s="102"/>
      <c r="K1162" s="111"/>
      <c r="L1162" s="102" t="s">
        <v>660</v>
      </c>
      <c r="M1162" s="102">
        <v>36</v>
      </c>
      <c r="N1162" s="102">
        <v>1985</v>
      </c>
      <c r="O1162" s="102" t="s">
        <v>1761</v>
      </c>
      <c r="P1162" s="117">
        <v>36526</v>
      </c>
      <c r="Q1162" s="18">
        <v>383</v>
      </c>
      <c r="R1162" s="61">
        <v>89</v>
      </c>
    </row>
    <row r="1163" spans="1:18" s="85" customFormat="1" ht="50.1" customHeight="1">
      <c r="A1163" s="103"/>
      <c r="B1163" s="103"/>
      <c r="C1163" s="103"/>
      <c r="D1163" s="28">
        <v>3</v>
      </c>
      <c r="E1163" s="18" t="s">
        <v>663</v>
      </c>
      <c r="F1163" s="118"/>
      <c r="G1163" s="18" t="s">
        <v>652</v>
      </c>
      <c r="H1163" s="124"/>
      <c r="I1163" s="103"/>
      <c r="J1163" s="103"/>
      <c r="K1163" s="112"/>
      <c r="L1163" s="103"/>
      <c r="M1163" s="103"/>
      <c r="N1163" s="103"/>
      <c r="O1163" s="103"/>
      <c r="P1163" s="118"/>
      <c r="Q1163" s="18" t="s">
        <v>652</v>
      </c>
      <c r="R1163" s="61">
        <v>1</v>
      </c>
    </row>
    <row r="1164" spans="1:18" s="85" customFormat="1" ht="50.1" customHeight="1" thickBot="1">
      <c r="A1164" s="104"/>
      <c r="B1164" s="104"/>
      <c r="C1164" s="104"/>
      <c r="D1164" s="82"/>
      <c r="E1164" s="82"/>
      <c r="F1164" s="119"/>
      <c r="G1164" s="21" t="s">
        <v>663</v>
      </c>
      <c r="H1164" s="125"/>
      <c r="I1164" s="104"/>
      <c r="J1164" s="104"/>
      <c r="K1164" s="113"/>
      <c r="L1164" s="104"/>
      <c r="M1164" s="104"/>
      <c r="N1164" s="104"/>
      <c r="O1164" s="104"/>
      <c r="P1164" s="119"/>
      <c r="Q1164" s="21" t="s">
        <v>663</v>
      </c>
      <c r="R1164" s="82"/>
    </row>
    <row r="1165" spans="1:18" s="85" customFormat="1" ht="50.1" customHeight="1">
      <c r="A1165" s="102"/>
      <c r="B1165" s="102">
        <v>566</v>
      </c>
      <c r="C1165" s="102" t="s">
        <v>1762</v>
      </c>
      <c r="D1165" s="28" t="s">
        <v>672</v>
      </c>
      <c r="E1165" s="18" t="s">
        <v>1763</v>
      </c>
      <c r="F1165" s="117">
        <v>36526</v>
      </c>
      <c r="G1165" s="18">
        <v>167</v>
      </c>
      <c r="H1165" s="123">
        <v>42923</v>
      </c>
      <c r="I1165" s="102" t="s">
        <v>672</v>
      </c>
      <c r="J1165" s="102">
        <v>307</v>
      </c>
      <c r="K1165" s="111"/>
      <c r="L1165" s="102" t="s">
        <v>660</v>
      </c>
      <c r="M1165" s="102">
        <v>78</v>
      </c>
      <c r="N1165" s="102">
        <v>1985</v>
      </c>
      <c r="O1165" s="102" t="s">
        <v>1764</v>
      </c>
      <c r="P1165" s="30">
        <v>36526</v>
      </c>
      <c r="Q1165" s="18">
        <v>167</v>
      </c>
      <c r="R1165" s="61">
        <v>7</v>
      </c>
    </row>
    <row r="1166" spans="1:18" s="85" customFormat="1" ht="50.1" customHeight="1">
      <c r="A1166" s="103"/>
      <c r="B1166" s="103"/>
      <c r="C1166" s="103"/>
      <c r="D1166" s="28">
        <v>3</v>
      </c>
      <c r="E1166" s="18" t="s">
        <v>663</v>
      </c>
      <c r="F1166" s="118"/>
      <c r="G1166" s="18" t="s">
        <v>671</v>
      </c>
      <c r="H1166" s="124"/>
      <c r="I1166" s="103"/>
      <c r="J1166" s="103"/>
      <c r="K1166" s="112"/>
      <c r="L1166" s="103"/>
      <c r="M1166" s="103"/>
      <c r="N1166" s="103"/>
      <c r="O1166" s="103"/>
      <c r="P1166" s="30">
        <v>36526</v>
      </c>
      <c r="Q1166" s="18" t="s">
        <v>652</v>
      </c>
      <c r="R1166" s="61">
        <v>7</v>
      </c>
    </row>
    <row r="1167" spans="1:18" s="85" customFormat="1" ht="50.1" customHeight="1" thickBot="1">
      <c r="A1167" s="104"/>
      <c r="B1167" s="104"/>
      <c r="C1167" s="104"/>
      <c r="D1167" s="82"/>
      <c r="E1167" s="82"/>
      <c r="F1167" s="119"/>
      <c r="G1167" s="82"/>
      <c r="H1167" s="125"/>
      <c r="I1167" s="104"/>
      <c r="J1167" s="104"/>
      <c r="K1167" s="113"/>
      <c r="L1167" s="104"/>
      <c r="M1167" s="104"/>
      <c r="N1167" s="104"/>
      <c r="O1167" s="104"/>
      <c r="P1167" s="82"/>
      <c r="Q1167" s="21" t="s">
        <v>663</v>
      </c>
      <c r="R1167" s="82"/>
    </row>
    <row r="1168" spans="1:18" s="85" customFormat="1" ht="50.1" customHeight="1">
      <c r="A1168" s="102"/>
      <c r="B1168" s="102">
        <v>565</v>
      </c>
      <c r="C1168" s="102" t="s">
        <v>1765</v>
      </c>
      <c r="D1168" s="28" t="s">
        <v>672</v>
      </c>
      <c r="E1168" s="18" t="s">
        <v>1766</v>
      </c>
      <c r="F1168" s="117">
        <v>36526</v>
      </c>
      <c r="G1168" s="18" t="s">
        <v>1133</v>
      </c>
      <c r="H1168" s="102" t="s">
        <v>1767</v>
      </c>
      <c r="I1168" s="18" t="s">
        <v>672</v>
      </c>
      <c r="J1168" s="18">
        <v>384</v>
      </c>
      <c r="K1168" s="111"/>
      <c r="L1168" s="102" t="s">
        <v>660</v>
      </c>
      <c r="M1168" s="18">
        <v>16</v>
      </c>
      <c r="N1168" s="102">
        <v>1985</v>
      </c>
      <c r="O1168" s="18" t="s">
        <v>1179</v>
      </c>
      <c r="P1168" s="54">
        <v>36526</v>
      </c>
      <c r="Q1168" s="18" t="s">
        <v>1769</v>
      </c>
      <c r="R1168" s="62">
        <v>42910</v>
      </c>
    </row>
    <row r="1169" spans="1:18" s="85" customFormat="1" ht="50.1" customHeight="1">
      <c r="A1169" s="103"/>
      <c r="B1169" s="103"/>
      <c r="C1169" s="103"/>
      <c r="D1169" s="28">
        <v>3</v>
      </c>
      <c r="E1169" s="18" t="s">
        <v>663</v>
      </c>
      <c r="F1169" s="118"/>
      <c r="G1169" s="18" t="s">
        <v>652</v>
      </c>
      <c r="H1169" s="103"/>
      <c r="I1169" s="18">
        <v>2</v>
      </c>
      <c r="J1169" s="18">
        <v>405</v>
      </c>
      <c r="K1169" s="112"/>
      <c r="L1169" s="103"/>
      <c r="M1169" s="18">
        <v>95</v>
      </c>
      <c r="N1169" s="103"/>
      <c r="O1169" s="18" t="s">
        <v>1768</v>
      </c>
      <c r="P1169" s="30">
        <v>36526</v>
      </c>
      <c r="Q1169" s="18" t="s">
        <v>652</v>
      </c>
      <c r="R1169" s="61" t="s">
        <v>1770</v>
      </c>
    </row>
    <row r="1170" spans="1:18" s="85" customFormat="1" ht="50.1" customHeight="1">
      <c r="A1170" s="103"/>
      <c r="B1170" s="103"/>
      <c r="C1170" s="103"/>
      <c r="D1170" s="83"/>
      <c r="E1170" s="83"/>
      <c r="F1170" s="118"/>
      <c r="G1170" s="18" t="s">
        <v>663</v>
      </c>
      <c r="H1170" s="103"/>
      <c r="I1170" s="18" t="s">
        <v>648</v>
      </c>
      <c r="J1170" s="65">
        <v>191177</v>
      </c>
      <c r="K1170" s="112"/>
      <c r="L1170" s="103"/>
      <c r="M1170" s="18">
        <v>61</v>
      </c>
      <c r="N1170" s="103"/>
      <c r="O1170" s="83"/>
      <c r="P1170" s="83"/>
      <c r="Q1170" s="18" t="s">
        <v>663</v>
      </c>
      <c r="R1170" s="61">
        <v>8</v>
      </c>
    </row>
    <row r="1171" spans="1:18" s="85" customFormat="1" ht="50.1" customHeight="1">
      <c r="A1171" s="103"/>
      <c r="B1171" s="103"/>
      <c r="C1171" s="103"/>
      <c r="D1171" s="83"/>
      <c r="E1171" s="83"/>
      <c r="F1171" s="118"/>
      <c r="G1171" s="83"/>
      <c r="H1171" s="103"/>
      <c r="I1171" s="18">
        <v>17015</v>
      </c>
      <c r="J1171" s="18">
        <v>24</v>
      </c>
      <c r="K1171" s="112"/>
      <c r="L1171" s="103"/>
      <c r="M1171" s="83"/>
      <c r="N1171" s="103"/>
      <c r="O1171" s="83"/>
      <c r="P1171" s="83"/>
      <c r="Q1171" s="18">
        <v>492</v>
      </c>
      <c r="R1171" s="61">
        <v>22</v>
      </c>
    </row>
    <row r="1172" spans="1:18" s="85" customFormat="1" ht="50.1" customHeight="1">
      <c r="A1172" s="103"/>
      <c r="B1172" s="103"/>
      <c r="C1172" s="103"/>
      <c r="D1172" s="83"/>
      <c r="E1172" s="83"/>
      <c r="F1172" s="118"/>
      <c r="G1172" s="83"/>
      <c r="H1172" s="103"/>
      <c r="I1172" s="83"/>
      <c r="J1172" s="18">
        <v>46</v>
      </c>
      <c r="K1172" s="112"/>
      <c r="L1172" s="103"/>
      <c r="M1172" s="83"/>
      <c r="N1172" s="103"/>
      <c r="O1172" s="83"/>
      <c r="P1172" s="83"/>
      <c r="Q1172" s="18" t="s">
        <v>1072</v>
      </c>
      <c r="R1172" s="83"/>
    </row>
    <row r="1173" spans="1:18" s="85" customFormat="1" ht="50.1" customHeight="1">
      <c r="A1173" s="103"/>
      <c r="B1173" s="103"/>
      <c r="C1173" s="103"/>
      <c r="D1173" s="83"/>
      <c r="E1173" s="83"/>
      <c r="F1173" s="118"/>
      <c r="G1173" s="83"/>
      <c r="H1173" s="103"/>
      <c r="I1173" s="83"/>
      <c r="J1173" s="83"/>
      <c r="K1173" s="112"/>
      <c r="L1173" s="103"/>
      <c r="M1173" s="83"/>
      <c r="N1173" s="103"/>
      <c r="O1173" s="83"/>
      <c r="P1173" s="83"/>
      <c r="Q1173" s="18" t="s">
        <v>663</v>
      </c>
      <c r="R1173" s="83"/>
    </row>
    <row r="1174" spans="1:18" s="85" customFormat="1" ht="50.1" customHeight="1" thickBot="1">
      <c r="A1174" s="104"/>
      <c r="B1174" s="104"/>
      <c r="C1174" s="104"/>
      <c r="D1174" s="82"/>
      <c r="E1174" s="82"/>
      <c r="F1174" s="119"/>
      <c r="G1174" s="82"/>
      <c r="H1174" s="104"/>
      <c r="I1174" s="82"/>
      <c r="J1174" s="82"/>
      <c r="K1174" s="113"/>
      <c r="L1174" s="104"/>
      <c r="M1174" s="82"/>
      <c r="N1174" s="104"/>
      <c r="O1174" s="82"/>
      <c r="P1174" s="82"/>
      <c r="Q1174" s="21">
        <v>490</v>
      </c>
      <c r="R1174" s="82"/>
    </row>
    <row r="1175" spans="1:18" s="85" customFormat="1" ht="50.1" customHeight="1">
      <c r="A1175" s="102"/>
      <c r="B1175" s="102">
        <v>564</v>
      </c>
      <c r="C1175" s="102" t="s">
        <v>1771</v>
      </c>
      <c r="D1175" s="28" t="s">
        <v>672</v>
      </c>
      <c r="E1175" s="102" t="s">
        <v>1772</v>
      </c>
      <c r="F1175" s="102" t="s">
        <v>956</v>
      </c>
      <c r="G1175" s="18" t="s">
        <v>1773</v>
      </c>
      <c r="H1175" s="102">
        <v>36.04</v>
      </c>
      <c r="I1175" s="18" t="s">
        <v>672</v>
      </c>
      <c r="J1175" s="102">
        <v>73</v>
      </c>
      <c r="K1175" s="111"/>
      <c r="L1175" s="102" t="s">
        <v>660</v>
      </c>
      <c r="M1175" s="102">
        <v>29</v>
      </c>
      <c r="N1175" s="102">
        <v>1985</v>
      </c>
      <c r="O1175" s="102" t="s">
        <v>1774</v>
      </c>
      <c r="P1175" s="117">
        <v>36526</v>
      </c>
      <c r="Q1175" s="102">
        <v>56</v>
      </c>
      <c r="R1175" s="61">
        <v>307</v>
      </c>
    </row>
    <row r="1176" spans="1:18" s="85" customFormat="1" ht="50.1" customHeight="1">
      <c r="A1176" s="103"/>
      <c r="B1176" s="103"/>
      <c r="C1176" s="103"/>
      <c r="D1176" s="28">
        <v>3</v>
      </c>
      <c r="E1176" s="103"/>
      <c r="F1176" s="103"/>
      <c r="G1176" s="18" t="s">
        <v>652</v>
      </c>
      <c r="H1176" s="103"/>
      <c r="I1176" s="18" t="s">
        <v>648</v>
      </c>
      <c r="J1176" s="103"/>
      <c r="K1176" s="112"/>
      <c r="L1176" s="103"/>
      <c r="M1176" s="103"/>
      <c r="N1176" s="103"/>
      <c r="O1176" s="103"/>
      <c r="P1176" s="118"/>
      <c r="Q1176" s="103"/>
      <c r="R1176" s="61">
        <v>24</v>
      </c>
    </row>
    <row r="1177" spans="1:18" s="85" customFormat="1" ht="50.1" customHeight="1" thickBot="1">
      <c r="A1177" s="104"/>
      <c r="B1177" s="104"/>
      <c r="C1177" s="104"/>
      <c r="D1177" s="82"/>
      <c r="E1177" s="104"/>
      <c r="F1177" s="104"/>
      <c r="G1177" s="21" t="s">
        <v>663</v>
      </c>
      <c r="H1177" s="104"/>
      <c r="I1177" s="21">
        <v>2170</v>
      </c>
      <c r="J1177" s="104"/>
      <c r="K1177" s="113"/>
      <c r="L1177" s="104"/>
      <c r="M1177" s="104"/>
      <c r="N1177" s="104"/>
      <c r="O1177" s="104"/>
      <c r="P1177" s="119"/>
      <c r="Q1177" s="104"/>
      <c r="R1177" s="82"/>
    </row>
    <row r="1178" spans="1:18" s="85" customFormat="1" ht="50.1" customHeight="1">
      <c r="A1178" s="102"/>
      <c r="B1178" s="102">
        <v>563</v>
      </c>
      <c r="C1178" s="102" t="s">
        <v>1775</v>
      </c>
      <c r="D1178" s="28" t="s">
        <v>672</v>
      </c>
      <c r="E1178" s="102" t="s">
        <v>1776</v>
      </c>
      <c r="F1178" s="18" t="s">
        <v>1777</v>
      </c>
      <c r="G1178" s="102" t="s">
        <v>1778</v>
      </c>
      <c r="H1178" s="18" t="s">
        <v>672</v>
      </c>
      <c r="I1178" s="18">
        <v>537</v>
      </c>
      <c r="J1178" s="102"/>
      <c r="K1178" s="111"/>
      <c r="L1178" s="102" t="s">
        <v>660</v>
      </c>
      <c r="M1178" s="102">
        <v>31</v>
      </c>
      <c r="N1178" s="102">
        <v>1985</v>
      </c>
      <c r="O1178" s="102" t="s">
        <v>1774</v>
      </c>
      <c r="P1178" s="117">
        <v>36526</v>
      </c>
      <c r="Q1178" s="18" t="s">
        <v>1777</v>
      </c>
      <c r="R1178" s="61">
        <v>40</v>
      </c>
    </row>
    <row r="1179" spans="1:18" s="85" customFormat="1" ht="50.1" customHeight="1">
      <c r="A1179" s="103"/>
      <c r="B1179" s="103"/>
      <c r="C1179" s="103"/>
      <c r="D1179" s="28">
        <v>3</v>
      </c>
      <c r="E1179" s="103"/>
      <c r="F1179" s="18" t="s">
        <v>652</v>
      </c>
      <c r="G1179" s="103"/>
      <c r="H1179" s="18">
        <v>3</v>
      </c>
      <c r="I1179" s="18">
        <v>121</v>
      </c>
      <c r="J1179" s="103"/>
      <c r="K1179" s="112"/>
      <c r="L1179" s="103"/>
      <c r="M1179" s="103"/>
      <c r="N1179" s="103"/>
      <c r="O1179" s="103"/>
      <c r="P1179" s="118"/>
      <c r="Q1179" s="18" t="s">
        <v>652</v>
      </c>
      <c r="R1179" s="61">
        <v>33</v>
      </c>
    </row>
    <row r="1180" spans="1:18" s="85" customFormat="1" ht="50.1" customHeight="1">
      <c r="A1180" s="103"/>
      <c r="B1180" s="103"/>
      <c r="C1180" s="103"/>
      <c r="D1180" s="83"/>
      <c r="E1180" s="103"/>
      <c r="F1180" s="18" t="s">
        <v>663</v>
      </c>
      <c r="G1180" s="103"/>
      <c r="H1180" s="18" t="s">
        <v>672</v>
      </c>
      <c r="I1180" s="18">
        <v>134</v>
      </c>
      <c r="J1180" s="103"/>
      <c r="K1180" s="112"/>
      <c r="L1180" s="103"/>
      <c r="M1180" s="103"/>
      <c r="N1180" s="103"/>
      <c r="O1180" s="103"/>
      <c r="P1180" s="118"/>
      <c r="Q1180" s="18" t="s">
        <v>719</v>
      </c>
      <c r="R1180" s="61">
        <v>6</v>
      </c>
    </row>
    <row r="1181" spans="1:18" s="85" customFormat="1" ht="50.1" customHeight="1">
      <c r="A1181" s="103"/>
      <c r="B1181" s="103"/>
      <c r="C1181" s="103"/>
      <c r="D1181" s="83"/>
      <c r="E1181" s="103"/>
      <c r="F1181" s="83"/>
      <c r="G1181" s="103"/>
      <c r="H1181" s="83"/>
      <c r="I1181" s="18">
        <v>135</v>
      </c>
      <c r="J1181" s="103"/>
      <c r="K1181" s="112"/>
      <c r="L1181" s="103"/>
      <c r="M1181" s="103"/>
      <c r="N1181" s="103"/>
      <c r="O1181" s="103"/>
      <c r="P1181" s="118"/>
      <c r="Q1181" s="18">
        <v>63</v>
      </c>
      <c r="R1181" s="61">
        <v>26</v>
      </c>
    </row>
    <row r="1182" spans="1:18" s="85" customFormat="1" ht="50.1" customHeight="1" thickBot="1">
      <c r="A1182" s="104"/>
      <c r="B1182" s="104"/>
      <c r="C1182" s="104"/>
      <c r="D1182" s="82"/>
      <c r="E1182" s="104"/>
      <c r="F1182" s="82"/>
      <c r="G1182" s="104"/>
      <c r="H1182" s="82"/>
      <c r="I1182" s="82"/>
      <c r="J1182" s="104"/>
      <c r="K1182" s="113"/>
      <c r="L1182" s="104"/>
      <c r="M1182" s="104"/>
      <c r="N1182" s="104"/>
      <c r="O1182" s="104"/>
      <c r="P1182" s="119"/>
      <c r="Q1182" s="21">
        <v>62</v>
      </c>
      <c r="R1182" s="82"/>
    </row>
    <row r="1183" spans="1:18" s="85" customFormat="1" ht="50.1" customHeight="1">
      <c r="A1183" s="102"/>
      <c r="B1183" s="102">
        <v>562</v>
      </c>
      <c r="C1183" s="102" t="s">
        <v>1779</v>
      </c>
      <c r="D1183" s="28" t="s">
        <v>672</v>
      </c>
      <c r="E1183" s="102" t="s">
        <v>1780</v>
      </c>
      <c r="F1183" s="102" t="s">
        <v>956</v>
      </c>
      <c r="G1183" s="18">
        <v>56</v>
      </c>
      <c r="H1183" s="18">
        <v>36</v>
      </c>
      <c r="I1183" s="18" t="s">
        <v>672</v>
      </c>
      <c r="J1183" s="102">
        <v>73</v>
      </c>
      <c r="K1183" s="111"/>
      <c r="L1183" s="102" t="s">
        <v>649</v>
      </c>
      <c r="M1183" s="102">
        <v>10</v>
      </c>
      <c r="N1183" s="102">
        <v>1985</v>
      </c>
      <c r="O1183" s="102" t="s">
        <v>1782</v>
      </c>
      <c r="P1183" s="102"/>
      <c r="Q1183" s="102">
        <v>56</v>
      </c>
      <c r="R1183" s="61">
        <v>307</v>
      </c>
    </row>
    <row r="1184" spans="1:18" s="85" customFormat="1" ht="50.1" customHeight="1">
      <c r="A1184" s="103"/>
      <c r="B1184" s="103"/>
      <c r="C1184" s="103"/>
      <c r="D1184" s="28">
        <v>3</v>
      </c>
      <c r="E1184" s="103"/>
      <c r="F1184" s="103"/>
      <c r="G1184" s="18" t="s">
        <v>652</v>
      </c>
      <c r="H1184" s="18">
        <v>36</v>
      </c>
      <c r="I1184" s="18" t="s">
        <v>648</v>
      </c>
      <c r="J1184" s="103"/>
      <c r="K1184" s="112"/>
      <c r="L1184" s="103"/>
      <c r="M1184" s="103"/>
      <c r="N1184" s="103"/>
      <c r="O1184" s="103"/>
      <c r="P1184" s="103"/>
      <c r="Q1184" s="103"/>
      <c r="R1184" s="61">
        <v>24</v>
      </c>
    </row>
    <row r="1185" spans="1:18" s="85" customFormat="1" ht="50.1" customHeight="1" thickBot="1">
      <c r="A1185" s="104"/>
      <c r="B1185" s="104"/>
      <c r="C1185" s="104"/>
      <c r="D1185" s="82"/>
      <c r="E1185" s="104"/>
      <c r="F1185" s="104"/>
      <c r="G1185" s="21" t="s">
        <v>1781</v>
      </c>
      <c r="H1185" s="21" t="s">
        <v>855</v>
      </c>
      <c r="I1185" s="21">
        <v>21710</v>
      </c>
      <c r="J1185" s="104"/>
      <c r="K1185" s="113"/>
      <c r="L1185" s="104"/>
      <c r="M1185" s="104"/>
      <c r="N1185" s="104"/>
      <c r="O1185" s="104"/>
      <c r="P1185" s="104"/>
      <c r="Q1185" s="104"/>
      <c r="R1185" s="82"/>
    </row>
    <row r="1186" spans="1:18" s="85" customFormat="1" ht="50.1" customHeight="1">
      <c r="A1186" s="102"/>
      <c r="B1186" s="102">
        <v>561</v>
      </c>
      <c r="C1186" s="102" t="s">
        <v>1783</v>
      </c>
      <c r="D1186" s="28" t="s">
        <v>643</v>
      </c>
      <c r="E1186" s="102" t="s">
        <v>1784</v>
      </c>
      <c r="F1186" s="117">
        <v>36526</v>
      </c>
      <c r="G1186" s="18">
        <v>509</v>
      </c>
      <c r="H1186" s="117">
        <v>13912</v>
      </c>
      <c r="I1186" s="102" t="s">
        <v>643</v>
      </c>
      <c r="J1186" s="102">
        <v>288</v>
      </c>
      <c r="K1186" s="111"/>
      <c r="L1186" s="102" t="s">
        <v>649</v>
      </c>
      <c r="M1186" s="102">
        <v>10</v>
      </c>
      <c r="N1186" s="102">
        <v>1985</v>
      </c>
      <c r="O1186" s="102" t="s">
        <v>1785</v>
      </c>
      <c r="P1186" s="102"/>
      <c r="Q1186" s="102">
        <v>509</v>
      </c>
      <c r="R1186" s="61">
        <v>94</v>
      </c>
    </row>
    <row r="1187" spans="1:18" s="85" customFormat="1" ht="50.1" customHeight="1" thickBot="1">
      <c r="A1187" s="104"/>
      <c r="B1187" s="104"/>
      <c r="C1187" s="104"/>
      <c r="D1187" s="36">
        <v>3</v>
      </c>
      <c r="E1187" s="104"/>
      <c r="F1187" s="119"/>
      <c r="G1187" s="21">
        <v>3</v>
      </c>
      <c r="H1187" s="119"/>
      <c r="I1187" s="104"/>
      <c r="J1187" s="104"/>
      <c r="K1187" s="113"/>
      <c r="L1187" s="104"/>
      <c r="M1187" s="104"/>
      <c r="N1187" s="104"/>
      <c r="O1187" s="104"/>
      <c r="P1187" s="104"/>
      <c r="Q1187" s="104"/>
      <c r="R1187" s="63">
        <v>22</v>
      </c>
    </row>
    <row r="1188" spans="1:18" s="85" customFormat="1" ht="50.1" customHeight="1">
      <c r="A1188" s="102"/>
      <c r="B1188" s="102">
        <v>560</v>
      </c>
      <c r="C1188" s="102" t="s">
        <v>1786</v>
      </c>
      <c r="D1188" s="28" t="s">
        <v>643</v>
      </c>
      <c r="E1188" s="102" t="s">
        <v>1787</v>
      </c>
      <c r="F1188" s="18" t="s">
        <v>796</v>
      </c>
      <c r="G1188" s="102">
        <v>308</v>
      </c>
      <c r="H1188" s="123">
        <v>42783</v>
      </c>
      <c r="I1188" s="18" t="s">
        <v>643</v>
      </c>
      <c r="J1188" s="102">
        <v>73</v>
      </c>
      <c r="K1188" s="111"/>
      <c r="L1188" s="102" t="s">
        <v>660</v>
      </c>
      <c r="M1188" s="102">
        <v>36</v>
      </c>
      <c r="N1188" s="102">
        <v>1985</v>
      </c>
      <c r="O1188" s="102" t="s">
        <v>1788</v>
      </c>
      <c r="P1188" s="117">
        <v>36526</v>
      </c>
      <c r="Q1188" s="102">
        <v>308</v>
      </c>
      <c r="R1188" s="61">
        <v>9</v>
      </c>
    </row>
    <row r="1189" spans="1:18" s="85" customFormat="1" ht="50.1" customHeight="1">
      <c r="A1189" s="103"/>
      <c r="B1189" s="103"/>
      <c r="C1189" s="103"/>
      <c r="D1189" s="28">
        <v>3</v>
      </c>
      <c r="E1189" s="103"/>
      <c r="F1189" s="18" t="s">
        <v>762</v>
      </c>
      <c r="G1189" s="103"/>
      <c r="H1189" s="124"/>
      <c r="I1189" s="18" t="s">
        <v>776</v>
      </c>
      <c r="J1189" s="103"/>
      <c r="K1189" s="112"/>
      <c r="L1189" s="103"/>
      <c r="M1189" s="103"/>
      <c r="N1189" s="103"/>
      <c r="O1189" s="103"/>
      <c r="P1189" s="118"/>
      <c r="Q1189" s="103"/>
      <c r="R1189" s="61">
        <v>24</v>
      </c>
    </row>
    <row r="1190" spans="1:18" s="85" customFormat="1" ht="50.1" customHeight="1" thickBot="1">
      <c r="A1190" s="104"/>
      <c r="B1190" s="104"/>
      <c r="C1190" s="104"/>
      <c r="D1190" s="82"/>
      <c r="E1190" s="104"/>
      <c r="F1190" s="82"/>
      <c r="G1190" s="104"/>
      <c r="H1190" s="125"/>
      <c r="I1190" s="21"/>
      <c r="J1190" s="104"/>
      <c r="K1190" s="113"/>
      <c r="L1190" s="104"/>
      <c r="M1190" s="104"/>
      <c r="N1190" s="104"/>
      <c r="O1190" s="104"/>
      <c r="P1190" s="119"/>
      <c r="Q1190" s="104"/>
      <c r="R1190" s="82"/>
    </row>
    <row r="1191" spans="1:18" s="85" customFormat="1" ht="50.1" customHeight="1">
      <c r="A1191" s="102"/>
      <c r="B1191" s="102">
        <v>559</v>
      </c>
      <c r="C1191" s="102" t="s">
        <v>1789</v>
      </c>
      <c r="D1191" s="28" t="s">
        <v>643</v>
      </c>
      <c r="E1191" s="102" t="s">
        <v>1787</v>
      </c>
      <c r="F1191" s="102"/>
      <c r="G1191" s="18">
        <v>310</v>
      </c>
      <c r="H1191" s="32">
        <v>43030</v>
      </c>
      <c r="I1191" s="102">
        <v>22</v>
      </c>
      <c r="J1191" s="102"/>
      <c r="K1191" s="111"/>
      <c r="L1191" s="102" t="s">
        <v>649</v>
      </c>
      <c r="M1191" s="102" t="s">
        <v>386</v>
      </c>
      <c r="N1191" s="102">
        <v>1985</v>
      </c>
      <c r="O1191" s="102" t="s">
        <v>1790</v>
      </c>
      <c r="P1191" s="117">
        <v>36526</v>
      </c>
      <c r="Q1191" s="18">
        <v>276</v>
      </c>
      <c r="R1191" s="61">
        <v>36</v>
      </c>
    </row>
    <row r="1192" spans="1:18" s="85" customFormat="1" ht="50.1" customHeight="1">
      <c r="A1192" s="103"/>
      <c r="B1192" s="103"/>
      <c r="C1192" s="103"/>
      <c r="D1192" s="28">
        <v>3</v>
      </c>
      <c r="E1192" s="103"/>
      <c r="F1192" s="103"/>
      <c r="G1192" s="18" t="s">
        <v>652</v>
      </c>
      <c r="H1192" s="18" t="s">
        <v>855</v>
      </c>
      <c r="I1192" s="103"/>
      <c r="J1192" s="103"/>
      <c r="K1192" s="112"/>
      <c r="L1192" s="103"/>
      <c r="M1192" s="103"/>
      <c r="N1192" s="103"/>
      <c r="O1192" s="103"/>
      <c r="P1192" s="118"/>
      <c r="Q1192" s="18" t="s">
        <v>652</v>
      </c>
      <c r="R1192" s="61">
        <v>20</v>
      </c>
    </row>
    <row r="1193" spans="1:18" s="85" customFormat="1" ht="50.1" customHeight="1" thickBot="1">
      <c r="A1193" s="104"/>
      <c r="B1193" s="104"/>
      <c r="C1193" s="104"/>
      <c r="D1193" s="82"/>
      <c r="E1193" s="104"/>
      <c r="F1193" s="104"/>
      <c r="G1193" s="21" t="s">
        <v>719</v>
      </c>
      <c r="H1193" s="82"/>
      <c r="I1193" s="104"/>
      <c r="J1193" s="104"/>
      <c r="K1193" s="113"/>
      <c r="L1193" s="104"/>
      <c r="M1193" s="104"/>
      <c r="N1193" s="104"/>
      <c r="O1193" s="104"/>
      <c r="P1193" s="119"/>
      <c r="Q1193" s="21" t="s">
        <v>719</v>
      </c>
      <c r="R1193" s="82"/>
    </row>
    <row r="1194" spans="1:18" s="85" customFormat="1" ht="50.1" customHeight="1">
      <c r="A1194" s="102"/>
      <c r="B1194" s="102">
        <v>558</v>
      </c>
      <c r="C1194" s="102" t="s">
        <v>1789</v>
      </c>
      <c r="D1194" s="28" t="s">
        <v>643</v>
      </c>
      <c r="E1194" s="102" t="s">
        <v>1791</v>
      </c>
      <c r="F1194" s="18" t="s">
        <v>1239</v>
      </c>
      <c r="G1194" s="18">
        <v>276</v>
      </c>
      <c r="H1194" s="117">
        <v>36526</v>
      </c>
      <c r="I1194" s="102" t="s">
        <v>643</v>
      </c>
      <c r="J1194" s="18">
        <v>161</v>
      </c>
      <c r="K1194" s="111"/>
      <c r="L1194" s="102" t="s">
        <v>649</v>
      </c>
      <c r="M1194" s="102">
        <v>106</v>
      </c>
      <c r="N1194" s="102">
        <v>1985</v>
      </c>
      <c r="O1194" s="102" t="s">
        <v>1792</v>
      </c>
      <c r="P1194" s="117">
        <v>36526</v>
      </c>
      <c r="Q1194" s="102">
        <v>275</v>
      </c>
      <c r="R1194" s="61">
        <v>36</v>
      </c>
    </row>
    <row r="1195" spans="1:18" s="85" customFormat="1" ht="50.1" customHeight="1">
      <c r="A1195" s="103"/>
      <c r="B1195" s="103"/>
      <c r="C1195" s="103"/>
      <c r="D1195" s="28">
        <v>3</v>
      </c>
      <c r="E1195" s="103"/>
      <c r="F1195" s="32">
        <v>42771</v>
      </c>
      <c r="G1195" s="18" t="s">
        <v>652</v>
      </c>
      <c r="H1195" s="118"/>
      <c r="I1195" s="103"/>
      <c r="J1195" s="18">
        <v>162</v>
      </c>
      <c r="K1195" s="112"/>
      <c r="L1195" s="103"/>
      <c r="M1195" s="103"/>
      <c r="N1195" s="103"/>
      <c r="O1195" s="103"/>
      <c r="P1195" s="118"/>
      <c r="Q1195" s="103"/>
      <c r="R1195" s="61">
        <v>20</v>
      </c>
    </row>
    <row r="1196" spans="1:18" s="85" customFormat="1" ht="50.1" customHeight="1" thickBot="1">
      <c r="A1196" s="104"/>
      <c r="B1196" s="104"/>
      <c r="C1196" s="104"/>
      <c r="D1196" s="21"/>
      <c r="E1196" s="104"/>
      <c r="F1196" s="82"/>
      <c r="G1196" s="21" t="s">
        <v>719</v>
      </c>
      <c r="H1196" s="119"/>
      <c r="I1196" s="104"/>
      <c r="J1196" s="82"/>
      <c r="K1196" s="113"/>
      <c r="L1196" s="104"/>
      <c r="M1196" s="104"/>
      <c r="N1196" s="104"/>
      <c r="O1196" s="104"/>
      <c r="P1196" s="119"/>
      <c r="Q1196" s="104"/>
      <c r="R1196" s="82"/>
    </row>
    <row r="1197" spans="1:18" s="85" customFormat="1" ht="50.1" customHeight="1">
      <c r="A1197" s="102"/>
      <c r="B1197" s="102">
        <v>557</v>
      </c>
      <c r="C1197" s="102" t="s">
        <v>1793</v>
      </c>
      <c r="D1197" s="28" t="s">
        <v>643</v>
      </c>
      <c r="E1197" s="114" t="s">
        <v>1794</v>
      </c>
      <c r="F1197" s="102" t="s">
        <v>718</v>
      </c>
      <c r="G1197" s="102" t="s">
        <v>684</v>
      </c>
      <c r="H1197" s="117">
        <v>36526</v>
      </c>
      <c r="I1197" s="18" t="s">
        <v>643</v>
      </c>
      <c r="J1197" s="102">
        <v>213</v>
      </c>
      <c r="K1197" s="111"/>
      <c r="L1197" s="111" t="s">
        <v>649</v>
      </c>
      <c r="M1197" s="102">
        <v>18</v>
      </c>
      <c r="N1197" s="102">
        <v>1985</v>
      </c>
      <c r="O1197" s="102" t="s">
        <v>1795</v>
      </c>
      <c r="P1197" s="117">
        <v>36526</v>
      </c>
      <c r="Q1197" s="102" t="s">
        <v>684</v>
      </c>
      <c r="R1197" s="61">
        <v>3</v>
      </c>
    </row>
    <row r="1198" spans="1:18" s="85" customFormat="1" ht="50.1" customHeight="1" thickBot="1">
      <c r="A1198" s="104"/>
      <c r="B1198" s="104"/>
      <c r="C1198" s="104"/>
      <c r="D1198" s="36">
        <v>3</v>
      </c>
      <c r="E1198" s="116"/>
      <c r="F1198" s="104"/>
      <c r="G1198" s="104"/>
      <c r="H1198" s="119"/>
      <c r="I1198" s="21">
        <v>1</v>
      </c>
      <c r="J1198" s="104"/>
      <c r="K1198" s="113"/>
      <c r="L1198" s="113"/>
      <c r="M1198" s="104"/>
      <c r="N1198" s="104"/>
      <c r="O1198" s="104"/>
      <c r="P1198" s="119"/>
      <c r="Q1198" s="104"/>
      <c r="R1198" s="63">
        <v>36</v>
      </c>
    </row>
    <row r="1199" spans="1:18" s="85" customFormat="1" ht="50.1" customHeight="1">
      <c r="A1199" s="102"/>
      <c r="B1199" s="102">
        <v>556</v>
      </c>
      <c r="C1199" s="102" t="s">
        <v>1796</v>
      </c>
      <c r="D1199" s="28" t="s">
        <v>643</v>
      </c>
      <c r="E1199" s="114" t="s">
        <v>1797</v>
      </c>
      <c r="F1199" s="18">
        <v>31</v>
      </c>
      <c r="G1199" s="102">
        <v>276</v>
      </c>
      <c r="H1199" s="18">
        <v>6.35</v>
      </c>
      <c r="I1199" s="102" t="s">
        <v>1798</v>
      </c>
      <c r="J1199" s="102">
        <v>429</v>
      </c>
      <c r="K1199" s="111" t="s">
        <v>1799</v>
      </c>
      <c r="L1199" s="111" t="s">
        <v>649</v>
      </c>
      <c r="M1199" s="102">
        <v>106</v>
      </c>
      <c r="N1199" s="102">
        <v>1985</v>
      </c>
      <c r="O1199" s="102" t="s">
        <v>1800</v>
      </c>
      <c r="P1199" s="117">
        <v>36526</v>
      </c>
      <c r="Q1199" s="102">
        <v>276</v>
      </c>
      <c r="R1199" s="61">
        <v>36</v>
      </c>
    </row>
    <row r="1200" spans="1:18" s="85" customFormat="1" ht="50.1" customHeight="1" thickBot="1">
      <c r="A1200" s="104"/>
      <c r="B1200" s="104"/>
      <c r="C1200" s="104"/>
      <c r="D1200" s="36">
        <v>3</v>
      </c>
      <c r="E1200" s="116"/>
      <c r="F1200" s="37">
        <v>42738</v>
      </c>
      <c r="G1200" s="104"/>
      <c r="H1200" s="21" t="s">
        <v>740</v>
      </c>
      <c r="I1200" s="104"/>
      <c r="J1200" s="104"/>
      <c r="K1200" s="113"/>
      <c r="L1200" s="113"/>
      <c r="M1200" s="104"/>
      <c r="N1200" s="104"/>
      <c r="O1200" s="104"/>
      <c r="P1200" s="119"/>
      <c r="Q1200" s="104"/>
      <c r="R1200" s="63">
        <v>20</v>
      </c>
    </row>
    <row r="1201" spans="1:18" s="85" customFormat="1" ht="50.1" customHeight="1">
      <c r="A1201" s="102"/>
      <c r="B1201" s="102">
        <v>555</v>
      </c>
      <c r="C1201" s="102" t="s">
        <v>1801</v>
      </c>
      <c r="D1201" s="28" t="s">
        <v>643</v>
      </c>
      <c r="E1201" s="114" t="s">
        <v>1802</v>
      </c>
      <c r="F1201" s="117">
        <v>36526</v>
      </c>
      <c r="G1201" s="102">
        <v>128</v>
      </c>
      <c r="H1201" s="102">
        <v>22.36</v>
      </c>
      <c r="I1201" s="102" t="s">
        <v>643</v>
      </c>
      <c r="J1201" s="102">
        <v>400</v>
      </c>
      <c r="K1201" s="111" t="s">
        <v>1803</v>
      </c>
      <c r="L1201" s="111" t="s">
        <v>649</v>
      </c>
      <c r="M1201" s="102">
        <v>113</v>
      </c>
      <c r="N1201" s="102">
        <v>1985</v>
      </c>
      <c r="O1201" s="102" t="s">
        <v>1804</v>
      </c>
      <c r="P1201" s="117">
        <v>36526</v>
      </c>
      <c r="Q1201" s="18">
        <v>128</v>
      </c>
      <c r="R1201" s="61">
        <v>64</v>
      </c>
    </row>
    <row r="1202" spans="1:18" s="85" customFormat="1" ht="50.1" customHeight="1">
      <c r="A1202" s="103"/>
      <c r="B1202" s="103"/>
      <c r="C1202" s="103"/>
      <c r="D1202" s="28">
        <v>3</v>
      </c>
      <c r="E1202" s="115"/>
      <c r="F1202" s="118"/>
      <c r="G1202" s="103"/>
      <c r="H1202" s="103"/>
      <c r="I1202" s="103"/>
      <c r="J1202" s="103"/>
      <c r="K1202" s="112"/>
      <c r="L1202" s="112"/>
      <c r="M1202" s="103"/>
      <c r="N1202" s="103"/>
      <c r="O1202" s="103"/>
      <c r="P1202" s="118"/>
      <c r="Q1202" s="18" t="s">
        <v>652</v>
      </c>
      <c r="R1202" s="61">
        <v>30</v>
      </c>
    </row>
    <row r="1203" spans="1:18" s="85" customFormat="1" ht="50.1" customHeight="1" thickBot="1">
      <c r="A1203" s="104"/>
      <c r="B1203" s="104"/>
      <c r="C1203" s="104"/>
      <c r="D1203" s="82"/>
      <c r="E1203" s="116"/>
      <c r="F1203" s="119"/>
      <c r="G1203" s="104"/>
      <c r="H1203" s="104"/>
      <c r="I1203" s="104"/>
      <c r="J1203" s="104"/>
      <c r="K1203" s="113"/>
      <c r="L1203" s="113"/>
      <c r="M1203" s="104"/>
      <c r="N1203" s="104"/>
      <c r="O1203" s="104"/>
      <c r="P1203" s="119"/>
      <c r="Q1203" s="21" t="s">
        <v>653</v>
      </c>
      <c r="R1203" s="82"/>
    </row>
    <row r="1204" spans="1:18" s="85" customFormat="1" ht="50.1" customHeight="1">
      <c r="A1204" s="102"/>
      <c r="B1204" s="102">
        <v>554</v>
      </c>
      <c r="C1204" s="102" t="s">
        <v>1677</v>
      </c>
      <c r="D1204" s="28" t="s">
        <v>643</v>
      </c>
      <c r="E1204" s="114" t="s">
        <v>1805</v>
      </c>
      <c r="F1204" s="117">
        <v>36526</v>
      </c>
      <c r="G1204" s="102">
        <v>464</v>
      </c>
      <c r="H1204" s="102" t="s">
        <v>1806</v>
      </c>
      <c r="I1204" s="102" t="s">
        <v>643</v>
      </c>
      <c r="J1204" s="102">
        <v>398</v>
      </c>
      <c r="K1204" s="111" t="s">
        <v>1807</v>
      </c>
      <c r="L1204" s="102" t="s">
        <v>649</v>
      </c>
      <c r="M1204" s="102">
        <v>16</v>
      </c>
      <c r="N1204" s="102">
        <v>1985</v>
      </c>
      <c r="O1204" s="102" t="s">
        <v>1808</v>
      </c>
      <c r="P1204" s="117">
        <v>36526</v>
      </c>
      <c r="Q1204" s="102">
        <v>464</v>
      </c>
      <c r="R1204" s="61">
        <v>23</v>
      </c>
    </row>
    <row r="1205" spans="1:18" s="85" customFormat="1" ht="50.1" customHeight="1" thickBot="1">
      <c r="A1205" s="104"/>
      <c r="B1205" s="104"/>
      <c r="C1205" s="104"/>
      <c r="D1205" s="36">
        <v>3</v>
      </c>
      <c r="E1205" s="116"/>
      <c r="F1205" s="119"/>
      <c r="G1205" s="104"/>
      <c r="H1205" s="104"/>
      <c r="I1205" s="104"/>
      <c r="J1205" s="104"/>
      <c r="K1205" s="113"/>
      <c r="L1205" s="104"/>
      <c r="M1205" s="104"/>
      <c r="N1205" s="104"/>
      <c r="O1205" s="104"/>
      <c r="P1205" s="119"/>
      <c r="Q1205" s="104"/>
      <c r="R1205" s="63">
        <v>13</v>
      </c>
    </row>
    <row r="1206" spans="1:18" s="85" customFormat="1" ht="50.1" customHeight="1">
      <c r="A1206" s="102"/>
      <c r="B1206" s="102">
        <v>553</v>
      </c>
      <c r="C1206" s="102" t="s">
        <v>1801</v>
      </c>
      <c r="D1206" s="28" t="s">
        <v>643</v>
      </c>
      <c r="E1206" s="114" t="s">
        <v>1809</v>
      </c>
      <c r="F1206" s="117">
        <v>36526</v>
      </c>
      <c r="G1206" s="102">
        <v>114</v>
      </c>
      <c r="H1206" s="102">
        <v>7.34</v>
      </c>
      <c r="I1206" s="102" t="s">
        <v>643</v>
      </c>
      <c r="J1206" s="102">
        <v>266</v>
      </c>
      <c r="K1206" s="111"/>
      <c r="L1206" s="102" t="s">
        <v>649</v>
      </c>
      <c r="M1206" s="102">
        <v>25</v>
      </c>
      <c r="N1206" s="102">
        <v>195</v>
      </c>
      <c r="O1206" s="102" t="s">
        <v>1810</v>
      </c>
      <c r="P1206" s="117">
        <v>36526</v>
      </c>
      <c r="Q1206" s="102">
        <v>114</v>
      </c>
      <c r="R1206" s="26"/>
    </row>
    <row r="1207" spans="1:18" s="85" customFormat="1" ht="50.1" customHeight="1">
      <c r="A1207" s="103"/>
      <c r="B1207" s="103"/>
      <c r="C1207" s="103"/>
      <c r="D1207" s="28">
        <v>3</v>
      </c>
      <c r="E1207" s="115"/>
      <c r="F1207" s="118"/>
      <c r="G1207" s="103"/>
      <c r="H1207" s="103"/>
      <c r="I1207" s="103"/>
      <c r="J1207" s="103"/>
      <c r="K1207" s="112"/>
      <c r="L1207" s="103"/>
      <c r="M1207" s="103"/>
      <c r="N1207" s="103"/>
      <c r="O1207" s="103"/>
      <c r="P1207" s="118"/>
      <c r="Q1207" s="103"/>
      <c r="R1207" s="61">
        <v>20</v>
      </c>
    </row>
    <row r="1208" spans="1:18" s="85" customFormat="1" ht="50.1" customHeight="1" thickBot="1">
      <c r="A1208" s="104"/>
      <c r="B1208" s="104"/>
      <c r="C1208" s="104"/>
      <c r="D1208" s="82"/>
      <c r="E1208" s="116"/>
      <c r="F1208" s="119"/>
      <c r="G1208" s="104"/>
      <c r="H1208" s="104"/>
      <c r="I1208" s="104"/>
      <c r="J1208" s="104"/>
      <c r="K1208" s="113"/>
      <c r="L1208" s="104"/>
      <c r="M1208" s="104"/>
      <c r="N1208" s="104"/>
      <c r="O1208" s="104"/>
      <c r="P1208" s="119"/>
      <c r="Q1208" s="104"/>
      <c r="R1208" s="63">
        <v>18</v>
      </c>
    </row>
    <row r="1209" spans="1:18" s="85" customFormat="1" ht="50.1" customHeight="1">
      <c r="A1209" s="102"/>
      <c r="B1209" s="102">
        <v>552</v>
      </c>
      <c r="C1209" s="102" t="s">
        <v>1811</v>
      </c>
      <c r="D1209" s="28" t="s">
        <v>643</v>
      </c>
      <c r="E1209" s="114" t="s">
        <v>1812</v>
      </c>
      <c r="F1209" s="18" t="s">
        <v>830</v>
      </c>
      <c r="G1209" s="102">
        <v>311</v>
      </c>
      <c r="H1209" s="117">
        <v>36526</v>
      </c>
      <c r="I1209" s="18" t="s">
        <v>643</v>
      </c>
      <c r="J1209" s="102">
        <v>22</v>
      </c>
      <c r="K1209" s="111"/>
      <c r="L1209" s="102" t="s">
        <v>1813</v>
      </c>
      <c r="M1209" s="18">
        <v>140</v>
      </c>
      <c r="N1209" s="102">
        <v>1985</v>
      </c>
      <c r="O1209" s="102" t="s">
        <v>1814</v>
      </c>
      <c r="P1209" s="117">
        <v>36526</v>
      </c>
      <c r="Q1209" s="102">
        <v>311</v>
      </c>
      <c r="R1209" s="61">
        <v>56</v>
      </c>
    </row>
    <row r="1210" spans="1:18" s="85" customFormat="1" ht="50.1" customHeight="1">
      <c r="A1210" s="103"/>
      <c r="B1210" s="103"/>
      <c r="C1210" s="103"/>
      <c r="D1210" s="28">
        <v>3</v>
      </c>
      <c r="E1210" s="115"/>
      <c r="F1210" s="18" t="s">
        <v>855</v>
      </c>
      <c r="G1210" s="103"/>
      <c r="H1210" s="118"/>
      <c r="I1210" s="18" t="s">
        <v>776</v>
      </c>
      <c r="J1210" s="103"/>
      <c r="K1210" s="112"/>
      <c r="L1210" s="103"/>
      <c r="M1210" s="18" t="s">
        <v>874</v>
      </c>
      <c r="N1210" s="103"/>
      <c r="O1210" s="103"/>
      <c r="P1210" s="118"/>
      <c r="Q1210" s="103"/>
      <c r="R1210" s="61">
        <v>36</v>
      </c>
    </row>
    <row r="1211" spans="1:18" s="85" customFormat="1" ht="50.1" customHeight="1" thickBot="1">
      <c r="A1211" s="104"/>
      <c r="B1211" s="104"/>
      <c r="C1211" s="104"/>
      <c r="D1211" s="82"/>
      <c r="E1211" s="116"/>
      <c r="F1211" s="82"/>
      <c r="G1211" s="104"/>
      <c r="H1211" s="119"/>
      <c r="I1211" s="21">
        <v>158</v>
      </c>
      <c r="J1211" s="104"/>
      <c r="K1211" s="113"/>
      <c r="L1211" s="104"/>
      <c r="M1211" s="82"/>
      <c r="N1211" s="104"/>
      <c r="O1211" s="104"/>
      <c r="P1211" s="119"/>
      <c r="Q1211" s="104"/>
      <c r="R1211" s="82"/>
    </row>
    <row r="1212" spans="1:18" s="85" customFormat="1" ht="50.1" customHeight="1">
      <c r="A1212" s="102"/>
      <c r="B1212" s="102">
        <v>551</v>
      </c>
      <c r="C1212" s="102" t="s">
        <v>1815</v>
      </c>
      <c r="D1212" s="28" t="s">
        <v>643</v>
      </c>
      <c r="E1212" s="114" t="s">
        <v>1812</v>
      </c>
      <c r="F1212" s="18" t="s">
        <v>830</v>
      </c>
      <c r="G1212" s="102">
        <v>311</v>
      </c>
      <c r="H1212" s="117">
        <v>36526</v>
      </c>
      <c r="I1212" s="18" t="s">
        <v>643</v>
      </c>
      <c r="J1212" s="102">
        <v>22</v>
      </c>
      <c r="K1212" s="111"/>
      <c r="L1212" s="102" t="s">
        <v>1813</v>
      </c>
      <c r="M1212" s="18">
        <v>140</v>
      </c>
      <c r="N1212" s="102">
        <v>1985</v>
      </c>
      <c r="O1212" s="102" t="s">
        <v>1814</v>
      </c>
      <c r="P1212" s="117">
        <v>36526</v>
      </c>
      <c r="Q1212" s="18">
        <v>311</v>
      </c>
      <c r="R1212" s="61">
        <v>56</v>
      </c>
    </row>
    <row r="1213" spans="1:18" s="85" customFormat="1" ht="50.1" customHeight="1">
      <c r="A1213" s="103"/>
      <c r="B1213" s="103"/>
      <c r="C1213" s="103"/>
      <c r="D1213" s="28">
        <v>3</v>
      </c>
      <c r="E1213" s="115"/>
      <c r="F1213" s="18" t="s">
        <v>855</v>
      </c>
      <c r="G1213" s="103"/>
      <c r="H1213" s="118"/>
      <c r="I1213" s="18" t="s">
        <v>776</v>
      </c>
      <c r="J1213" s="103"/>
      <c r="K1213" s="112"/>
      <c r="L1213" s="103"/>
      <c r="M1213" s="18" t="s">
        <v>874</v>
      </c>
      <c r="N1213" s="103"/>
      <c r="O1213" s="103"/>
      <c r="P1213" s="118"/>
      <c r="Q1213" s="18"/>
      <c r="R1213" s="61">
        <v>36</v>
      </c>
    </row>
    <row r="1214" spans="1:18" s="85" customFormat="1" ht="50.1" customHeight="1">
      <c r="A1214" s="103"/>
      <c r="B1214" s="103"/>
      <c r="C1214" s="103"/>
      <c r="D1214" s="83"/>
      <c r="E1214" s="115"/>
      <c r="F1214" s="83"/>
      <c r="G1214" s="103"/>
      <c r="H1214" s="118"/>
      <c r="I1214" s="18">
        <v>158</v>
      </c>
      <c r="J1214" s="103"/>
      <c r="K1214" s="112"/>
      <c r="L1214" s="103"/>
      <c r="M1214" s="83"/>
      <c r="N1214" s="103"/>
      <c r="O1214" s="103"/>
      <c r="P1214" s="118"/>
      <c r="Q1214" s="18" t="s">
        <v>652</v>
      </c>
      <c r="R1214" s="83"/>
    </row>
    <row r="1215" spans="1:18" s="85" customFormat="1" ht="50.1" customHeight="1">
      <c r="A1215" s="103"/>
      <c r="B1215" s="103"/>
      <c r="C1215" s="103"/>
      <c r="D1215" s="83"/>
      <c r="E1215" s="115"/>
      <c r="F1215" s="83"/>
      <c r="G1215" s="103"/>
      <c r="H1215" s="118"/>
      <c r="I1215" s="83"/>
      <c r="J1215" s="103"/>
      <c r="K1215" s="112"/>
      <c r="L1215" s="103"/>
      <c r="M1215" s="83"/>
      <c r="N1215" s="103"/>
      <c r="O1215" s="103"/>
      <c r="P1215" s="118"/>
      <c r="Q1215" s="18"/>
      <c r="R1215" s="83"/>
    </row>
    <row r="1216" spans="1:18" s="85" customFormat="1" ht="50.1" customHeight="1">
      <c r="A1216" s="103"/>
      <c r="B1216" s="103"/>
      <c r="C1216" s="103"/>
      <c r="D1216" s="83"/>
      <c r="E1216" s="115"/>
      <c r="F1216" s="83"/>
      <c r="G1216" s="103"/>
      <c r="H1216" s="118"/>
      <c r="I1216" s="83"/>
      <c r="J1216" s="103"/>
      <c r="K1216" s="112"/>
      <c r="L1216" s="103"/>
      <c r="M1216" s="83"/>
      <c r="N1216" s="103"/>
      <c r="O1216" s="103"/>
      <c r="P1216" s="118"/>
      <c r="Q1216" s="18"/>
      <c r="R1216" s="83"/>
    </row>
    <row r="1217" spans="1:18" s="85" customFormat="1" ht="50.1" customHeight="1" thickBot="1">
      <c r="A1217" s="104"/>
      <c r="B1217" s="104"/>
      <c r="C1217" s="104"/>
      <c r="D1217" s="82"/>
      <c r="E1217" s="116"/>
      <c r="F1217" s="82"/>
      <c r="G1217" s="104"/>
      <c r="H1217" s="119"/>
      <c r="I1217" s="82"/>
      <c r="J1217" s="104"/>
      <c r="K1217" s="113"/>
      <c r="L1217" s="104"/>
      <c r="M1217" s="82"/>
      <c r="N1217" s="104"/>
      <c r="O1217" s="104"/>
      <c r="P1217" s="119"/>
      <c r="Q1217" s="21" t="s">
        <v>768</v>
      </c>
      <c r="R1217" s="82"/>
    </row>
    <row r="1218" spans="1:18" s="85" customFormat="1" ht="50.1" customHeight="1">
      <c r="A1218" s="102"/>
      <c r="B1218" s="102">
        <v>550</v>
      </c>
      <c r="C1218" s="102" t="s">
        <v>1811</v>
      </c>
      <c r="D1218" s="28" t="s">
        <v>643</v>
      </c>
      <c r="E1218" s="114" t="s">
        <v>1816</v>
      </c>
      <c r="F1218" s="117">
        <v>36526</v>
      </c>
      <c r="G1218" s="18">
        <v>509</v>
      </c>
      <c r="H1218" s="117">
        <v>36526</v>
      </c>
      <c r="I1218" s="102" t="s">
        <v>643</v>
      </c>
      <c r="J1218" s="102">
        <v>527</v>
      </c>
      <c r="K1218" s="111" t="s">
        <v>1817</v>
      </c>
      <c r="L1218" s="102" t="s">
        <v>649</v>
      </c>
      <c r="M1218" s="102">
        <v>10</v>
      </c>
      <c r="N1218" s="102">
        <v>1985</v>
      </c>
      <c r="O1218" s="102" t="s">
        <v>1818</v>
      </c>
      <c r="P1218" s="117">
        <v>36526</v>
      </c>
      <c r="Q1218" s="18">
        <v>315</v>
      </c>
      <c r="R1218" s="61">
        <v>15</v>
      </c>
    </row>
    <row r="1219" spans="1:18" s="85" customFormat="1" ht="50.1" customHeight="1">
      <c r="A1219" s="103"/>
      <c r="B1219" s="103"/>
      <c r="C1219" s="103"/>
      <c r="D1219" s="28">
        <v>3</v>
      </c>
      <c r="E1219" s="115"/>
      <c r="F1219" s="118"/>
      <c r="G1219" s="18">
        <v>3</v>
      </c>
      <c r="H1219" s="118"/>
      <c r="I1219" s="103"/>
      <c r="J1219" s="103"/>
      <c r="K1219" s="112"/>
      <c r="L1219" s="103"/>
      <c r="M1219" s="103"/>
      <c r="N1219" s="103"/>
      <c r="O1219" s="103"/>
      <c r="P1219" s="118"/>
      <c r="Q1219" s="18" t="s">
        <v>652</v>
      </c>
      <c r="R1219" s="61">
        <v>9</v>
      </c>
    </row>
    <row r="1220" spans="1:18" s="85" customFormat="1" ht="50.1" customHeight="1">
      <c r="A1220" s="103"/>
      <c r="B1220" s="103"/>
      <c r="C1220" s="103"/>
      <c r="D1220" s="83"/>
      <c r="E1220" s="115"/>
      <c r="F1220" s="118"/>
      <c r="G1220" s="83"/>
      <c r="H1220" s="118"/>
      <c r="I1220" s="103"/>
      <c r="J1220" s="103"/>
      <c r="K1220" s="112"/>
      <c r="L1220" s="103"/>
      <c r="M1220" s="103"/>
      <c r="N1220" s="103"/>
      <c r="O1220" s="103"/>
      <c r="P1220" s="118"/>
      <c r="Q1220" s="18"/>
      <c r="R1220" s="83"/>
    </row>
    <row r="1221" spans="1:18" s="85" customFormat="1" ht="50.1" customHeight="1" thickBot="1">
      <c r="A1221" s="104"/>
      <c r="B1221" s="104"/>
      <c r="C1221" s="104"/>
      <c r="D1221" s="82"/>
      <c r="E1221" s="116"/>
      <c r="F1221" s="119"/>
      <c r="G1221" s="82"/>
      <c r="H1221" s="119"/>
      <c r="I1221" s="104"/>
      <c r="J1221" s="104"/>
      <c r="K1221" s="113"/>
      <c r="L1221" s="104"/>
      <c r="M1221" s="104"/>
      <c r="N1221" s="104"/>
      <c r="O1221" s="104"/>
      <c r="P1221" s="119"/>
      <c r="Q1221" s="21" t="s">
        <v>768</v>
      </c>
      <c r="R1221" s="82"/>
    </row>
    <row r="1222" spans="1:18" s="85" customFormat="1" ht="50.1" customHeight="1">
      <c r="A1222" s="102"/>
      <c r="B1222" s="102">
        <v>549</v>
      </c>
      <c r="C1222" s="102" t="s">
        <v>1815</v>
      </c>
      <c r="D1222" s="114" t="s">
        <v>1819</v>
      </c>
      <c r="E1222" s="114" t="s">
        <v>1820</v>
      </c>
      <c r="F1222" s="102" t="s">
        <v>1821</v>
      </c>
      <c r="G1222" s="102">
        <v>315</v>
      </c>
      <c r="H1222" s="123">
        <v>42945</v>
      </c>
      <c r="I1222" s="102" t="s">
        <v>643</v>
      </c>
      <c r="J1222" s="18">
        <v>163</v>
      </c>
      <c r="K1222" s="111"/>
      <c r="L1222" s="102" t="s">
        <v>649</v>
      </c>
      <c r="M1222" s="102">
        <v>106</v>
      </c>
      <c r="N1222" s="102">
        <v>1985</v>
      </c>
      <c r="O1222" s="102" t="s">
        <v>1822</v>
      </c>
      <c r="P1222" s="117">
        <v>36526</v>
      </c>
      <c r="Q1222" s="18">
        <v>315</v>
      </c>
      <c r="R1222" s="61">
        <v>94</v>
      </c>
    </row>
    <row r="1223" spans="1:18" s="85" customFormat="1" ht="50.1" customHeight="1">
      <c r="A1223" s="103"/>
      <c r="B1223" s="103"/>
      <c r="C1223" s="103"/>
      <c r="D1223" s="115"/>
      <c r="E1223" s="115"/>
      <c r="F1223" s="103"/>
      <c r="G1223" s="103"/>
      <c r="H1223" s="124"/>
      <c r="I1223" s="103"/>
      <c r="J1223" s="18">
        <v>169</v>
      </c>
      <c r="K1223" s="112"/>
      <c r="L1223" s="103"/>
      <c r="M1223" s="103"/>
      <c r="N1223" s="103"/>
      <c r="O1223" s="103"/>
      <c r="P1223" s="118"/>
      <c r="Q1223" s="18" t="s">
        <v>652</v>
      </c>
      <c r="R1223" s="61">
        <v>22</v>
      </c>
    </row>
    <row r="1224" spans="1:18" s="85" customFormat="1" ht="50.1" customHeight="1">
      <c r="A1224" s="103"/>
      <c r="B1224" s="103"/>
      <c r="C1224" s="103"/>
      <c r="D1224" s="115"/>
      <c r="E1224" s="115"/>
      <c r="F1224" s="103"/>
      <c r="G1224" s="103"/>
      <c r="H1224" s="124"/>
      <c r="I1224" s="103"/>
      <c r="J1224" s="83"/>
      <c r="K1224" s="112"/>
      <c r="L1224" s="103"/>
      <c r="M1224" s="103"/>
      <c r="N1224" s="103"/>
      <c r="O1224" s="103"/>
      <c r="P1224" s="118"/>
      <c r="Q1224" s="18"/>
      <c r="R1224" s="61">
        <v>9</v>
      </c>
    </row>
    <row r="1225" spans="1:18" s="85" customFormat="1" ht="50.1" customHeight="1" thickBot="1">
      <c r="A1225" s="104"/>
      <c r="B1225" s="104"/>
      <c r="C1225" s="104"/>
      <c r="D1225" s="116"/>
      <c r="E1225" s="116"/>
      <c r="F1225" s="104"/>
      <c r="G1225" s="104"/>
      <c r="H1225" s="125"/>
      <c r="I1225" s="104"/>
      <c r="J1225" s="82"/>
      <c r="K1225" s="113"/>
      <c r="L1225" s="104"/>
      <c r="M1225" s="104"/>
      <c r="N1225" s="104"/>
      <c r="O1225" s="104"/>
      <c r="P1225" s="119"/>
      <c r="Q1225" s="21" t="s">
        <v>768</v>
      </c>
      <c r="R1225" s="82"/>
    </row>
    <row r="1226" spans="1:18" s="85" customFormat="1" ht="50.1" customHeight="1">
      <c r="A1226" s="102"/>
      <c r="B1226" s="102">
        <v>548</v>
      </c>
      <c r="C1226" s="102" t="s">
        <v>1815</v>
      </c>
      <c r="D1226" s="28" t="s">
        <v>643</v>
      </c>
      <c r="E1226" s="114" t="s">
        <v>1823</v>
      </c>
      <c r="F1226" s="102" t="s">
        <v>718</v>
      </c>
      <c r="G1226" s="102">
        <v>649</v>
      </c>
      <c r="H1226" s="32">
        <v>42736</v>
      </c>
      <c r="I1226" s="18" t="s">
        <v>643</v>
      </c>
      <c r="J1226" s="102">
        <v>9</v>
      </c>
      <c r="K1226" s="111"/>
      <c r="L1226" s="102" t="s">
        <v>649</v>
      </c>
      <c r="M1226" s="123">
        <v>42772</v>
      </c>
      <c r="N1226" s="102">
        <v>1985</v>
      </c>
      <c r="O1226" s="102" t="s">
        <v>1824</v>
      </c>
      <c r="P1226" s="117">
        <v>36526</v>
      </c>
      <c r="Q1226" s="102">
        <v>649</v>
      </c>
      <c r="R1226" s="61">
        <v>2</v>
      </c>
    </row>
    <row r="1227" spans="1:18" s="85" customFormat="1" ht="50.1" customHeight="1">
      <c r="A1227" s="103"/>
      <c r="B1227" s="103"/>
      <c r="C1227" s="103"/>
      <c r="D1227" s="28">
        <v>3</v>
      </c>
      <c r="E1227" s="115"/>
      <c r="F1227" s="103"/>
      <c r="G1227" s="103"/>
      <c r="H1227" s="18" t="s">
        <v>855</v>
      </c>
      <c r="I1227" s="18" t="s">
        <v>776</v>
      </c>
      <c r="J1227" s="103"/>
      <c r="K1227" s="112"/>
      <c r="L1227" s="103"/>
      <c r="M1227" s="124"/>
      <c r="N1227" s="103"/>
      <c r="O1227" s="103"/>
      <c r="P1227" s="118"/>
      <c r="Q1227" s="103"/>
      <c r="R1227" s="61">
        <v>3</v>
      </c>
    </row>
    <row r="1228" spans="1:18" s="85" customFormat="1" ht="50.1" customHeight="1" thickBot="1">
      <c r="A1228" s="104"/>
      <c r="B1228" s="104"/>
      <c r="C1228" s="104"/>
      <c r="D1228" s="82"/>
      <c r="E1228" s="116"/>
      <c r="F1228" s="104"/>
      <c r="G1228" s="104"/>
      <c r="H1228" s="82"/>
      <c r="I1228" s="21">
        <v>4680</v>
      </c>
      <c r="J1228" s="104"/>
      <c r="K1228" s="113"/>
      <c r="L1228" s="104"/>
      <c r="M1228" s="125"/>
      <c r="N1228" s="104"/>
      <c r="O1228" s="104"/>
      <c r="P1228" s="119"/>
      <c r="Q1228" s="104"/>
      <c r="R1228" s="82"/>
    </row>
    <row r="1229" spans="1:18" s="85" customFormat="1" ht="50.1" customHeight="1">
      <c r="A1229" s="102"/>
      <c r="B1229" s="102">
        <v>547</v>
      </c>
      <c r="C1229" s="102" t="s">
        <v>1825</v>
      </c>
      <c r="D1229" s="28" t="s">
        <v>643</v>
      </c>
      <c r="E1229" s="28" t="s">
        <v>1826</v>
      </c>
      <c r="F1229" s="117">
        <v>36526</v>
      </c>
      <c r="G1229" s="102">
        <v>472</v>
      </c>
      <c r="H1229" s="102">
        <v>24</v>
      </c>
      <c r="I1229" s="18" t="s">
        <v>643</v>
      </c>
      <c r="J1229" s="102">
        <v>19</v>
      </c>
      <c r="K1229" s="111"/>
      <c r="L1229" s="102" t="s">
        <v>649</v>
      </c>
      <c r="M1229" s="102">
        <v>56</v>
      </c>
      <c r="N1229" s="102">
        <v>1985</v>
      </c>
      <c r="O1229" s="102" t="s">
        <v>1827</v>
      </c>
      <c r="P1229" s="117">
        <v>36526</v>
      </c>
      <c r="Q1229" s="18">
        <v>472</v>
      </c>
      <c r="R1229" s="126"/>
    </row>
    <row r="1230" spans="1:18" s="85" customFormat="1" ht="50.1" customHeight="1">
      <c r="A1230" s="103"/>
      <c r="B1230" s="103"/>
      <c r="C1230" s="103"/>
      <c r="D1230" s="28">
        <v>3</v>
      </c>
      <c r="E1230" s="28" t="s">
        <v>663</v>
      </c>
      <c r="F1230" s="118"/>
      <c r="G1230" s="103"/>
      <c r="H1230" s="103"/>
      <c r="I1230" s="18" t="s">
        <v>776</v>
      </c>
      <c r="J1230" s="103"/>
      <c r="K1230" s="112"/>
      <c r="L1230" s="103"/>
      <c r="M1230" s="103"/>
      <c r="N1230" s="103"/>
      <c r="O1230" s="103"/>
      <c r="P1230" s="118"/>
      <c r="Q1230" s="18" t="s">
        <v>652</v>
      </c>
      <c r="R1230" s="127"/>
    </row>
    <row r="1231" spans="1:18" s="85" customFormat="1" ht="50.1" customHeight="1" thickBot="1">
      <c r="A1231" s="104"/>
      <c r="B1231" s="104"/>
      <c r="C1231" s="104"/>
      <c r="D1231" s="82"/>
      <c r="E1231" s="82"/>
      <c r="F1231" s="119"/>
      <c r="G1231" s="104"/>
      <c r="H1231" s="104"/>
      <c r="I1231" s="21">
        <v>17015</v>
      </c>
      <c r="J1231" s="104"/>
      <c r="K1231" s="113"/>
      <c r="L1231" s="104"/>
      <c r="M1231" s="104"/>
      <c r="N1231" s="104"/>
      <c r="O1231" s="104"/>
      <c r="P1231" s="119"/>
      <c r="Q1231" s="21" t="s">
        <v>768</v>
      </c>
      <c r="R1231" s="128"/>
    </row>
    <row r="1232" spans="1:18" s="85" customFormat="1" ht="50.1" customHeight="1">
      <c r="A1232" s="102"/>
      <c r="B1232" s="102">
        <v>546</v>
      </c>
      <c r="C1232" s="102" t="s">
        <v>1828</v>
      </c>
      <c r="D1232" s="28" t="s">
        <v>643</v>
      </c>
      <c r="E1232" s="114" t="s">
        <v>1829</v>
      </c>
      <c r="F1232" s="117">
        <v>36526</v>
      </c>
      <c r="G1232" s="18">
        <v>507</v>
      </c>
      <c r="H1232" s="123">
        <v>42880</v>
      </c>
      <c r="I1232" s="102" t="s">
        <v>649</v>
      </c>
      <c r="J1232" s="102">
        <v>288</v>
      </c>
      <c r="K1232" s="111"/>
      <c r="L1232" s="102" t="s">
        <v>649</v>
      </c>
      <c r="M1232" s="102"/>
      <c r="N1232" s="102">
        <v>1985</v>
      </c>
      <c r="O1232" s="102" t="s">
        <v>655</v>
      </c>
      <c r="P1232" s="102"/>
      <c r="Q1232" s="102" t="s">
        <v>655</v>
      </c>
      <c r="R1232" s="177" t="s">
        <v>655</v>
      </c>
    </row>
    <row r="1233" spans="1:18" s="85" customFormat="1" ht="50.1" customHeight="1" thickBot="1">
      <c r="A1233" s="104"/>
      <c r="B1233" s="104"/>
      <c r="C1233" s="104"/>
      <c r="D1233" s="36">
        <v>3</v>
      </c>
      <c r="E1233" s="116"/>
      <c r="F1233" s="119"/>
      <c r="G1233" s="21">
        <v>4</v>
      </c>
      <c r="H1233" s="125"/>
      <c r="I1233" s="104"/>
      <c r="J1233" s="104"/>
      <c r="K1233" s="113"/>
      <c r="L1233" s="104"/>
      <c r="M1233" s="104"/>
      <c r="N1233" s="104"/>
      <c r="O1233" s="104"/>
      <c r="P1233" s="104"/>
      <c r="Q1233" s="104"/>
      <c r="R1233" s="178"/>
    </row>
    <row r="1234" spans="1:18" s="85" customFormat="1" ht="50.1" customHeight="1">
      <c r="A1234" s="102"/>
      <c r="B1234" s="102">
        <v>545</v>
      </c>
      <c r="C1234" s="102" t="s">
        <v>1830</v>
      </c>
      <c r="D1234" s="28" t="s">
        <v>643</v>
      </c>
      <c r="E1234" s="114" t="s">
        <v>1831</v>
      </c>
      <c r="F1234" s="117">
        <v>36526</v>
      </c>
      <c r="G1234" s="102"/>
      <c r="H1234" s="102" t="s">
        <v>1604</v>
      </c>
      <c r="I1234" s="102" t="s">
        <v>643</v>
      </c>
      <c r="J1234" s="102" t="s">
        <v>655</v>
      </c>
      <c r="K1234" s="111"/>
      <c r="L1234" s="102" t="s">
        <v>649</v>
      </c>
      <c r="M1234" s="102"/>
      <c r="N1234" s="102">
        <v>1985</v>
      </c>
      <c r="O1234" s="102" t="s">
        <v>655</v>
      </c>
      <c r="P1234" s="102" t="s">
        <v>655</v>
      </c>
      <c r="Q1234" s="102" t="s">
        <v>655</v>
      </c>
      <c r="R1234" s="126"/>
    </row>
    <row r="1235" spans="1:18" s="85" customFormat="1" ht="50.1" customHeight="1" thickBot="1">
      <c r="A1235" s="104"/>
      <c r="B1235" s="104"/>
      <c r="C1235" s="104"/>
      <c r="D1235" s="36">
        <v>3</v>
      </c>
      <c r="E1235" s="116"/>
      <c r="F1235" s="119"/>
      <c r="G1235" s="104"/>
      <c r="H1235" s="104"/>
      <c r="I1235" s="104"/>
      <c r="J1235" s="104"/>
      <c r="K1235" s="113"/>
      <c r="L1235" s="104"/>
      <c r="M1235" s="104"/>
      <c r="N1235" s="104"/>
      <c r="O1235" s="104"/>
      <c r="P1235" s="104"/>
      <c r="Q1235" s="104"/>
      <c r="R1235" s="128"/>
    </row>
    <row r="1236" spans="1:18" s="85" customFormat="1" ht="50.1" customHeight="1">
      <c r="A1236" s="102"/>
      <c r="B1236" s="102">
        <v>544</v>
      </c>
      <c r="C1236" s="102" t="s">
        <v>1830</v>
      </c>
      <c r="D1236" s="28" t="s">
        <v>643</v>
      </c>
      <c r="E1236" s="114" t="s">
        <v>1832</v>
      </c>
      <c r="F1236" s="117">
        <v>36526</v>
      </c>
      <c r="G1236" s="102">
        <v>128</v>
      </c>
      <c r="H1236" s="102">
        <v>22.36</v>
      </c>
      <c r="I1236" s="102" t="s">
        <v>643</v>
      </c>
      <c r="J1236" s="102">
        <v>400</v>
      </c>
      <c r="K1236" s="111"/>
      <c r="L1236" s="102" t="s">
        <v>660</v>
      </c>
      <c r="M1236" s="102">
        <v>133</v>
      </c>
      <c r="N1236" s="102">
        <v>1985</v>
      </c>
      <c r="O1236" s="102" t="s">
        <v>1833</v>
      </c>
      <c r="P1236" s="117">
        <v>36526</v>
      </c>
      <c r="Q1236" s="102">
        <v>128</v>
      </c>
      <c r="R1236" s="61">
        <v>64</v>
      </c>
    </row>
    <row r="1237" spans="1:18" s="85" customFormat="1" ht="50.1" customHeight="1" thickBot="1">
      <c r="A1237" s="104"/>
      <c r="B1237" s="104"/>
      <c r="C1237" s="104"/>
      <c r="D1237" s="36">
        <v>3</v>
      </c>
      <c r="E1237" s="116"/>
      <c r="F1237" s="119"/>
      <c r="G1237" s="104"/>
      <c r="H1237" s="104"/>
      <c r="I1237" s="104"/>
      <c r="J1237" s="104"/>
      <c r="K1237" s="113"/>
      <c r="L1237" s="104"/>
      <c r="M1237" s="104"/>
      <c r="N1237" s="104"/>
      <c r="O1237" s="104"/>
      <c r="P1237" s="119"/>
      <c r="Q1237" s="104"/>
      <c r="R1237" s="63">
        <v>30</v>
      </c>
    </row>
    <row r="1238" spans="1:18" s="85" customFormat="1" ht="50.1" customHeight="1">
      <c r="A1238" s="102"/>
      <c r="B1238" s="102">
        <v>543</v>
      </c>
      <c r="C1238" s="102" t="s">
        <v>1830</v>
      </c>
      <c r="D1238" s="28" t="s">
        <v>643</v>
      </c>
      <c r="E1238" s="114" t="s">
        <v>1834</v>
      </c>
      <c r="F1238" s="117">
        <v>36526</v>
      </c>
      <c r="G1238" s="102">
        <v>464</v>
      </c>
      <c r="H1238" s="102" t="s">
        <v>1835</v>
      </c>
      <c r="I1238" s="18" t="s">
        <v>643</v>
      </c>
      <c r="J1238" s="102">
        <v>398</v>
      </c>
      <c r="K1238" s="111"/>
      <c r="L1238" s="102" t="s">
        <v>1836</v>
      </c>
      <c r="M1238" s="102">
        <v>161</v>
      </c>
      <c r="N1238" s="102">
        <v>1985</v>
      </c>
      <c r="O1238" s="18" t="s">
        <v>1837</v>
      </c>
      <c r="P1238" s="117">
        <v>36526</v>
      </c>
      <c r="Q1238" s="18">
        <v>464</v>
      </c>
      <c r="R1238" s="61">
        <v>23</v>
      </c>
    </row>
    <row r="1239" spans="1:18" s="85" customFormat="1" ht="50.1" customHeight="1">
      <c r="A1239" s="103"/>
      <c r="B1239" s="103"/>
      <c r="C1239" s="103"/>
      <c r="D1239" s="28">
        <v>3</v>
      </c>
      <c r="E1239" s="115"/>
      <c r="F1239" s="118"/>
      <c r="G1239" s="103"/>
      <c r="H1239" s="103"/>
      <c r="I1239" s="18" t="s">
        <v>776</v>
      </c>
      <c r="J1239" s="103"/>
      <c r="K1239" s="112"/>
      <c r="L1239" s="103"/>
      <c r="M1239" s="103"/>
      <c r="N1239" s="103"/>
      <c r="O1239" s="18" t="s">
        <v>768</v>
      </c>
      <c r="P1239" s="118"/>
      <c r="Q1239" s="18" t="s">
        <v>652</v>
      </c>
      <c r="R1239" s="61">
        <v>13</v>
      </c>
    </row>
    <row r="1240" spans="1:18" s="85" customFormat="1" ht="50.1" customHeight="1" thickBot="1">
      <c r="A1240" s="104"/>
      <c r="B1240" s="104"/>
      <c r="C1240" s="104"/>
      <c r="D1240" s="82"/>
      <c r="E1240" s="116"/>
      <c r="F1240" s="119"/>
      <c r="G1240" s="104"/>
      <c r="H1240" s="104"/>
      <c r="I1240" s="21"/>
      <c r="J1240" s="104"/>
      <c r="K1240" s="113"/>
      <c r="L1240" s="104"/>
      <c r="M1240" s="104"/>
      <c r="N1240" s="104"/>
      <c r="O1240" s="82"/>
      <c r="P1240" s="119"/>
      <c r="Q1240" s="21" t="s">
        <v>663</v>
      </c>
      <c r="R1240" s="82"/>
    </row>
    <row r="1241" spans="1:18" s="85" customFormat="1" ht="50.1" customHeight="1">
      <c r="A1241" s="102"/>
      <c r="B1241" s="102">
        <v>542</v>
      </c>
      <c r="C1241" s="102" t="s">
        <v>1838</v>
      </c>
      <c r="D1241" s="28" t="s">
        <v>643</v>
      </c>
      <c r="E1241" s="114" t="s">
        <v>1839</v>
      </c>
      <c r="F1241" s="117">
        <v>36526</v>
      </c>
      <c r="G1241" s="18" t="s">
        <v>1840</v>
      </c>
      <c r="H1241" s="123">
        <v>42972</v>
      </c>
      <c r="I1241" s="18" t="s">
        <v>643</v>
      </c>
      <c r="J1241" s="18">
        <v>124</v>
      </c>
      <c r="K1241" s="111"/>
      <c r="L1241" s="102" t="s">
        <v>649</v>
      </c>
      <c r="M1241" s="18">
        <v>105</v>
      </c>
      <c r="N1241" s="102">
        <v>1985</v>
      </c>
      <c r="O1241" s="102" t="s">
        <v>1841</v>
      </c>
      <c r="P1241" s="117">
        <v>36526</v>
      </c>
      <c r="Q1241" s="18">
        <v>173</v>
      </c>
      <c r="R1241" s="61">
        <v>6</v>
      </c>
    </row>
    <row r="1242" spans="1:18" s="85" customFormat="1" ht="50.1" customHeight="1">
      <c r="A1242" s="103"/>
      <c r="B1242" s="103"/>
      <c r="C1242" s="103"/>
      <c r="D1242" s="28">
        <v>3</v>
      </c>
      <c r="E1242" s="115"/>
      <c r="F1242" s="118"/>
      <c r="G1242" s="18" t="s">
        <v>652</v>
      </c>
      <c r="H1242" s="124"/>
      <c r="I1242" s="18" t="s">
        <v>776</v>
      </c>
      <c r="J1242" s="18">
        <v>13</v>
      </c>
      <c r="K1242" s="112"/>
      <c r="L1242" s="103"/>
      <c r="M1242" s="18">
        <v>70</v>
      </c>
      <c r="N1242" s="103"/>
      <c r="O1242" s="103"/>
      <c r="P1242" s="118"/>
      <c r="Q1242" s="18"/>
      <c r="R1242" s="61">
        <v>1</v>
      </c>
    </row>
    <row r="1243" spans="1:18" s="85" customFormat="1" ht="50.1" customHeight="1">
      <c r="A1243" s="103"/>
      <c r="B1243" s="103"/>
      <c r="C1243" s="103"/>
      <c r="D1243" s="83"/>
      <c r="E1243" s="115"/>
      <c r="F1243" s="118"/>
      <c r="G1243" s="18" t="s">
        <v>663</v>
      </c>
      <c r="H1243" s="124"/>
      <c r="I1243" s="18">
        <v>25850</v>
      </c>
      <c r="J1243" s="83"/>
      <c r="K1243" s="112"/>
      <c r="L1243" s="103"/>
      <c r="M1243" s="83"/>
      <c r="N1243" s="103"/>
      <c r="O1243" s="103"/>
      <c r="P1243" s="118"/>
      <c r="Q1243" s="18">
        <v>171</v>
      </c>
      <c r="R1243" s="61">
        <v>3</v>
      </c>
    </row>
    <row r="1244" spans="1:18" s="85" customFormat="1" ht="50.1" customHeight="1" thickBot="1">
      <c r="A1244" s="104"/>
      <c r="B1244" s="104"/>
      <c r="C1244" s="104"/>
      <c r="D1244" s="82"/>
      <c r="E1244" s="116"/>
      <c r="F1244" s="119"/>
      <c r="G1244" s="82"/>
      <c r="H1244" s="125"/>
      <c r="I1244" s="21"/>
      <c r="J1244" s="82"/>
      <c r="K1244" s="113"/>
      <c r="L1244" s="104"/>
      <c r="M1244" s="82"/>
      <c r="N1244" s="104"/>
      <c r="O1244" s="104"/>
      <c r="P1244" s="119"/>
      <c r="Q1244" s="82"/>
      <c r="R1244" s="63">
        <v>27</v>
      </c>
    </row>
    <row r="1245" spans="1:18" s="85" customFormat="1" ht="50.1" customHeight="1">
      <c r="A1245" s="102"/>
      <c r="B1245" s="102">
        <v>541</v>
      </c>
      <c r="C1245" s="102" t="s">
        <v>1842</v>
      </c>
      <c r="D1245" s="28" t="s">
        <v>643</v>
      </c>
      <c r="E1245" s="114" t="s">
        <v>1843</v>
      </c>
      <c r="F1245" s="102"/>
      <c r="G1245" s="18">
        <v>18114</v>
      </c>
      <c r="H1245" s="30">
        <v>13912</v>
      </c>
      <c r="I1245" s="102" t="s">
        <v>643</v>
      </c>
      <c r="J1245" s="102">
        <v>528</v>
      </c>
      <c r="K1245" s="111" t="s">
        <v>1844</v>
      </c>
      <c r="L1245" s="102" t="s">
        <v>643</v>
      </c>
      <c r="M1245" s="102">
        <v>44</v>
      </c>
      <c r="N1245" s="102">
        <v>1985</v>
      </c>
      <c r="O1245" s="102" t="s">
        <v>1845</v>
      </c>
      <c r="P1245" s="102"/>
      <c r="Q1245" s="18" t="s">
        <v>1846</v>
      </c>
      <c r="R1245" s="61">
        <v>3</v>
      </c>
    </row>
    <row r="1246" spans="1:18" s="85" customFormat="1" ht="50.1" customHeight="1">
      <c r="A1246" s="103"/>
      <c r="B1246" s="103"/>
      <c r="C1246" s="103"/>
      <c r="D1246" s="28">
        <v>3</v>
      </c>
      <c r="E1246" s="115"/>
      <c r="F1246" s="103"/>
      <c r="G1246" s="18">
        <v>651</v>
      </c>
      <c r="H1246" s="18" t="s">
        <v>855</v>
      </c>
      <c r="I1246" s="103"/>
      <c r="J1246" s="103"/>
      <c r="K1246" s="112"/>
      <c r="L1246" s="103"/>
      <c r="M1246" s="103"/>
      <c r="N1246" s="103"/>
      <c r="O1246" s="103"/>
      <c r="P1246" s="103"/>
      <c r="Q1246" s="18" t="s">
        <v>652</v>
      </c>
      <c r="R1246" s="61">
        <v>10</v>
      </c>
    </row>
    <row r="1247" spans="1:18" s="85" customFormat="1" ht="50.1" customHeight="1" thickBot="1">
      <c r="A1247" s="104"/>
      <c r="B1247" s="104"/>
      <c r="C1247" s="104"/>
      <c r="D1247" s="82"/>
      <c r="E1247" s="116"/>
      <c r="F1247" s="104"/>
      <c r="G1247" s="82"/>
      <c r="H1247" s="82"/>
      <c r="I1247" s="104"/>
      <c r="J1247" s="104"/>
      <c r="K1247" s="113"/>
      <c r="L1247" s="104"/>
      <c r="M1247" s="104"/>
      <c r="N1247" s="104"/>
      <c r="O1247" s="104"/>
      <c r="P1247" s="104"/>
      <c r="Q1247" s="21" t="s">
        <v>653</v>
      </c>
      <c r="R1247" s="82"/>
    </row>
    <row r="1248" spans="1:18" s="85" customFormat="1" ht="50.1" customHeight="1">
      <c r="A1248" s="102"/>
      <c r="B1248" s="102">
        <v>540</v>
      </c>
      <c r="C1248" s="102" t="s">
        <v>1847</v>
      </c>
      <c r="D1248" s="28" t="s">
        <v>643</v>
      </c>
      <c r="E1248" s="114" t="s">
        <v>1848</v>
      </c>
      <c r="F1248" s="18" t="s">
        <v>780</v>
      </c>
      <c r="G1248" s="102">
        <v>471</v>
      </c>
      <c r="H1248" s="123">
        <v>42763</v>
      </c>
      <c r="I1248" s="102" t="s">
        <v>672</v>
      </c>
      <c r="J1248" s="102">
        <v>424</v>
      </c>
      <c r="K1248" s="102" t="s">
        <v>1849</v>
      </c>
      <c r="L1248" s="102" t="s">
        <v>643</v>
      </c>
      <c r="M1248" s="102">
        <v>111</v>
      </c>
      <c r="N1248" s="102">
        <v>1985</v>
      </c>
      <c r="O1248" s="18" t="s">
        <v>1850</v>
      </c>
      <c r="P1248" s="117">
        <v>36526</v>
      </c>
      <c r="Q1248" s="18">
        <v>471</v>
      </c>
      <c r="R1248" s="61">
        <v>23</v>
      </c>
    </row>
    <row r="1249" spans="1:18" s="85" customFormat="1" ht="50.1" customHeight="1">
      <c r="A1249" s="103"/>
      <c r="B1249" s="103"/>
      <c r="C1249" s="103"/>
      <c r="D1249" s="28">
        <v>3</v>
      </c>
      <c r="E1249" s="115"/>
      <c r="F1249" s="18" t="s">
        <v>762</v>
      </c>
      <c r="G1249" s="103"/>
      <c r="H1249" s="124"/>
      <c r="I1249" s="103"/>
      <c r="J1249" s="103"/>
      <c r="K1249" s="103"/>
      <c r="L1249" s="103"/>
      <c r="M1249" s="103"/>
      <c r="N1249" s="103"/>
      <c r="O1249" s="18" t="s">
        <v>652</v>
      </c>
      <c r="P1249" s="118"/>
      <c r="Q1249" s="18" t="s">
        <v>652</v>
      </c>
      <c r="R1249" s="61">
        <v>20</v>
      </c>
    </row>
    <row r="1250" spans="1:18" s="85" customFormat="1" ht="50.1" customHeight="1" thickBot="1">
      <c r="A1250" s="104"/>
      <c r="B1250" s="104"/>
      <c r="C1250" s="104"/>
      <c r="D1250" s="82"/>
      <c r="E1250" s="116"/>
      <c r="F1250" s="82"/>
      <c r="G1250" s="104"/>
      <c r="H1250" s="125"/>
      <c r="I1250" s="104"/>
      <c r="J1250" s="104"/>
      <c r="K1250" s="104"/>
      <c r="L1250" s="104"/>
      <c r="M1250" s="104"/>
      <c r="N1250" s="104"/>
      <c r="O1250" s="21" t="s">
        <v>719</v>
      </c>
      <c r="P1250" s="119"/>
      <c r="Q1250" s="21" t="s">
        <v>663</v>
      </c>
      <c r="R1250" s="82"/>
    </row>
    <row r="1251" spans="1:18" s="85" customFormat="1" ht="50.1" customHeight="1">
      <c r="A1251" s="102"/>
      <c r="B1251" s="102">
        <v>539</v>
      </c>
      <c r="C1251" s="102" t="s">
        <v>1851</v>
      </c>
      <c r="D1251" s="28" t="s">
        <v>643</v>
      </c>
      <c r="E1251" s="114" t="s">
        <v>1852</v>
      </c>
      <c r="F1251" s="102" t="s">
        <v>718</v>
      </c>
      <c r="G1251" s="102" t="s">
        <v>924</v>
      </c>
      <c r="H1251" s="123">
        <v>42739</v>
      </c>
      <c r="I1251" s="102" t="s">
        <v>643</v>
      </c>
      <c r="J1251" s="102">
        <v>71</v>
      </c>
      <c r="K1251" s="102"/>
      <c r="L1251" s="102" t="s">
        <v>649</v>
      </c>
      <c r="M1251" s="102">
        <v>114</v>
      </c>
      <c r="N1251" s="102">
        <v>1985</v>
      </c>
      <c r="O1251" s="18" t="s">
        <v>1853</v>
      </c>
      <c r="P1251" s="117">
        <v>36526</v>
      </c>
      <c r="Q1251" s="102" t="s">
        <v>924</v>
      </c>
      <c r="R1251" s="61">
        <v>2</v>
      </c>
    </row>
    <row r="1252" spans="1:18" s="85" customFormat="1" ht="50.1" customHeight="1" thickBot="1">
      <c r="A1252" s="104"/>
      <c r="B1252" s="104"/>
      <c r="C1252" s="104"/>
      <c r="D1252" s="36">
        <v>3</v>
      </c>
      <c r="E1252" s="116"/>
      <c r="F1252" s="104"/>
      <c r="G1252" s="104"/>
      <c r="H1252" s="125"/>
      <c r="I1252" s="104"/>
      <c r="J1252" s="104"/>
      <c r="K1252" s="104"/>
      <c r="L1252" s="104"/>
      <c r="M1252" s="104"/>
      <c r="N1252" s="104"/>
      <c r="O1252" s="21" t="s">
        <v>1580</v>
      </c>
      <c r="P1252" s="119"/>
      <c r="Q1252" s="104"/>
      <c r="R1252" s="63">
        <v>8</v>
      </c>
    </row>
    <row r="1253" spans="1:18" s="85" customFormat="1" ht="50.1" customHeight="1">
      <c r="A1253" s="102"/>
      <c r="B1253" s="102">
        <v>538</v>
      </c>
      <c r="C1253" s="102" t="s">
        <v>1854</v>
      </c>
      <c r="D1253" s="28" t="s">
        <v>643</v>
      </c>
      <c r="E1253" s="114" t="s">
        <v>1843</v>
      </c>
      <c r="F1253" s="102" t="s">
        <v>718</v>
      </c>
      <c r="G1253" s="102" t="s">
        <v>1205</v>
      </c>
      <c r="H1253" s="18" t="s">
        <v>834</v>
      </c>
      <c r="I1253" s="102" t="s">
        <v>643</v>
      </c>
      <c r="J1253" s="102">
        <v>310</v>
      </c>
      <c r="K1253" s="102"/>
      <c r="L1253" s="102" t="s">
        <v>649</v>
      </c>
      <c r="M1253" s="102">
        <v>141</v>
      </c>
      <c r="N1253" s="102">
        <v>1985</v>
      </c>
      <c r="O1253" s="18" t="s">
        <v>1855</v>
      </c>
      <c r="P1253" s="117">
        <v>36526</v>
      </c>
      <c r="Q1253" s="18" t="s">
        <v>1205</v>
      </c>
      <c r="R1253" s="61">
        <v>3</v>
      </c>
    </row>
    <row r="1254" spans="1:18" s="85" customFormat="1" ht="50.1" customHeight="1">
      <c r="A1254" s="103"/>
      <c r="B1254" s="103"/>
      <c r="C1254" s="103"/>
      <c r="D1254" s="28">
        <v>3</v>
      </c>
      <c r="E1254" s="115"/>
      <c r="F1254" s="103"/>
      <c r="G1254" s="103"/>
      <c r="H1254" s="18" t="s">
        <v>855</v>
      </c>
      <c r="I1254" s="103"/>
      <c r="J1254" s="103"/>
      <c r="K1254" s="103"/>
      <c r="L1254" s="103"/>
      <c r="M1254" s="103"/>
      <c r="N1254" s="103"/>
      <c r="O1254" s="18" t="s">
        <v>652</v>
      </c>
      <c r="P1254" s="118"/>
      <c r="Q1254" s="18" t="s">
        <v>652</v>
      </c>
      <c r="R1254" s="61">
        <v>21</v>
      </c>
    </row>
    <row r="1255" spans="1:18" s="85" customFormat="1" ht="50.1" customHeight="1" thickBot="1">
      <c r="A1255" s="104"/>
      <c r="B1255" s="104"/>
      <c r="C1255" s="104"/>
      <c r="D1255" s="82"/>
      <c r="E1255" s="116"/>
      <c r="F1255" s="104"/>
      <c r="G1255" s="104"/>
      <c r="H1255" s="82"/>
      <c r="I1255" s="104"/>
      <c r="J1255" s="104"/>
      <c r="K1255" s="104"/>
      <c r="L1255" s="104"/>
      <c r="M1255" s="104"/>
      <c r="N1255" s="104"/>
      <c r="O1255" s="21" t="s">
        <v>653</v>
      </c>
      <c r="P1255" s="119"/>
      <c r="Q1255" s="21" t="s">
        <v>663</v>
      </c>
      <c r="R1255" s="82"/>
    </row>
    <row r="1256" spans="1:18" s="85" customFormat="1" ht="50.1" customHeight="1">
      <c r="A1256" s="102"/>
      <c r="B1256" s="102">
        <v>537</v>
      </c>
      <c r="C1256" s="102" t="s">
        <v>1854</v>
      </c>
      <c r="D1256" s="28" t="s">
        <v>643</v>
      </c>
      <c r="E1256" s="114" t="s">
        <v>1856</v>
      </c>
      <c r="F1256" s="102"/>
      <c r="G1256" s="102" t="s">
        <v>1857</v>
      </c>
      <c r="H1256" s="102" t="s">
        <v>1858</v>
      </c>
      <c r="I1256" s="102" t="s">
        <v>643</v>
      </c>
      <c r="J1256" s="102">
        <v>376</v>
      </c>
      <c r="K1256" s="102"/>
      <c r="L1256" s="102" t="s">
        <v>649</v>
      </c>
      <c r="M1256" s="18">
        <v>31</v>
      </c>
      <c r="N1256" s="102">
        <v>1985</v>
      </c>
      <c r="O1256" s="18" t="s">
        <v>1859</v>
      </c>
      <c r="P1256" s="117">
        <v>36526</v>
      </c>
      <c r="Q1256" s="18">
        <v>42</v>
      </c>
      <c r="R1256" s="61">
        <v>40</v>
      </c>
    </row>
    <row r="1257" spans="1:18" s="85" customFormat="1" ht="50.1" customHeight="1">
      <c r="A1257" s="103"/>
      <c r="B1257" s="103"/>
      <c r="C1257" s="103"/>
      <c r="D1257" s="28">
        <v>3</v>
      </c>
      <c r="E1257" s="115"/>
      <c r="F1257" s="103"/>
      <c r="G1257" s="103"/>
      <c r="H1257" s="103"/>
      <c r="I1257" s="103"/>
      <c r="J1257" s="103"/>
      <c r="K1257" s="103"/>
      <c r="L1257" s="103"/>
      <c r="M1257" s="18">
        <v>128</v>
      </c>
      <c r="N1257" s="103"/>
      <c r="O1257" s="18" t="s">
        <v>1860</v>
      </c>
      <c r="P1257" s="118"/>
      <c r="Q1257" s="18">
        <v>12</v>
      </c>
      <c r="R1257" s="61">
        <v>33</v>
      </c>
    </row>
    <row r="1258" spans="1:18" s="85" customFormat="1" ht="50.1" customHeight="1">
      <c r="A1258" s="103"/>
      <c r="B1258" s="103"/>
      <c r="C1258" s="103"/>
      <c r="D1258" s="83"/>
      <c r="E1258" s="115"/>
      <c r="F1258" s="103"/>
      <c r="G1258" s="103"/>
      <c r="H1258" s="103"/>
      <c r="I1258" s="103"/>
      <c r="J1258" s="103"/>
      <c r="K1258" s="103"/>
      <c r="L1258" s="103"/>
      <c r="M1258" s="83"/>
      <c r="N1258" s="103"/>
      <c r="O1258" s="83"/>
      <c r="P1258" s="118"/>
      <c r="Q1258" s="18"/>
      <c r="R1258" s="26"/>
    </row>
    <row r="1259" spans="1:18" s="85" customFormat="1" ht="50.1" customHeight="1">
      <c r="A1259" s="103"/>
      <c r="B1259" s="103"/>
      <c r="C1259" s="103"/>
      <c r="D1259" s="83"/>
      <c r="E1259" s="115"/>
      <c r="F1259" s="103"/>
      <c r="G1259" s="103"/>
      <c r="H1259" s="103"/>
      <c r="I1259" s="103"/>
      <c r="J1259" s="103"/>
      <c r="K1259" s="103"/>
      <c r="L1259" s="103"/>
      <c r="M1259" s="83"/>
      <c r="N1259" s="103"/>
      <c r="O1259" s="83"/>
      <c r="P1259" s="118"/>
      <c r="Q1259" s="18" t="s">
        <v>1861</v>
      </c>
      <c r="R1259" s="61">
        <v>13</v>
      </c>
    </row>
    <row r="1260" spans="1:18" s="85" customFormat="1" ht="50.1" customHeight="1" thickBot="1">
      <c r="A1260" s="104"/>
      <c r="B1260" s="104"/>
      <c r="C1260" s="104"/>
      <c r="D1260" s="82"/>
      <c r="E1260" s="116"/>
      <c r="F1260" s="104"/>
      <c r="G1260" s="104"/>
      <c r="H1260" s="104"/>
      <c r="I1260" s="104"/>
      <c r="J1260" s="104"/>
      <c r="K1260" s="104"/>
      <c r="L1260" s="104"/>
      <c r="M1260" s="82"/>
      <c r="N1260" s="104"/>
      <c r="O1260" s="82"/>
      <c r="P1260" s="119"/>
      <c r="Q1260" s="82"/>
      <c r="R1260" s="63">
        <v>26</v>
      </c>
    </row>
    <row r="1261" spans="1:18" s="85" customFormat="1" ht="50.1" customHeight="1">
      <c r="A1261" s="102"/>
      <c r="B1261" s="102">
        <v>536</v>
      </c>
      <c r="C1261" s="102" t="s">
        <v>1862</v>
      </c>
      <c r="D1261" s="28" t="s">
        <v>643</v>
      </c>
      <c r="E1261" s="114" t="s">
        <v>1863</v>
      </c>
      <c r="F1261" s="18" t="s">
        <v>1497</v>
      </c>
      <c r="G1261" s="102">
        <v>264</v>
      </c>
      <c r="H1261" s="102">
        <v>16.25</v>
      </c>
      <c r="I1261" s="102" t="s">
        <v>643</v>
      </c>
      <c r="J1261" s="102">
        <v>1</v>
      </c>
      <c r="K1261" s="102"/>
      <c r="L1261" s="102" t="s">
        <v>643</v>
      </c>
      <c r="M1261" s="102">
        <v>1</v>
      </c>
      <c r="N1261" s="102">
        <v>1985</v>
      </c>
      <c r="O1261" s="102" t="s">
        <v>1864</v>
      </c>
      <c r="P1261" s="117">
        <v>36526</v>
      </c>
      <c r="Q1261" s="18">
        <v>265</v>
      </c>
      <c r="R1261" s="61">
        <v>73</v>
      </c>
    </row>
    <row r="1262" spans="1:18" s="85" customFormat="1" ht="50.1" customHeight="1">
      <c r="A1262" s="103"/>
      <c r="B1262" s="103"/>
      <c r="C1262" s="103"/>
      <c r="D1262" s="28">
        <v>3</v>
      </c>
      <c r="E1262" s="115"/>
      <c r="F1262" s="32">
        <v>42744</v>
      </c>
      <c r="G1262" s="103"/>
      <c r="H1262" s="103"/>
      <c r="I1262" s="103"/>
      <c r="J1262" s="103"/>
      <c r="K1262" s="103"/>
      <c r="L1262" s="103"/>
      <c r="M1262" s="103"/>
      <c r="N1262" s="103"/>
      <c r="O1262" s="103"/>
      <c r="P1262" s="118"/>
      <c r="Q1262" s="18" t="s">
        <v>652</v>
      </c>
      <c r="R1262" s="61">
        <v>32</v>
      </c>
    </row>
    <row r="1263" spans="1:18" s="85" customFormat="1" ht="50.1" customHeight="1" thickBot="1">
      <c r="A1263" s="104"/>
      <c r="B1263" s="104"/>
      <c r="C1263" s="104"/>
      <c r="D1263" s="82"/>
      <c r="E1263" s="116"/>
      <c r="F1263" s="82"/>
      <c r="G1263" s="104"/>
      <c r="H1263" s="104"/>
      <c r="I1263" s="104"/>
      <c r="J1263" s="104"/>
      <c r="K1263" s="104"/>
      <c r="L1263" s="104"/>
      <c r="M1263" s="104"/>
      <c r="N1263" s="104"/>
      <c r="O1263" s="104"/>
      <c r="P1263" s="119"/>
      <c r="Q1263" s="21" t="s">
        <v>663</v>
      </c>
      <c r="R1263" s="82"/>
    </row>
    <row r="1264" spans="1:18" s="85" customFormat="1" ht="50.1" customHeight="1">
      <c r="A1264" s="102"/>
      <c r="B1264" s="102">
        <v>535</v>
      </c>
      <c r="C1264" s="102" t="s">
        <v>1862</v>
      </c>
      <c r="D1264" s="28" t="s">
        <v>643</v>
      </c>
      <c r="E1264" s="114" t="s">
        <v>1863</v>
      </c>
      <c r="F1264" s="102" t="s">
        <v>1865</v>
      </c>
      <c r="G1264" s="18">
        <v>236</v>
      </c>
      <c r="H1264" s="102" t="s">
        <v>1866</v>
      </c>
      <c r="I1264" s="18" t="s">
        <v>643</v>
      </c>
      <c r="J1264" s="102">
        <v>48</v>
      </c>
      <c r="K1264" s="102"/>
      <c r="L1264" s="102" t="s">
        <v>649</v>
      </c>
      <c r="M1264" s="102">
        <v>254</v>
      </c>
      <c r="N1264" s="102">
        <v>1985</v>
      </c>
      <c r="O1264" s="102" t="s">
        <v>1867</v>
      </c>
      <c r="P1264" s="117">
        <v>36526</v>
      </c>
      <c r="Q1264" s="18">
        <v>236</v>
      </c>
      <c r="R1264" s="61">
        <v>15</v>
      </c>
    </row>
    <row r="1265" spans="1:18" s="85" customFormat="1" ht="50.1" customHeight="1">
      <c r="A1265" s="103"/>
      <c r="B1265" s="103"/>
      <c r="C1265" s="103"/>
      <c r="D1265" s="28">
        <v>3</v>
      </c>
      <c r="E1265" s="115"/>
      <c r="F1265" s="103"/>
      <c r="G1265" s="18">
        <v>239</v>
      </c>
      <c r="H1265" s="103"/>
      <c r="I1265" s="18" t="s">
        <v>776</v>
      </c>
      <c r="J1265" s="103"/>
      <c r="K1265" s="103"/>
      <c r="L1265" s="103"/>
      <c r="M1265" s="103"/>
      <c r="N1265" s="103"/>
      <c r="O1265" s="103"/>
      <c r="P1265" s="118"/>
      <c r="Q1265" s="61">
        <v>239</v>
      </c>
      <c r="R1265" s="61">
        <v>15</v>
      </c>
    </row>
    <row r="1266" spans="1:18" s="85" customFormat="1" ht="50.1" customHeight="1" thickBot="1">
      <c r="A1266" s="104"/>
      <c r="B1266" s="104"/>
      <c r="C1266" s="104"/>
      <c r="D1266" s="82"/>
      <c r="E1266" s="116"/>
      <c r="F1266" s="104"/>
      <c r="G1266" s="82"/>
      <c r="H1266" s="104"/>
      <c r="I1266" s="21">
        <v>21710</v>
      </c>
      <c r="J1266" s="104"/>
      <c r="K1266" s="104"/>
      <c r="L1266" s="104"/>
      <c r="M1266" s="104"/>
      <c r="N1266" s="104"/>
      <c r="O1266" s="104"/>
      <c r="P1266" s="119"/>
      <c r="Q1266" s="82"/>
      <c r="R1266" s="82"/>
    </row>
    <row r="1267" spans="1:18" s="85" customFormat="1" ht="50.1" customHeight="1">
      <c r="A1267" s="102"/>
      <c r="B1267" s="102">
        <v>534</v>
      </c>
      <c r="C1267" s="102" t="s">
        <v>1868</v>
      </c>
      <c r="D1267" s="28" t="s">
        <v>643</v>
      </c>
      <c r="E1267" s="114" t="s">
        <v>1869</v>
      </c>
      <c r="F1267" s="117">
        <v>36526</v>
      </c>
      <c r="G1267" s="18" t="s">
        <v>1870</v>
      </c>
      <c r="H1267" s="123">
        <v>42908</v>
      </c>
      <c r="I1267" s="102" t="s">
        <v>643</v>
      </c>
      <c r="J1267" s="18">
        <v>367</v>
      </c>
      <c r="K1267" s="102"/>
      <c r="L1267" s="102" t="s">
        <v>649</v>
      </c>
      <c r="M1267" s="102">
        <v>10</v>
      </c>
      <c r="N1267" s="102">
        <v>1985</v>
      </c>
      <c r="O1267" s="102" t="s">
        <v>1818</v>
      </c>
      <c r="P1267" s="117">
        <v>36526</v>
      </c>
      <c r="Q1267" s="18">
        <v>498</v>
      </c>
      <c r="R1267" s="61">
        <v>94</v>
      </c>
    </row>
    <row r="1268" spans="1:18" s="85" customFormat="1" ht="50.1" customHeight="1">
      <c r="A1268" s="103"/>
      <c r="B1268" s="103"/>
      <c r="C1268" s="103"/>
      <c r="D1268" s="28">
        <v>3</v>
      </c>
      <c r="E1268" s="115"/>
      <c r="F1268" s="118"/>
      <c r="G1268" s="18" t="s">
        <v>652</v>
      </c>
      <c r="H1268" s="124"/>
      <c r="I1268" s="103"/>
      <c r="J1268" s="18">
        <v>532</v>
      </c>
      <c r="K1268" s="103"/>
      <c r="L1268" s="103"/>
      <c r="M1268" s="103"/>
      <c r="N1268" s="103"/>
      <c r="O1268" s="103"/>
      <c r="P1268" s="118"/>
      <c r="Q1268" s="18" t="s">
        <v>652</v>
      </c>
      <c r="R1268" s="61">
        <v>22</v>
      </c>
    </row>
    <row r="1269" spans="1:18" s="85" customFormat="1" ht="50.1" customHeight="1" thickBot="1">
      <c r="A1269" s="104"/>
      <c r="B1269" s="104"/>
      <c r="C1269" s="104"/>
      <c r="D1269" s="82"/>
      <c r="E1269" s="116"/>
      <c r="F1269" s="119"/>
      <c r="G1269" s="21" t="s">
        <v>663</v>
      </c>
      <c r="H1269" s="125"/>
      <c r="I1269" s="104"/>
      <c r="J1269" s="82"/>
      <c r="K1269" s="104"/>
      <c r="L1269" s="104"/>
      <c r="M1269" s="104"/>
      <c r="N1269" s="104"/>
      <c r="O1269" s="104"/>
      <c r="P1269" s="119"/>
      <c r="Q1269" s="21" t="s">
        <v>719</v>
      </c>
      <c r="R1269" s="82"/>
    </row>
    <row r="1270" spans="1:18" s="85" customFormat="1" ht="50.1" customHeight="1">
      <c r="A1270" s="102"/>
      <c r="B1270" s="102">
        <v>533</v>
      </c>
      <c r="C1270" s="102" t="s">
        <v>1871</v>
      </c>
      <c r="D1270" s="28" t="s">
        <v>643</v>
      </c>
      <c r="E1270" s="114" t="s">
        <v>1869</v>
      </c>
      <c r="F1270" s="117">
        <v>36526</v>
      </c>
      <c r="G1270" s="18" t="s">
        <v>1870</v>
      </c>
      <c r="H1270" s="123">
        <v>42949</v>
      </c>
      <c r="I1270" s="102" t="s">
        <v>1872</v>
      </c>
      <c r="J1270" s="102">
        <v>362</v>
      </c>
      <c r="K1270" s="102"/>
      <c r="L1270" s="102" t="s">
        <v>649</v>
      </c>
      <c r="M1270" s="102">
        <v>10</v>
      </c>
      <c r="N1270" s="102">
        <v>1985</v>
      </c>
      <c r="O1270" s="102" t="s">
        <v>1873</v>
      </c>
      <c r="P1270" s="102" t="s">
        <v>655</v>
      </c>
      <c r="Q1270" s="102" t="s">
        <v>655</v>
      </c>
      <c r="R1270" s="61">
        <v>94</v>
      </c>
    </row>
    <row r="1271" spans="1:18" s="85" customFormat="1" ht="50.1" customHeight="1">
      <c r="A1271" s="103"/>
      <c r="B1271" s="103"/>
      <c r="C1271" s="103"/>
      <c r="D1271" s="28">
        <v>3</v>
      </c>
      <c r="E1271" s="115"/>
      <c r="F1271" s="118"/>
      <c r="G1271" s="18" t="s">
        <v>652</v>
      </c>
      <c r="H1271" s="124"/>
      <c r="I1271" s="103"/>
      <c r="J1271" s="103"/>
      <c r="K1271" s="103"/>
      <c r="L1271" s="103"/>
      <c r="M1271" s="103"/>
      <c r="N1271" s="103"/>
      <c r="O1271" s="103"/>
      <c r="P1271" s="103"/>
      <c r="Q1271" s="103"/>
      <c r="R1271" s="61">
        <v>22</v>
      </c>
    </row>
    <row r="1272" spans="1:18" s="85" customFormat="1" ht="50.1" customHeight="1" thickBot="1">
      <c r="A1272" s="104"/>
      <c r="B1272" s="104"/>
      <c r="C1272" s="104"/>
      <c r="D1272" s="21"/>
      <c r="E1272" s="116"/>
      <c r="F1272" s="119"/>
      <c r="G1272" s="21" t="s">
        <v>653</v>
      </c>
      <c r="H1272" s="125"/>
      <c r="I1272" s="104"/>
      <c r="J1272" s="104"/>
      <c r="K1272" s="104"/>
      <c r="L1272" s="104"/>
      <c r="M1272" s="104"/>
      <c r="N1272" s="104"/>
      <c r="O1272" s="104"/>
      <c r="P1272" s="104"/>
      <c r="Q1272" s="104"/>
      <c r="R1272" s="82"/>
    </row>
    <row r="1273" spans="1:18" s="85" customFormat="1" ht="50.1" customHeight="1">
      <c r="A1273" s="102"/>
      <c r="B1273" s="102">
        <v>532</v>
      </c>
      <c r="C1273" s="102" t="s">
        <v>1874</v>
      </c>
      <c r="D1273" s="114" t="s">
        <v>643</v>
      </c>
      <c r="E1273" s="28" t="s">
        <v>1875</v>
      </c>
      <c r="F1273" s="18" t="s">
        <v>1876</v>
      </c>
      <c r="G1273" s="102">
        <v>308</v>
      </c>
      <c r="H1273" s="117">
        <v>36617</v>
      </c>
      <c r="I1273" s="18" t="s">
        <v>643</v>
      </c>
      <c r="J1273" s="102">
        <v>73</v>
      </c>
      <c r="K1273" s="102"/>
      <c r="L1273" s="102" t="s">
        <v>649</v>
      </c>
      <c r="M1273" s="102">
        <v>36</v>
      </c>
      <c r="N1273" s="102">
        <v>1985</v>
      </c>
      <c r="O1273" s="18" t="s">
        <v>1877</v>
      </c>
      <c r="P1273" s="117">
        <v>36526</v>
      </c>
      <c r="Q1273" s="102">
        <v>308</v>
      </c>
      <c r="R1273" s="61">
        <v>9</v>
      </c>
    </row>
    <row r="1274" spans="1:18" s="85" customFormat="1" ht="50.1" customHeight="1">
      <c r="A1274" s="103"/>
      <c r="B1274" s="103"/>
      <c r="C1274" s="103"/>
      <c r="D1274" s="115"/>
      <c r="E1274" s="28" t="s">
        <v>663</v>
      </c>
      <c r="F1274" s="18" t="s">
        <v>740</v>
      </c>
      <c r="G1274" s="103"/>
      <c r="H1274" s="118"/>
      <c r="I1274" s="18" t="s">
        <v>776</v>
      </c>
      <c r="J1274" s="103"/>
      <c r="K1274" s="103"/>
      <c r="L1274" s="103"/>
      <c r="M1274" s="103"/>
      <c r="N1274" s="103"/>
      <c r="O1274" s="18" t="s">
        <v>652</v>
      </c>
      <c r="P1274" s="118"/>
      <c r="Q1274" s="103"/>
      <c r="R1274" s="61">
        <v>24</v>
      </c>
    </row>
    <row r="1275" spans="1:18" s="85" customFormat="1" ht="50.1" customHeight="1" thickBot="1">
      <c r="A1275" s="104"/>
      <c r="B1275" s="104"/>
      <c r="C1275" s="104"/>
      <c r="D1275" s="116"/>
      <c r="E1275" s="82"/>
      <c r="F1275" s="82"/>
      <c r="G1275" s="104"/>
      <c r="H1275" s="119"/>
      <c r="I1275" s="21">
        <v>21710</v>
      </c>
      <c r="J1275" s="104"/>
      <c r="K1275" s="104"/>
      <c r="L1275" s="104"/>
      <c r="M1275" s="104"/>
      <c r="N1275" s="104"/>
      <c r="O1275" s="21" t="s">
        <v>663</v>
      </c>
      <c r="P1275" s="119"/>
      <c r="Q1275" s="104"/>
      <c r="R1275" s="82"/>
    </row>
    <row r="1276" spans="1:18" s="85" customFormat="1" ht="50.1" customHeight="1">
      <c r="A1276" s="102"/>
      <c r="B1276" s="102">
        <v>531</v>
      </c>
      <c r="C1276" s="102" t="s">
        <v>1874</v>
      </c>
      <c r="D1276" s="28" t="s">
        <v>1878</v>
      </c>
      <c r="E1276" s="114" t="s">
        <v>1879</v>
      </c>
      <c r="F1276" s="102"/>
      <c r="G1276" s="18">
        <v>321</v>
      </c>
      <c r="H1276" s="102">
        <v>6.33</v>
      </c>
      <c r="I1276" s="102" t="s">
        <v>643</v>
      </c>
      <c r="J1276" s="102">
        <v>486</v>
      </c>
      <c r="K1276" s="102"/>
      <c r="L1276" s="102" t="s">
        <v>649</v>
      </c>
      <c r="M1276" s="18">
        <v>140</v>
      </c>
      <c r="N1276" s="102">
        <v>1985</v>
      </c>
      <c r="O1276" s="102" t="s">
        <v>1880</v>
      </c>
      <c r="P1276" s="117">
        <v>36526</v>
      </c>
      <c r="Q1276" s="18">
        <v>321</v>
      </c>
      <c r="R1276" s="61">
        <v>311</v>
      </c>
    </row>
    <row r="1277" spans="1:18" s="85" customFormat="1" ht="50.1" customHeight="1">
      <c r="A1277" s="103"/>
      <c r="B1277" s="103"/>
      <c r="C1277" s="103"/>
      <c r="D1277" s="28">
        <v>3</v>
      </c>
      <c r="E1277" s="115"/>
      <c r="F1277" s="103"/>
      <c r="G1277" s="18">
        <v>311</v>
      </c>
      <c r="H1277" s="103"/>
      <c r="I1277" s="103"/>
      <c r="J1277" s="103"/>
      <c r="K1277" s="103"/>
      <c r="L1277" s="103"/>
      <c r="M1277" s="18" t="s">
        <v>1712</v>
      </c>
      <c r="N1277" s="103"/>
      <c r="O1277" s="103"/>
      <c r="P1277" s="118"/>
      <c r="Q1277" s="18" t="s">
        <v>652</v>
      </c>
      <c r="R1277" s="61" t="s">
        <v>652</v>
      </c>
    </row>
    <row r="1278" spans="1:18" s="85" customFormat="1" ht="50.1" customHeight="1" thickBot="1">
      <c r="A1278" s="104"/>
      <c r="B1278" s="104"/>
      <c r="C1278" s="104"/>
      <c r="D1278" s="82"/>
      <c r="E1278" s="116"/>
      <c r="F1278" s="104"/>
      <c r="G1278" s="82"/>
      <c r="H1278" s="104"/>
      <c r="I1278" s="104"/>
      <c r="J1278" s="104"/>
      <c r="K1278" s="104"/>
      <c r="L1278" s="104"/>
      <c r="M1278" s="82"/>
      <c r="N1278" s="104"/>
      <c r="O1278" s="104"/>
      <c r="P1278" s="119"/>
      <c r="Q1278" s="21" t="s">
        <v>663</v>
      </c>
      <c r="R1278" s="63" t="s">
        <v>663</v>
      </c>
    </row>
    <row r="1279" spans="1:18" s="85" customFormat="1" ht="50.1" customHeight="1">
      <c r="A1279" s="102"/>
      <c r="B1279" s="102">
        <v>530</v>
      </c>
      <c r="C1279" s="102" t="s">
        <v>1844</v>
      </c>
      <c r="D1279" s="28" t="s">
        <v>643</v>
      </c>
      <c r="E1279" s="114" t="s">
        <v>1881</v>
      </c>
      <c r="F1279" s="102"/>
      <c r="G1279" s="18">
        <v>229</v>
      </c>
      <c r="H1279" s="18">
        <v>23</v>
      </c>
      <c r="I1279" s="102" t="s">
        <v>643</v>
      </c>
      <c r="J1279" s="102">
        <v>529</v>
      </c>
      <c r="K1279" s="102"/>
      <c r="L1279" s="102" t="s">
        <v>649</v>
      </c>
      <c r="M1279" s="18">
        <v>121</v>
      </c>
      <c r="N1279" s="102">
        <v>1985</v>
      </c>
      <c r="O1279" s="102" t="s">
        <v>1883</v>
      </c>
      <c r="P1279" s="117">
        <v>36526</v>
      </c>
      <c r="Q1279" s="102" t="s">
        <v>1714</v>
      </c>
      <c r="R1279" s="61">
        <v>28</v>
      </c>
    </row>
    <row r="1280" spans="1:18" s="85" customFormat="1" ht="50.1" customHeight="1">
      <c r="A1280" s="103"/>
      <c r="B1280" s="103"/>
      <c r="C1280" s="103"/>
      <c r="D1280" s="28">
        <v>3</v>
      </c>
      <c r="E1280" s="115"/>
      <c r="F1280" s="103"/>
      <c r="G1280" s="18">
        <v>1</v>
      </c>
      <c r="H1280" s="18">
        <v>20</v>
      </c>
      <c r="I1280" s="103"/>
      <c r="J1280" s="103"/>
      <c r="K1280" s="103"/>
      <c r="L1280" s="103"/>
      <c r="M1280" s="18">
        <v>30</v>
      </c>
      <c r="N1280" s="103"/>
      <c r="O1280" s="103"/>
      <c r="P1280" s="118"/>
      <c r="Q1280" s="103"/>
      <c r="R1280" s="61">
        <v>29</v>
      </c>
    </row>
    <row r="1281" spans="1:18" s="85" customFormat="1" ht="50.1" customHeight="1">
      <c r="A1281" s="103"/>
      <c r="B1281" s="103"/>
      <c r="C1281" s="103"/>
      <c r="D1281" s="83"/>
      <c r="E1281" s="115"/>
      <c r="F1281" s="103"/>
      <c r="G1281" s="18" t="s">
        <v>652</v>
      </c>
      <c r="H1281" s="83"/>
      <c r="I1281" s="103"/>
      <c r="J1281" s="103"/>
      <c r="K1281" s="103"/>
      <c r="L1281" s="103"/>
      <c r="M1281" s="18">
        <v>36</v>
      </c>
      <c r="N1281" s="103"/>
      <c r="O1281" s="103"/>
      <c r="P1281" s="118"/>
      <c r="Q1281" s="103"/>
      <c r="R1281" s="61">
        <v>93</v>
      </c>
    </row>
    <row r="1282" spans="1:18" s="85" customFormat="1" ht="50.1" customHeight="1">
      <c r="A1282" s="103"/>
      <c r="B1282" s="103"/>
      <c r="C1282" s="103"/>
      <c r="D1282" s="83"/>
      <c r="E1282" s="115"/>
      <c r="F1282" s="103"/>
      <c r="G1282" s="18" t="s">
        <v>663</v>
      </c>
      <c r="H1282" s="83"/>
      <c r="I1282" s="103"/>
      <c r="J1282" s="103"/>
      <c r="K1282" s="103"/>
      <c r="L1282" s="103"/>
      <c r="M1282" s="18" t="s">
        <v>1882</v>
      </c>
      <c r="N1282" s="103"/>
      <c r="O1282" s="103"/>
      <c r="P1282" s="118"/>
      <c r="Q1282" s="103"/>
      <c r="R1282" s="61">
        <v>27</v>
      </c>
    </row>
    <row r="1283" spans="1:18" s="85" customFormat="1" ht="50.1" customHeight="1">
      <c r="A1283" s="103"/>
      <c r="B1283" s="103"/>
      <c r="C1283" s="103"/>
      <c r="D1283" s="83"/>
      <c r="E1283" s="115"/>
      <c r="F1283" s="103"/>
      <c r="G1283" s="83"/>
      <c r="H1283" s="83"/>
      <c r="I1283" s="103"/>
      <c r="J1283" s="103"/>
      <c r="K1283" s="103"/>
      <c r="L1283" s="103"/>
      <c r="M1283" s="83"/>
      <c r="N1283" s="103"/>
      <c r="O1283" s="103"/>
      <c r="P1283" s="118"/>
      <c r="Q1283" s="103"/>
      <c r="R1283" s="62">
        <v>43002</v>
      </c>
    </row>
    <row r="1284" spans="1:18" s="85" customFormat="1" ht="50.1" customHeight="1">
      <c r="A1284" s="103"/>
      <c r="B1284" s="103"/>
      <c r="C1284" s="103"/>
      <c r="D1284" s="83"/>
      <c r="E1284" s="115"/>
      <c r="F1284" s="103"/>
      <c r="G1284" s="83"/>
      <c r="H1284" s="83"/>
      <c r="I1284" s="103"/>
      <c r="J1284" s="103"/>
      <c r="K1284" s="103"/>
      <c r="L1284" s="103"/>
      <c r="M1284" s="83"/>
      <c r="N1284" s="103"/>
      <c r="O1284" s="103"/>
      <c r="P1284" s="118"/>
      <c r="Q1284" s="103"/>
      <c r="R1284" s="61">
        <v>56</v>
      </c>
    </row>
    <row r="1285" spans="1:18" s="85" customFormat="1" ht="50.1" customHeight="1" thickBot="1">
      <c r="A1285" s="104"/>
      <c r="B1285" s="104"/>
      <c r="C1285" s="104"/>
      <c r="D1285" s="82"/>
      <c r="E1285" s="116"/>
      <c r="F1285" s="104"/>
      <c r="G1285" s="82"/>
      <c r="H1285" s="82"/>
      <c r="I1285" s="104"/>
      <c r="J1285" s="104"/>
      <c r="K1285" s="104"/>
      <c r="L1285" s="104"/>
      <c r="M1285" s="82"/>
      <c r="N1285" s="104"/>
      <c r="O1285" s="104"/>
      <c r="P1285" s="119"/>
      <c r="Q1285" s="104"/>
      <c r="R1285" s="63">
        <v>36</v>
      </c>
    </row>
    <row r="1286" spans="1:18" s="85" customFormat="1" ht="50.1" customHeight="1">
      <c r="A1286" s="102"/>
      <c r="B1286" s="102">
        <v>529</v>
      </c>
      <c r="C1286" s="102" t="s">
        <v>1844</v>
      </c>
      <c r="D1286" s="28" t="s">
        <v>643</v>
      </c>
      <c r="E1286" s="114" t="s">
        <v>1881</v>
      </c>
      <c r="F1286" s="102"/>
      <c r="G1286" s="18">
        <v>229</v>
      </c>
      <c r="H1286" s="102">
        <v>23.2</v>
      </c>
      <c r="I1286" s="102" t="s">
        <v>643</v>
      </c>
      <c r="J1286" s="102">
        <v>443</v>
      </c>
      <c r="K1286" s="102"/>
      <c r="L1286" s="102" t="s">
        <v>649</v>
      </c>
      <c r="M1286" s="102"/>
      <c r="N1286" s="102">
        <v>1985</v>
      </c>
      <c r="O1286" s="102" t="s">
        <v>730</v>
      </c>
      <c r="P1286" s="102" t="s">
        <v>655</v>
      </c>
      <c r="Q1286" s="102" t="s">
        <v>655</v>
      </c>
      <c r="R1286" s="177" t="s">
        <v>655</v>
      </c>
    </row>
    <row r="1287" spans="1:18" s="85" customFormat="1" ht="50.1" customHeight="1">
      <c r="A1287" s="103"/>
      <c r="B1287" s="103"/>
      <c r="C1287" s="103"/>
      <c r="D1287" s="28">
        <v>3</v>
      </c>
      <c r="E1287" s="115"/>
      <c r="F1287" s="103"/>
      <c r="G1287" s="18">
        <v>1</v>
      </c>
      <c r="H1287" s="103"/>
      <c r="I1287" s="103"/>
      <c r="J1287" s="103"/>
      <c r="K1287" s="103"/>
      <c r="L1287" s="103"/>
      <c r="M1287" s="103"/>
      <c r="N1287" s="103"/>
      <c r="O1287" s="103"/>
      <c r="P1287" s="103"/>
      <c r="Q1287" s="103"/>
      <c r="R1287" s="185"/>
    </row>
    <row r="1288" spans="1:18" s="85" customFormat="1" ht="50.1" customHeight="1" thickBot="1">
      <c r="A1288" s="104"/>
      <c r="B1288" s="104"/>
      <c r="C1288" s="104"/>
      <c r="D1288" s="82"/>
      <c r="E1288" s="116"/>
      <c r="F1288" s="104"/>
      <c r="G1288" s="21"/>
      <c r="H1288" s="104"/>
      <c r="I1288" s="104"/>
      <c r="J1288" s="104"/>
      <c r="K1288" s="104"/>
      <c r="L1288" s="104"/>
      <c r="M1288" s="104"/>
      <c r="N1288" s="104"/>
      <c r="O1288" s="104"/>
      <c r="P1288" s="104"/>
      <c r="Q1288" s="104"/>
      <c r="R1288" s="178"/>
    </row>
    <row r="1289" spans="1:18" s="85" customFormat="1" ht="50.1" customHeight="1">
      <c r="A1289" s="102"/>
      <c r="B1289" s="102">
        <v>528</v>
      </c>
      <c r="C1289" s="102" t="s">
        <v>1844</v>
      </c>
      <c r="D1289" s="18" t="s">
        <v>643</v>
      </c>
      <c r="E1289" s="114" t="s">
        <v>1884</v>
      </c>
      <c r="F1289" s="30">
        <v>36526</v>
      </c>
      <c r="G1289" s="18" t="s">
        <v>1846</v>
      </c>
      <c r="H1289" s="18">
        <v>2.25</v>
      </c>
      <c r="I1289" s="102" t="s">
        <v>643</v>
      </c>
      <c r="J1289" s="18">
        <v>56</v>
      </c>
      <c r="K1289" s="102"/>
      <c r="L1289" s="102" t="s">
        <v>649</v>
      </c>
      <c r="M1289" s="102">
        <v>44</v>
      </c>
      <c r="N1289" s="102">
        <v>1985</v>
      </c>
      <c r="O1289" s="102" t="s">
        <v>1885</v>
      </c>
      <c r="P1289" s="117">
        <v>36526</v>
      </c>
      <c r="Q1289" s="18" t="s">
        <v>1846</v>
      </c>
      <c r="R1289" s="61">
        <v>3</v>
      </c>
    </row>
    <row r="1290" spans="1:18" s="85" customFormat="1" ht="50.1" customHeight="1">
      <c r="A1290" s="103"/>
      <c r="B1290" s="103"/>
      <c r="C1290" s="103"/>
      <c r="D1290" s="18">
        <v>3</v>
      </c>
      <c r="E1290" s="115"/>
      <c r="F1290" s="18" t="s">
        <v>718</v>
      </c>
      <c r="G1290" s="18">
        <v>561</v>
      </c>
      <c r="H1290" s="18" t="s">
        <v>956</v>
      </c>
      <c r="I1290" s="103"/>
      <c r="J1290" s="18">
        <v>18</v>
      </c>
      <c r="K1290" s="103"/>
      <c r="L1290" s="103"/>
      <c r="M1290" s="103"/>
      <c r="N1290" s="103"/>
      <c r="O1290" s="103"/>
      <c r="P1290" s="118"/>
      <c r="Q1290" s="18">
        <v>651</v>
      </c>
      <c r="R1290" s="61">
        <v>10</v>
      </c>
    </row>
    <row r="1291" spans="1:18" s="85" customFormat="1" ht="50.1" customHeight="1" thickBot="1">
      <c r="A1291" s="104"/>
      <c r="B1291" s="104"/>
      <c r="C1291" s="104"/>
      <c r="D1291" s="82"/>
      <c r="E1291" s="116"/>
      <c r="F1291" s="82"/>
      <c r="G1291" s="82"/>
      <c r="H1291" s="21" t="s">
        <v>855</v>
      </c>
      <c r="I1291" s="104"/>
      <c r="J1291" s="82"/>
      <c r="K1291" s="104"/>
      <c r="L1291" s="104"/>
      <c r="M1291" s="104"/>
      <c r="N1291" s="104"/>
      <c r="O1291" s="104"/>
      <c r="P1291" s="119"/>
      <c r="Q1291" s="82"/>
      <c r="R1291" s="82"/>
    </row>
    <row r="1292" spans="1:18" s="85" customFormat="1" ht="50.1" customHeight="1">
      <c r="A1292" s="102"/>
      <c r="B1292" s="102">
        <v>527</v>
      </c>
      <c r="C1292" s="102" t="s">
        <v>1886</v>
      </c>
      <c r="D1292" s="18" t="s">
        <v>655</v>
      </c>
      <c r="E1292" s="114" t="s">
        <v>1887</v>
      </c>
      <c r="F1292" s="117">
        <v>36526</v>
      </c>
      <c r="G1292" s="102">
        <v>509</v>
      </c>
      <c r="H1292" s="117">
        <v>36526</v>
      </c>
      <c r="I1292" s="102" t="s">
        <v>643</v>
      </c>
      <c r="J1292" s="18">
        <v>299</v>
      </c>
      <c r="K1292" s="102"/>
      <c r="L1292" s="102" t="s">
        <v>649</v>
      </c>
      <c r="M1292" s="102">
        <v>10</v>
      </c>
      <c r="N1292" s="102">
        <v>1985</v>
      </c>
      <c r="O1292" s="18" t="s">
        <v>1888</v>
      </c>
      <c r="P1292" s="123">
        <v>42744</v>
      </c>
      <c r="Q1292" s="102">
        <v>509</v>
      </c>
      <c r="R1292" s="61">
        <v>94</v>
      </c>
    </row>
    <row r="1293" spans="1:18" s="85" customFormat="1" ht="50.1" customHeight="1">
      <c r="A1293" s="103"/>
      <c r="B1293" s="103"/>
      <c r="C1293" s="103"/>
      <c r="D1293" s="18" t="s">
        <v>655</v>
      </c>
      <c r="E1293" s="115"/>
      <c r="F1293" s="118"/>
      <c r="G1293" s="103"/>
      <c r="H1293" s="118"/>
      <c r="I1293" s="103"/>
      <c r="J1293" s="18">
        <v>296</v>
      </c>
      <c r="K1293" s="103"/>
      <c r="L1293" s="103"/>
      <c r="M1293" s="103"/>
      <c r="N1293" s="103"/>
      <c r="O1293" s="18" t="s">
        <v>652</v>
      </c>
      <c r="P1293" s="124"/>
      <c r="Q1293" s="103"/>
      <c r="R1293" s="61">
        <v>22</v>
      </c>
    </row>
    <row r="1294" spans="1:18" s="85" customFormat="1" ht="50.1" customHeight="1" thickBot="1">
      <c r="A1294" s="104"/>
      <c r="B1294" s="104"/>
      <c r="C1294" s="104"/>
      <c r="D1294" s="82"/>
      <c r="E1294" s="116"/>
      <c r="F1294" s="119"/>
      <c r="G1294" s="104"/>
      <c r="H1294" s="119"/>
      <c r="I1294" s="104"/>
      <c r="J1294" s="82"/>
      <c r="K1294" s="104"/>
      <c r="L1294" s="104"/>
      <c r="M1294" s="104"/>
      <c r="N1294" s="104"/>
      <c r="O1294" s="21" t="s">
        <v>768</v>
      </c>
      <c r="P1294" s="125"/>
      <c r="Q1294" s="104"/>
      <c r="R1294" s="82"/>
    </row>
    <row r="1295" spans="1:18" s="85" customFormat="1" ht="50.1" customHeight="1">
      <c r="A1295" s="102"/>
      <c r="B1295" s="102">
        <v>526</v>
      </c>
      <c r="C1295" s="102" t="s">
        <v>1889</v>
      </c>
      <c r="D1295" s="18" t="s">
        <v>655</v>
      </c>
      <c r="E1295" s="114" t="s">
        <v>1890</v>
      </c>
      <c r="F1295" s="117">
        <v>36526</v>
      </c>
      <c r="G1295" s="18">
        <v>173</v>
      </c>
      <c r="H1295" s="123">
        <v>42887</v>
      </c>
      <c r="I1295" s="102" t="s">
        <v>643</v>
      </c>
      <c r="J1295" s="102">
        <v>91</v>
      </c>
      <c r="K1295" s="102"/>
      <c r="L1295" s="102" t="s">
        <v>649</v>
      </c>
      <c r="M1295" s="102">
        <v>108</v>
      </c>
      <c r="N1295" s="102">
        <v>1985</v>
      </c>
      <c r="O1295" s="18" t="s">
        <v>1891</v>
      </c>
      <c r="P1295" s="102">
        <v>273</v>
      </c>
      <c r="Q1295" s="102" t="s">
        <v>655</v>
      </c>
      <c r="R1295" s="177">
        <v>173</v>
      </c>
    </row>
    <row r="1296" spans="1:18" s="85" customFormat="1" ht="50.1" customHeight="1">
      <c r="A1296" s="103"/>
      <c r="B1296" s="103"/>
      <c r="C1296" s="103"/>
      <c r="D1296" s="18" t="s">
        <v>655</v>
      </c>
      <c r="E1296" s="115"/>
      <c r="F1296" s="118"/>
      <c r="G1296" s="18" t="s">
        <v>652</v>
      </c>
      <c r="H1296" s="124"/>
      <c r="I1296" s="103"/>
      <c r="J1296" s="103"/>
      <c r="K1296" s="103"/>
      <c r="L1296" s="103"/>
      <c r="M1296" s="103"/>
      <c r="N1296" s="103"/>
      <c r="O1296" s="18" t="s">
        <v>652</v>
      </c>
      <c r="P1296" s="103"/>
      <c r="Q1296" s="103"/>
      <c r="R1296" s="185"/>
    </row>
    <row r="1297" spans="1:18" s="85" customFormat="1" ht="50.1" customHeight="1">
      <c r="A1297" s="103"/>
      <c r="B1297" s="103"/>
      <c r="C1297" s="103"/>
      <c r="D1297" s="83"/>
      <c r="E1297" s="115"/>
      <c r="F1297" s="118"/>
      <c r="G1297" s="18"/>
      <c r="H1297" s="124"/>
      <c r="I1297" s="103"/>
      <c r="J1297" s="103"/>
      <c r="K1297" s="103"/>
      <c r="L1297" s="103"/>
      <c r="M1297" s="103"/>
      <c r="N1297" s="103"/>
      <c r="O1297" s="18" t="s">
        <v>653</v>
      </c>
      <c r="P1297" s="103"/>
      <c r="Q1297" s="103"/>
      <c r="R1297" s="185"/>
    </row>
    <row r="1298" spans="1:18" s="85" customFormat="1" ht="50.1" customHeight="1">
      <c r="A1298" s="103"/>
      <c r="B1298" s="103"/>
      <c r="C1298" s="103"/>
      <c r="D1298" s="83"/>
      <c r="E1298" s="115"/>
      <c r="F1298" s="118"/>
      <c r="G1298" s="18" t="s">
        <v>663</v>
      </c>
      <c r="H1298" s="124"/>
      <c r="I1298" s="103"/>
      <c r="J1298" s="103"/>
      <c r="K1298" s="103"/>
      <c r="L1298" s="103"/>
      <c r="M1298" s="103"/>
      <c r="N1298" s="103"/>
      <c r="O1298" s="83"/>
      <c r="P1298" s="103"/>
      <c r="Q1298" s="103"/>
      <c r="R1298" s="185"/>
    </row>
    <row r="1299" spans="1:18" s="85" customFormat="1" ht="50.1" customHeight="1" thickBot="1">
      <c r="A1299" s="104"/>
      <c r="B1299" s="104"/>
      <c r="C1299" s="104"/>
      <c r="D1299" s="82"/>
      <c r="E1299" s="116"/>
      <c r="F1299" s="119"/>
      <c r="G1299" s="21"/>
      <c r="H1299" s="125"/>
      <c r="I1299" s="104"/>
      <c r="J1299" s="104"/>
      <c r="K1299" s="104"/>
      <c r="L1299" s="104"/>
      <c r="M1299" s="104"/>
      <c r="N1299" s="104"/>
      <c r="O1299" s="82"/>
      <c r="P1299" s="104"/>
      <c r="Q1299" s="104"/>
      <c r="R1299" s="178"/>
    </row>
    <row r="1300" spans="1:18" s="85" customFormat="1" ht="50.1" customHeight="1">
      <c r="A1300" s="102"/>
      <c r="B1300" s="102">
        <v>525</v>
      </c>
      <c r="C1300" s="102" t="s">
        <v>1892</v>
      </c>
      <c r="D1300" s="18" t="s">
        <v>655</v>
      </c>
      <c r="E1300" s="114" t="s">
        <v>1893</v>
      </c>
      <c r="F1300" s="102" t="s">
        <v>718</v>
      </c>
      <c r="G1300" s="102" t="s">
        <v>684</v>
      </c>
      <c r="H1300" s="102">
        <v>3.36</v>
      </c>
      <c r="I1300" s="102" t="s">
        <v>643</v>
      </c>
      <c r="J1300" s="102">
        <v>212</v>
      </c>
      <c r="K1300" s="102"/>
      <c r="L1300" s="102" t="s">
        <v>649</v>
      </c>
      <c r="M1300" s="102">
        <v>18</v>
      </c>
      <c r="N1300" s="102">
        <v>1985</v>
      </c>
      <c r="O1300" s="102" t="s">
        <v>1894</v>
      </c>
      <c r="P1300" s="117">
        <v>36526</v>
      </c>
      <c r="Q1300" s="102" t="s">
        <v>684</v>
      </c>
      <c r="R1300" s="61">
        <v>3</v>
      </c>
    </row>
    <row r="1301" spans="1:18" s="85" customFormat="1" ht="50.1" customHeight="1" thickBot="1">
      <c r="A1301" s="104"/>
      <c r="B1301" s="104"/>
      <c r="C1301" s="104"/>
      <c r="D1301" s="21" t="s">
        <v>655</v>
      </c>
      <c r="E1301" s="116"/>
      <c r="F1301" s="104"/>
      <c r="G1301" s="104"/>
      <c r="H1301" s="104"/>
      <c r="I1301" s="104"/>
      <c r="J1301" s="104"/>
      <c r="K1301" s="104"/>
      <c r="L1301" s="104"/>
      <c r="M1301" s="104"/>
      <c r="N1301" s="104"/>
      <c r="O1301" s="104"/>
      <c r="P1301" s="119"/>
      <c r="Q1301" s="104"/>
      <c r="R1301" s="63">
        <v>36</v>
      </c>
    </row>
    <row r="1302" spans="1:18" s="85" customFormat="1" ht="50.1" customHeight="1">
      <c r="A1302" s="102"/>
      <c r="B1302" s="102">
        <v>524</v>
      </c>
      <c r="C1302" s="102" t="s">
        <v>1895</v>
      </c>
      <c r="D1302" s="18" t="s">
        <v>643</v>
      </c>
      <c r="E1302" s="114" t="s">
        <v>1896</v>
      </c>
      <c r="F1302" s="117">
        <v>36526</v>
      </c>
      <c r="G1302" s="102">
        <v>522</v>
      </c>
      <c r="H1302" s="117">
        <v>13547</v>
      </c>
      <c r="I1302" s="102" t="s">
        <v>649</v>
      </c>
      <c r="J1302" s="102">
        <v>63</v>
      </c>
      <c r="K1302" s="102" t="s">
        <v>1897</v>
      </c>
      <c r="L1302" s="102" t="s">
        <v>649</v>
      </c>
      <c r="M1302" s="102">
        <v>41</v>
      </c>
      <c r="N1302" s="102">
        <v>1985</v>
      </c>
      <c r="O1302" s="18" t="s">
        <v>1898</v>
      </c>
      <c r="P1302" s="117">
        <v>36526</v>
      </c>
      <c r="Q1302" s="18">
        <v>522</v>
      </c>
      <c r="R1302" s="61">
        <v>4</v>
      </c>
    </row>
    <row r="1303" spans="1:18" s="85" customFormat="1" ht="50.1" customHeight="1">
      <c r="A1303" s="103"/>
      <c r="B1303" s="103"/>
      <c r="C1303" s="103"/>
      <c r="D1303" s="18">
        <v>3</v>
      </c>
      <c r="E1303" s="115"/>
      <c r="F1303" s="118"/>
      <c r="G1303" s="103"/>
      <c r="H1303" s="118"/>
      <c r="I1303" s="103"/>
      <c r="J1303" s="103"/>
      <c r="K1303" s="103"/>
      <c r="L1303" s="103"/>
      <c r="M1303" s="103"/>
      <c r="N1303" s="103"/>
      <c r="O1303" s="18" t="s">
        <v>1899</v>
      </c>
      <c r="P1303" s="118"/>
      <c r="Q1303" s="18" t="s">
        <v>652</v>
      </c>
      <c r="R1303" s="61">
        <v>37</v>
      </c>
    </row>
    <row r="1304" spans="1:18" s="85" customFormat="1" ht="50.1" customHeight="1" thickBot="1">
      <c r="A1304" s="104"/>
      <c r="B1304" s="104"/>
      <c r="C1304" s="104"/>
      <c r="D1304" s="82"/>
      <c r="E1304" s="116"/>
      <c r="F1304" s="119"/>
      <c r="G1304" s="104"/>
      <c r="H1304" s="119"/>
      <c r="I1304" s="104"/>
      <c r="J1304" s="104"/>
      <c r="K1304" s="104"/>
      <c r="L1304" s="104"/>
      <c r="M1304" s="104"/>
      <c r="N1304" s="104"/>
      <c r="O1304" s="82"/>
      <c r="P1304" s="119"/>
      <c r="Q1304" s="21" t="s">
        <v>719</v>
      </c>
      <c r="R1304" s="82"/>
    </row>
    <row r="1305" spans="1:18" s="85" customFormat="1" ht="50.1" customHeight="1">
      <c r="A1305" s="102"/>
      <c r="B1305" s="102">
        <v>523</v>
      </c>
      <c r="C1305" s="102" t="s">
        <v>1900</v>
      </c>
      <c r="D1305" s="102" t="s">
        <v>655</v>
      </c>
      <c r="E1305" s="114" t="s">
        <v>1901</v>
      </c>
      <c r="F1305" s="102" t="s">
        <v>1902</v>
      </c>
      <c r="G1305" s="18">
        <v>531</v>
      </c>
      <c r="H1305" s="123">
        <v>42975</v>
      </c>
      <c r="I1305" s="18" t="s">
        <v>776</v>
      </c>
      <c r="J1305" s="18">
        <v>58</v>
      </c>
      <c r="K1305" s="102"/>
      <c r="L1305" s="102" t="s">
        <v>649</v>
      </c>
      <c r="M1305" s="102"/>
      <c r="N1305" s="102">
        <v>1985</v>
      </c>
      <c r="O1305" s="102" t="s">
        <v>1903</v>
      </c>
      <c r="P1305" s="102" t="s">
        <v>655</v>
      </c>
      <c r="Q1305" s="102" t="s">
        <v>655</v>
      </c>
      <c r="R1305" s="177" t="s">
        <v>655</v>
      </c>
    </row>
    <row r="1306" spans="1:18" s="85" customFormat="1" ht="50.1" customHeight="1">
      <c r="A1306" s="103"/>
      <c r="B1306" s="103"/>
      <c r="C1306" s="103"/>
      <c r="D1306" s="103"/>
      <c r="E1306" s="115"/>
      <c r="F1306" s="103"/>
      <c r="G1306" s="18" t="s">
        <v>652</v>
      </c>
      <c r="H1306" s="124"/>
      <c r="I1306" s="18">
        <v>19762</v>
      </c>
      <c r="J1306" s="18">
        <v>60</v>
      </c>
      <c r="K1306" s="103"/>
      <c r="L1306" s="103"/>
      <c r="M1306" s="103"/>
      <c r="N1306" s="103"/>
      <c r="O1306" s="103"/>
      <c r="P1306" s="103"/>
      <c r="Q1306" s="103"/>
      <c r="R1306" s="185"/>
    </row>
    <row r="1307" spans="1:18" s="85" customFormat="1" ht="50.1" customHeight="1">
      <c r="A1307" s="103"/>
      <c r="B1307" s="103"/>
      <c r="C1307" s="103"/>
      <c r="D1307" s="103"/>
      <c r="E1307" s="115"/>
      <c r="F1307" s="103"/>
      <c r="G1307" s="18" t="s">
        <v>663</v>
      </c>
      <c r="H1307" s="124"/>
      <c r="I1307" s="18">
        <v>23127</v>
      </c>
      <c r="J1307" s="18">
        <v>21</v>
      </c>
      <c r="K1307" s="103"/>
      <c r="L1307" s="103"/>
      <c r="M1307" s="103"/>
      <c r="N1307" s="103"/>
      <c r="O1307" s="103"/>
      <c r="P1307" s="103"/>
      <c r="Q1307" s="103"/>
      <c r="R1307" s="185"/>
    </row>
    <row r="1308" spans="1:18" s="85" customFormat="1" ht="50.1" customHeight="1">
      <c r="A1308" s="103"/>
      <c r="B1308" s="103"/>
      <c r="C1308" s="103"/>
      <c r="D1308" s="103"/>
      <c r="E1308" s="115"/>
      <c r="F1308" s="103"/>
      <c r="G1308" s="18" t="s">
        <v>652</v>
      </c>
      <c r="H1308" s="124"/>
      <c r="I1308" s="83"/>
      <c r="J1308" s="83"/>
      <c r="K1308" s="103"/>
      <c r="L1308" s="103"/>
      <c r="M1308" s="103"/>
      <c r="N1308" s="103"/>
      <c r="O1308" s="103"/>
      <c r="P1308" s="103"/>
      <c r="Q1308" s="103"/>
      <c r="R1308" s="185"/>
    </row>
    <row r="1309" spans="1:18" s="85" customFormat="1" ht="50.1" customHeight="1" thickBot="1">
      <c r="A1309" s="104"/>
      <c r="B1309" s="104"/>
      <c r="C1309" s="104"/>
      <c r="D1309" s="104"/>
      <c r="E1309" s="116"/>
      <c r="F1309" s="104"/>
      <c r="G1309" s="21" t="s">
        <v>653</v>
      </c>
      <c r="H1309" s="125"/>
      <c r="I1309" s="82"/>
      <c r="J1309" s="82"/>
      <c r="K1309" s="104"/>
      <c r="L1309" s="104"/>
      <c r="M1309" s="104"/>
      <c r="N1309" s="104"/>
      <c r="O1309" s="104"/>
      <c r="P1309" s="104"/>
      <c r="Q1309" s="104"/>
      <c r="R1309" s="178"/>
    </row>
    <row r="1310" spans="1:18" s="85" customFormat="1" ht="50.1" customHeight="1">
      <c r="A1310" s="102"/>
      <c r="B1310" s="102">
        <v>522</v>
      </c>
      <c r="C1310" s="102" t="s">
        <v>1900</v>
      </c>
      <c r="D1310" s="102" t="s">
        <v>655</v>
      </c>
      <c r="E1310" s="114" t="s">
        <v>1904</v>
      </c>
      <c r="F1310" s="18" t="s">
        <v>956</v>
      </c>
      <c r="G1310" s="102">
        <v>275</v>
      </c>
      <c r="H1310" s="117">
        <v>36526</v>
      </c>
      <c r="I1310" s="102" t="s">
        <v>643</v>
      </c>
      <c r="J1310" s="18">
        <v>160</v>
      </c>
      <c r="K1310" s="102" t="s">
        <v>1905</v>
      </c>
      <c r="L1310" s="102" t="s">
        <v>649</v>
      </c>
      <c r="M1310" s="102">
        <v>106</v>
      </c>
      <c r="N1310" s="102">
        <v>1985</v>
      </c>
      <c r="O1310" s="102" t="s">
        <v>1906</v>
      </c>
      <c r="P1310" s="117">
        <v>36526</v>
      </c>
      <c r="Q1310" s="18">
        <v>275</v>
      </c>
      <c r="R1310" s="61">
        <v>36</v>
      </c>
    </row>
    <row r="1311" spans="1:18" s="85" customFormat="1" ht="50.1" customHeight="1">
      <c r="A1311" s="103"/>
      <c r="B1311" s="103"/>
      <c r="C1311" s="103"/>
      <c r="D1311" s="103"/>
      <c r="E1311" s="115"/>
      <c r="F1311" s="32">
        <v>42743</v>
      </c>
      <c r="G1311" s="103"/>
      <c r="H1311" s="118"/>
      <c r="I1311" s="103"/>
      <c r="J1311" s="18">
        <v>161</v>
      </c>
      <c r="K1311" s="103"/>
      <c r="L1311" s="103"/>
      <c r="M1311" s="103"/>
      <c r="N1311" s="103"/>
      <c r="O1311" s="103"/>
      <c r="P1311" s="118"/>
      <c r="Q1311" s="18" t="s">
        <v>652</v>
      </c>
      <c r="R1311" s="61">
        <v>20</v>
      </c>
    </row>
    <row r="1312" spans="1:18" s="85" customFormat="1" ht="50.1" customHeight="1" thickBot="1">
      <c r="A1312" s="104"/>
      <c r="B1312" s="104"/>
      <c r="C1312" s="104"/>
      <c r="D1312" s="104"/>
      <c r="E1312" s="116"/>
      <c r="F1312" s="82"/>
      <c r="G1312" s="104"/>
      <c r="H1312" s="119"/>
      <c r="I1312" s="104"/>
      <c r="J1312" s="82"/>
      <c r="K1312" s="104"/>
      <c r="L1312" s="104"/>
      <c r="M1312" s="104"/>
      <c r="N1312" s="104"/>
      <c r="O1312" s="104"/>
      <c r="P1312" s="119"/>
      <c r="Q1312" s="21" t="s">
        <v>663</v>
      </c>
      <c r="R1312" s="82"/>
    </row>
    <row r="1313" spans="1:18" s="85" customFormat="1" ht="50.1" customHeight="1">
      <c r="A1313" s="102"/>
      <c r="B1313" s="102">
        <v>521</v>
      </c>
      <c r="C1313" s="102" t="s">
        <v>1907</v>
      </c>
      <c r="D1313" s="102" t="s">
        <v>655</v>
      </c>
      <c r="E1313" s="114" t="s">
        <v>976</v>
      </c>
      <c r="F1313" s="117">
        <v>36526</v>
      </c>
      <c r="G1313" s="18">
        <v>118</v>
      </c>
      <c r="H1313" s="102" t="s">
        <v>1550</v>
      </c>
      <c r="I1313" s="102" t="s">
        <v>672</v>
      </c>
      <c r="J1313" s="102">
        <v>401</v>
      </c>
      <c r="K1313" s="102"/>
      <c r="L1313" s="102" t="s">
        <v>649</v>
      </c>
      <c r="M1313" s="102">
        <v>113</v>
      </c>
      <c r="N1313" s="102">
        <v>1985</v>
      </c>
      <c r="O1313" s="18" t="s">
        <v>1908</v>
      </c>
      <c r="P1313" s="117">
        <v>36526</v>
      </c>
      <c r="Q1313" s="18">
        <v>118</v>
      </c>
      <c r="R1313" s="61">
        <v>64</v>
      </c>
    </row>
    <row r="1314" spans="1:18" s="85" customFormat="1" ht="50.1" customHeight="1">
      <c r="A1314" s="103"/>
      <c r="B1314" s="103"/>
      <c r="C1314" s="103"/>
      <c r="D1314" s="103"/>
      <c r="E1314" s="115"/>
      <c r="F1314" s="118"/>
      <c r="G1314" s="18" t="s">
        <v>652</v>
      </c>
      <c r="H1314" s="103"/>
      <c r="I1314" s="103"/>
      <c r="J1314" s="103"/>
      <c r="K1314" s="103"/>
      <c r="L1314" s="103"/>
      <c r="M1314" s="103"/>
      <c r="N1314" s="103"/>
      <c r="O1314" s="18" t="s">
        <v>1207</v>
      </c>
      <c r="P1314" s="118"/>
      <c r="Q1314" s="18" t="s">
        <v>652</v>
      </c>
      <c r="R1314" s="61">
        <v>30</v>
      </c>
    </row>
    <row r="1315" spans="1:18" s="85" customFormat="1" ht="50.1" customHeight="1" thickBot="1">
      <c r="A1315" s="104"/>
      <c r="B1315" s="104"/>
      <c r="C1315" s="104"/>
      <c r="D1315" s="104"/>
      <c r="E1315" s="116"/>
      <c r="F1315" s="119"/>
      <c r="G1315" s="21" t="s">
        <v>653</v>
      </c>
      <c r="H1315" s="104"/>
      <c r="I1315" s="104"/>
      <c r="J1315" s="104"/>
      <c r="K1315" s="104"/>
      <c r="L1315" s="104"/>
      <c r="M1315" s="104"/>
      <c r="N1315" s="104"/>
      <c r="O1315" s="82"/>
      <c r="P1315" s="119"/>
      <c r="Q1315" s="21" t="s">
        <v>719</v>
      </c>
      <c r="R1315" s="82"/>
    </row>
    <row r="1316" spans="1:18" s="85" customFormat="1" ht="50.1" customHeight="1">
      <c r="A1316" s="102"/>
      <c r="B1316" s="102">
        <v>520</v>
      </c>
      <c r="C1316" s="102" t="s">
        <v>1909</v>
      </c>
      <c r="D1316" s="18" t="s">
        <v>672</v>
      </c>
      <c r="E1316" s="114" t="s">
        <v>1910</v>
      </c>
      <c r="F1316" s="117">
        <v>36526</v>
      </c>
      <c r="G1316" s="18">
        <v>284</v>
      </c>
      <c r="H1316" s="102" t="s">
        <v>1291</v>
      </c>
      <c r="I1316" s="18" t="s">
        <v>672</v>
      </c>
      <c r="J1316" s="18">
        <v>341</v>
      </c>
      <c r="K1316" s="102"/>
      <c r="L1316" s="102" t="s">
        <v>660</v>
      </c>
      <c r="M1316" s="102">
        <v>153</v>
      </c>
      <c r="N1316" s="102">
        <v>1985</v>
      </c>
      <c r="O1316" s="18" t="s">
        <v>1911</v>
      </c>
      <c r="P1316" s="117">
        <v>36526</v>
      </c>
      <c r="Q1316" s="18">
        <v>284</v>
      </c>
      <c r="R1316" s="61">
        <v>18</v>
      </c>
    </row>
    <row r="1317" spans="1:18" s="85" customFormat="1" ht="50.1" customHeight="1">
      <c r="A1317" s="103"/>
      <c r="B1317" s="103"/>
      <c r="C1317" s="103"/>
      <c r="D1317" s="18">
        <v>3</v>
      </c>
      <c r="E1317" s="115"/>
      <c r="F1317" s="118"/>
      <c r="G1317" s="18">
        <v>285</v>
      </c>
      <c r="H1317" s="103"/>
      <c r="I1317" s="18" t="s">
        <v>648</v>
      </c>
      <c r="J1317" s="18">
        <v>48</v>
      </c>
      <c r="K1317" s="103"/>
      <c r="L1317" s="103"/>
      <c r="M1317" s="103"/>
      <c r="N1317" s="103"/>
      <c r="O1317" s="18" t="s">
        <v>1207</v>
      </c>
      <c r="P1317" s="118"/>
      <c r="Q1317" s="18">
        <v>285</v>
      </c>
      <c r="R1317" s="61">
        <v>2</v>
      </c>
    </row>
    <row r="1318" spans="1:18" s="85" customFormat="1" ht="50.1" customHeight="1" thickBot="1">
      <c r="A1318" s="104"/>
      <c r="B1318" s="104"/>
      <c r="C1318" s="104"/>
      <c r="D1318" s="82"/>
      <c r="E1318" s="116"/>
      <c r="F1318" s="119"/>
      <c r="G1318" s="21">
        <v>12</v>
      </c>
      <c r="H1318" s="104"/>
      <c r="I1318" s="21">
        <v>21710</v>
      </c>
      <c r="J1318" s="21">
        <v>50</v>
      </c>
      <c r="K1318" s="104"/>
      <c r="L1318" s="104"/>
      <c r="M1318" s="104"/>
      <c r="N1318" s="104"/>
      <c r="O1318" s="82"/>
      <c r="P1318" s="119"/>
      <c r="Q1318" s="21">
        <v>12</v>
      </c>
      <c r="R1318" s="82"/>
    </row>
    <row r="1319" spans="1:18" s="85" customFormat="1" ht="50.1" customHeight="1">
      <c r="A1319" s="102"/>
      <c r="B1319" s="102">
        <v>519</v>
      </c>
      <c r="C1319" s="102" t="s">
        <v>1912</v>
      </c>
      <c r="D1319" s="102" t="s">
        <v>655</v>
      </c>
      <c r="E1319" s="114" t="s">
        <v>1913</v>
      </c>
      <c r="F1319" s="18" t="s">
        <v>1914</v>
      </c>
      <c r="G1319" s="102">
        <v>382</v>
      </c>
      <c r="H1319" s="123">
        <v>42850</v>
      </c>
      <c r="I1319" s="102" t="s">
        <v>643</v>
      </c>
      <c r="J1319" s="18">
        <v>492</v>
      </c>
      <c r="K1319" s="102"/>
      <c r="L1319" s="102" t="s">
        <v>649</v>
      </c>
      <c r="M1319" s="102">
        <v>36</v>
      </c>
      <c r="N1319" s="102">
        <v>1985</v>
      </c>
      <c r="O1319" s="18" t="s">
        <v>1915</v>
      </c>
      <c r="P1319" s="117">
        <v>36526</v>
      </c>
      <c r="Q1319" s="18">
        <v>382</v>
      </c>
      <c r="R1319" s="61">
        <v>89</v>
      </c>
    </row>
    <row r="1320" spans="1:18" s="85" customFormat="1" ht="50.1" customHeight="1">
      <c r="A1320" s="103"/>
      <c r="B1320" s="103"/>
      <c r="C1320" s="103"/>
      <c r="D1320" s="103"/>
      <c r="E1320" s="115"/>
      <c r="F1320" s="32">
        <v>42769</v>
      </c>
      <c r="G1320" s="103"/>
      <c r="H1320" s="124"/>
      <c r="I1320" s="103"/>
      <c r="J1320" s="18">
        <v>487</v>
      </c>
      <c r="K1320" s="103"/>
      <c r="L1320" s="103"/>
      <c r="M1320" s="103"/>
      <c r="N1320" s="103"/>
      <c r="O1320" s="18" t="s">
        <v>1916</v>
      </c>
      <c r="P1320" s="118"/>
      <c r="Q1320" s="18" t="s">
        <v>652</v>
      </c>
      <c r="R1320" s="61">
        <v>1</v>
      </c>
    </row>
    <row r="1321" spans="1:18" s="85" customFormat="1" ht="50.1" customHeight="1" thickBot="1">
      <c r="A1321" s="104"/>
      <c r="B1321" s="104"/>
      <c r="C1321" s="104"/>
      <c r="D1321" s="104"/>
      <c r="E1321" s="116"/>
      <c r="F1321" s="82"/>
      <c r="G1321" s="104"/>
      <c r="H1321" s="125"/>
      <c r="I1321" s="104"/>
      <c r="J1321" s="82"/>
      <c r="K1321" s="104"/>
      <c r="L1321" s="104"/>
      <c r="M1321" s="104"/>
      <c r="N1321" s="104"/>
      <c r="O1321" s="21" t="s">
        <v>1478</v>
      </c>
      <c r="P1321" s="119"/>
      <c r="Q1321" s="21" t="s">
        <v>663</v>
      </c>
      <c r="R1321" s="82"/>
    </row>
    <row r="1322" spans="1:18" s="85" customFormat="1" ht="50.1" customHeight="1">
      <c r="A1322" s="102"/>
      <c r="B1322" s="102">
        <v>518</v>
      </c>
      <c r="C1322" s="102" t="s">
        <v>1917</v>
      </c>
      <c r="D1322" s="102" t="s">
        <v>655</v>
      </c>
      <c r="E1322" s="114" t="s">
        <v>1511</v>
      </c>
      <c r="F1322" s="117">
        <v>36526</v>
      </c>
      <c r="G1322" s="102">
        <v>379</v>
      </c>
      <c r="H1322" s="117">
        <v>36526</v>
      </c>
      <c r="I1322" s="102" t="s">
        <v>643</v>
      </c>
      <c r="J1322" s="102">
        <v>263</v>
      </c>
      <c r="K1322" s="102"/>
      <c r="L1322" s="102" t="s">
        <v>649</v>
      </c>
      <c r="M1322" s="102">
        <v>36</v>
      </c>
      <c r="N1322" s="102">
        <v>1985</v>
      </c>
      <c r="O1322" s="102" t="s">
        <v>730</v>
      </c>
      <c r="P1322" s="117">
        <v>36526</v>
      </c>
      <c r="Q1322" s="18">
        <v>379</v>
      </c>
      <c r="R1322" s="61">
        <v>89</v>
      </c>
    </row>
    <row r="1323" spans="1:18" s="85" customFormat="1" ht="50.1" customHeight="1">
      <c r="A1323" s="103"/>
      <c r="B1323" s="103"/>
      <c r="C1323" s="103"/>
      <c r="D1323" s="103"/>
      <c r="E1323" s="115"/>
      <c r="F1323" s="118"/>
      <c r="G1323" s="103"/>
      <c r="H1323" s="118"/>
      <c r="I1323" s="103"/>
      <c r="J1323" s="103"/>
      <c r="K1323" s="103"/>
      <c r="L1323" s="103"/>
      <c r="M1323" s="103"/>
      <c r="N1323" s="103"/>
      <c r="O1323" s="103"/>
      <c r="P1323" s="118"/>
      <c r="Q1323" s="18" t="s">
        <v>652</v>
      </c>
      <c r="R1323" s="61">
        <v>1</v>
      </c>
    </row>
    <row r="1324" spans="1:18" s="85" customFormat="1" ht="50.1" customHeight="1" thickBot="1">
      <c r="A1324" s="104"/>
      <c r="B1324" s="104"/>
      <c r="C1324" s="104"/>
      <c r="D1324" s="104"/>
      <c r="E1324" s="116"/>
      <c r="F1324" s="119"/>
      <c r="G1324" s="104"/>
      <c r="H1324" s="119"/>
      <c r="I1324" s="104"/>
      <c r="J1324" s="104"/>
      <c r="K1324" s="104"/>
      <c r="L1324" s="104"/>
      <c r="M1324" s="104"/>
      <c r="N1324" s="104"/>
      <c r="O1324" s="104"/>
      <c r="P1324" s="119"/>
      <c r="Q1324" s="21" t="s">
        <v>653</v>
      </c>
      <c r="R1324" s="82"/>
    </row>
    <row r="1325" spans="1:18" s="85" customFormat="1" ht="50.1" customHeight="1" thickBot="1">
      <c r="A1325" s="59"/>
      <c r="B1325" s="21">
        <v>517</v>
      </c>
      <c r="C1325" s="21" t="s">
        <v>1917</v>
      </c>
      <c r="D1325" s="21" t="s">
        <v>655</v>
      </c>
      <c r="E1325" s="36" t="s">
        <v>1918</v>
      </c>
      <c r="F1325" s="52">
        <v>36526</v>
      </c>
      <c r="G1325" s="21">
        <v>379</v>
      </c>
      <c r="H1325" s="52">
        <v>36526</v>
      </c>
      <c r="I1325" s="21" t="s">
        <v>643</v>
      </c>
      <c r="J1325" s="21">
        <v>313</v>
      </c>
      <c r="K1325" s="21"/>
      <c r="L1325" s="21" t="s">
        <v>649</v>
      </c>
      <c r="M1325" s="21"/>
      <c r="N1325" s="21">
        <v>1985</v>
      </c>
      <c r="O1325" s="21" t="s">
        <v>730</v>
      </c>
      <c r="P1325" s="21"/>
      <c r="Q1325" s="21" t="s">
        <v>655</v>
      </c>
      <c r="R1325" s="63" t="s">
        <v>730</v>
      </c>
    </row>
    <row r="1326" spans="1:18" s="85" customFormat="1" ht="50.1" customHeight="1">
      <c r="A1326" s="102"/>
      <c r="B1326" s="102">
        <v>516</v>
      </c>
      <c r="C1326" s="102" t="s">
        <v>1917</v>
      </c>
      <c r="D1326" s="18" t="s">
        <v>643</v>
      </c>
      <c r="E1326" s="28" t="s">
        <v>1919</v>
      </c>
      <c r="F1326" s="102"/>
      <c r="G1326" s="18">
        <v>379</v>
      </c>
      <c r="H1326" s="123">
        <v>42786</v>
      </c>
      <c r="I1326" s="18" t="s">
        <v>643</v>
      </c>
      <c r="J1326" s="18">
        <v>341</v>
      </c>
      <c r="K1326" s="102"/>
      <c r="L1326" s="102" t="s">
        <v>649</v>
      </c>
      <c r="M1326" s="102">
        <v>32</v>
      </c>
      <c r="N1326" s="102">
        <v>1985</v>
      </c>
      <c r="O1326" s="102" t="s">
        <v>1920</v>
      </c>
      <c r="P1326" s="117">
        <v>36526</v>
      </c>
      <c r="Q1326" s="18">
        <v>297</v>
      </c>
      <c r="R1326" s="61">
        <v>58</v>
      </c>
    </row>
    <row r="1327" spans="1:18" s="85" customFormat="1" ht="50.1" customHeight="1">
      <c r="A1327" s="103"/>
      <c r="B1327" s="103"/>
      <c r="C1327" s="103"/>
      <c r="D1327" s="18">
        <v>3</v>
      </c>
      <c r="E1327" s="28" t="s">
        <v>663</v>
      </c>
      <c r="F1327" s="103"/>
      <c r="G1327" s="18">
        <v>12</v>
      </c>
      <c r="H1327" s="124"/>
      <c r="I1327" s="18">
        <v>2</v>
      </c>
      <c r="J1327" s="18">
        <v>50</v>
      </c>
      <c r="K1327" s="103"/>
      <c r="L1327" s="103"/>
      <c r="M1327" s="103"/>
      <c r="N1327" s="103"/>
      <c r="O1327" s="103"/>
      <c r="P1327" s="118"/>
      <c r="Q1327" s="18">
        <v>12</v>
      </c>
      <c r="R1327" s="61">
        <v>11</v>
      </c>
    </row>
    <row r="1328" spans="1:18" s="85" customFormat="1" ht="50.1" customHeight="1">
      <c r="A1328" s="103"/>
      <c r="B1328" s="103"/>
      <c r="C1328" s="103"/>
      <c r="D1328" s="83"/>
      <c r="E1328" s="83"/>
      <c r="F1328" s="103"/>
      <c r="G1328" s="18" t="s">
        <v>652</v>
      </c>
      <c r="H1328" s="124"/>
      <c r="I1328" s="18" t="s">
        <v>776</v>
      </c>
      <c r="J1328" s="83"/>
      <c r="K1328" s="103"/>
      <c r="L1328" s="103"/>
      <c r="M1328" s="103"/>
      <c r="N1328" s="103"/>
      <c r="O1328" s="103"/>
      <c r="P1328" s="118"/>
      <c r="Q1328" s="83"/>
      <c r="R1328" s="26"/>
    </row>
    <row r="1329" spans="1:18" s="85" customFormat="1" ht="50.1" customHeight="1" thickBot="1">
      <c r="A1329" s="104"/>
      <c r="B1329" s="104"/>
      <c r="C1329" s="104"/>
      <c r="D1329" s="82"/>
      <c r="E1329" s="82"/>
      <c r="F1329" s="104"/>
      <c r="G1329" s="21" t="s">
        <v>663</v>
      </c>
      <c r="H1329" s="125"/>
      <c r="I1329" s="21">
        <v>21710</v>
      </c>
      <c r="J1329" s="82"/>
      <c r="K1329" s="104"/>
      <c r="L1329" s="104"/>
      <c r="M1329" s="104"/>
      <c r="N1329" s="104"/>
      <c r="O1329" s="104"/>
      <c r="P1329" s="119"/>
      <c r="Q1329" s="82"/>
      <c r="R1329" s="82"/>
    </row>
    <row r="1330" spans="1:18" s="85" customFormat="1" ht="50.1" customHeight="1">
      <c r="A1330" s="102"/>
      <c r="B1330" s="102">
        <v>515</v>
      </c>
      <c r="C1330" s="102" t="s">
        <v>1917</v>
      </c>
      <c r="D1330" s="18" t="s">
        <v>643</v>
      </c>
      <c r="E1330" s="28" t="s">
        <v>1921</v>
      </c>
      <c r="F1330" s="18">
        <v>97</v>
      </c>
      <c r="G1330" s="18">
        <v>296</v>
      </c>
      <c r="H1330" s="117">
        <v>36739</v>
      </c>
      <c r="I1330" s="18" t="s">
        <v>643</v>
      </c>
      <c r="J1330" s="18">
        <v>341</v>
      </c>
      <c r="K1330" s="102"/>
      <c r="L1330" s="102" t="s">
        <v>649</v>
      </c>
      <c r="M1330" s="102">
        <v>32</v>
      </c>
      <c r="N1330" s="102">
        <v>1985</v>
      </c>
      <c r="O1330" s="102" t="s">
        <v>730</v>
      </c>
      <c r="P1330" s="102"/>
      <c r="Q1330" s="102" t="s">
        <v>655</v>
      </c>
      <c r="R1330" s="177" t="s">
        <v>655</v>
      </c>
    </row>
    <row r="1331" spans="1:18" s="85" customFormat="1" ht="50.1" customHeight="1">
      <c r="A1331" s="103"/>
      <c r="B1331" s="103"/>
      <c r="C1331" s="103"/>
      <c r="D1331" s="18">
        <v>3</v>
      </c>
      <c r="E1331" s="28" t="s">
        <v>1922</v>
      </c>
      <c r="F1331" s="32">
        <v>42740</v>
      </c>
      <c r="G1331" s="18" t="s">
        <v>855</v>
      </c>
      <c r="H1331" s="118"/>
      <c r="I1331" s="18">
        <v>2</v>
      </c>
      <c r="J1331" s="18">
        <v>50</v>
      </c>
      <c r="K1331" s="103"/>
      <c r="L1331" s="103"/>
      <c r="M1331" s="103"/>
      <c r="N1331" s="103"/>
      <c r="O1331" s="103"/>
      <c r="P1331" s="103"/>
      <c r="Q1331" s="103"/>
      <c r="R1331" s="185"/>
    </row>
    <row r="1332" spans="1:18" s="85" customFormat="1" ht="50.1" customHeight="1">
      <c r="A1332" s="103"/>
      <c r="B1332" s="103"/>
      <c r="C1332" s="103"/>
      <c r="D1332" s="83"/>
      <c r="E1332" s="28" t="s">
        <v>663</v>
      </c>
      <c r="F1332" s="83"/>
      <c r="G1332" s="83"/>
      <c r="H1332" s="118"/>
      <c r="I1332" s="18" t="s">
        <v>776</v>
      </c>
      <c r="J1332" s="83"/>
      <c r="K1332" s="103"/>
      <c r="L1332" s="103"/>
      <c r="M1332" s="103"/>
      <c r="N1332" s="103"/>
      <c r="O1332" s="103"/>
      <c r="P1332" s="103"/>
      <c r="Q1332" s="103"/>
      <c r="R1332" s="185"/>
    </row>
    <row r="1333" spans="1:18" s="85" customFormat="1" ht="50.1" customHeight="1" thickBot="1">
      <c r="A1333" s="104"/>
      <c r="B1333" s="104"/>
      <c r="C1333" s="104"/>
      <c r="D1333" s="82"/>
      <c r="E1333" s="82"/>
      <c r="F1333" s="82"/>
      <c r="G1333" s="82"/>
      <c r="H1333" s="119"/>
      <c r="I1333" s="21">
        <v>21710</v>
      </c>
      <c r="J1333" s="82"/>
      <c r="K1333" s="104"/>
      <c r="L1333" s="104"/>
      <c r="M1333" s="104"/>
      <c r="N1333" s="104"/>
      <c r="O1333" s="104"/>
      <c r="P1333" s="104"/>
      <c r="Q1333" s="104"/>
      <c r="R1333" s="178"/>
    </row>
    <row r="1334" spans="1:18" s="85" customFormat="1" ht="50.1" customHeight="1">
      <c r="A1334" s="102"/>
      <c r="B1334" s="102">
        <v>514</v>
      </c>
      <c r="C1334" s="102" t="s">
        <v>1917</v>
      </c>
      <c r="D1334" s="18" t="s">
        <v>643</v>
      </c>
      <c r="E1334" s="28" t="s">
        <v>1923</v>
      </c>
      <c r="F1334" s="18" t="s">
        <v>1924</v>
      </c>
      <c r="G1334" s="18">
        <v>298</v>
      </c>
      <c r="H1334" s="117">
        <v>36739</v>
      </c>
      <c r="I1334" s="18" t="s">
        <v>643</v>
      </c>
      <c r="J1334" s="18">
        <v>341</v>
      </c>
      <c r="K1334" s="102"/>
      <c r="L1334" s="102" t="s">
        <v>649</v>
      </c>
      <c r="M1334" s="102">
        <v>32</v>
      </c>
      <c r="N1334" s="102">
        <v>1985</v>
      </c>
      <c r="O1334" s="102" t="s">
        <v>730</v>
      </c>
      <c r="P1334" s="102" t="s">
        <v>655</v>
      </c>
      <c r="Q1334" s="102" t="s">
        <v>655</v>
      </c>
      <c r="R1334" s="177" t="s">
        <v>655</v>
      </c>
    </row>
    <row r="1335" spans="1:18" s="85" customFormat="1" ht="50.1" customHeight="1">
      <c r="A1335" s="103"/>
      <c r="B1335" s="103"/>
      <c r="C1335" s="103"/>
      <c r="D1335" s="18">
        <v>3</v>
      </c>
      <c r="E1335" s="28" t="s">
        <v>663</v>
      </c>
      <c r="F1335" s="32">
        <v>42771</v>
      </c>
      <c r="G1335" s="18">
        <v>12</v>
      </c>
      <c r="H1335" s="118"/>
      <c r="I1335" s="18">
        <v>2</v>
      </c>
      <c r="J1335" s="18">
        <v>50</v>
      </c>
      <c r="K1335" s="103"/>
      <c r="L1335" s="103"/>
      <c r="M1335" s="103"/>
      <c r="N1335" s="103"/>
      <c r="O1335" s="103"/>
      <c r="P1335" s="103"/>
      <c r="Q1335" s="103"/>
      <c r="R1335" s="185"/>
    </row>
    <row r="1336" spans="1:18" s="85" customFormat="1" ht="50.1" customHeight="1">
      <c r="A1336" s="103"/>
      <c r="B1336" s="103"/>
      <c r="C1336" s="103"/>
      <c r="D1336" s="83"/>
      <c r="E1336" s="83"/>
      <c r="F1336" s="83"/>
      <c r="G1336" s="83"/>
      <c r="H1336" s="118"/>
      <c r="I1336" s="18" t="s">
        <v>776</v>
      </c>
      <c r="J1336" s="83"/>
      <c r="K1336" s="103"/>
      <c r="L1336" s="103"/>
      <c r="M1336" s="103"/>
      <c r="N1336" s="103"/>
      <c r="O1336" s="103"/>
      <c r="P1336" s="103"/>
      <c r="Q1336" s="103"/>
      <c r="R1336" s="185"/>
    </row>
    <row r="1337" spans="1:18" s="85" customFormat="1" ht="50.1" customHeight="1" thickBot="1">
      <c r="A1337" s="104"/>
      <c r="B1337" s="104"/>
      <c r="C1337" s="104"/>
      <c r="D1337" s="82"/>
      <c r="E1337" s="82"/>
      <c r="F1337" s="82"/>
      <c r="G1337" s="82"/>
      <c r="H1337" s="119"/>
      <c r="I1337" s="21">
        <v>21710</v>
      </c>
      <c r="J1337" s="82"/>
      <c r="K1337" s="104"/>
      <c r="L1337" s="104"/>
      <c r="M1337" s="104"/>
      <c r="N1337" s="104"/>
      <c r="O1337" s="104"/>
      <c r="P1337" s="104"/>
      <c r="Q1337" s="104"/>
      <c r="R1337" s="178"/>
    </row>
    <row r="1338" spans="1:18" s="85" customFormat="1" ht="50.1" customHeight="1">
      <c r="A1338" s="102"/>
      <c r="B1338" s="102">
        <v>513</v>
      </c>
      <c r="C1338" s="102" t="s">
        <v>1917</v>
      </c>
      <c r="D1338" s="18" t="s">
        <v>643</v>
      </c>
      <c r="E1338" s="102" t="s">
        <v>1925</v>
      </c>
      <c r="F1338" s="28" t="s">
        <v>1926</v>
      </c>
      <c r="G1338" s="18">
        <v>297</v>
      </c>
      <c r="H1338" s="117">
        <v>36739</v>
      </c>
      <c r="I1338" s="18" t="s">
        <v>643</v>
      </c>
      <c r="J1338" s="18">
        <v>341</v>
      </c>
      <c r="K1338" s="102"/>
      <c r="L1338" s="102" t="s">
        <v>649</v>
      </c>
      <c r="M1338" s="102">
        <v>32</v>
      </c>
      <c r="N1338" s="102">
        <v>1985</v>
      </c>
      <c r="O1338" s="102" t="s">
        <v>730</v>
      </c>
      <c r="P1338" s="102" t="s">
        <v>655</v>
      </c>
      <c r="Q1338" s="102" t="s">
        <v>730</v>
      </c>
      <c r="R1338" s="61">
        <v>58</v>
      </c>
    </row>
    <row r="1339" spans="1:18" s="85" customFormat="1" ht="50.1" customHeight="1">
      <c r="A1339" s="103"/>
      <c r="B1339" s="103"/>
      <c r="C1339" s="103"/>
      <c r="D1339" s="18">
        <v>3</v>
      </c>
      <c r="E1339" s="103"/>
      <c r="F1339" s="28" t="s">
        <v>1927</v>
      </c>
      <c r="G1339" s="18">
        <v>12</v>
      </c>
      <c r="H1339" s="118"/>
      <c r="I1339" s="18">
        <v>2</v>
      </c>
      <c r="J1339" s="18"/>
      <c r="K1339" s="103"/>
      <c r="L1339" s="103"/>
      <c r="M1339" s="103"/>
      <c r="N1339" s="103"/>
      <c r="O1339" s="103"/>
      <c r="P1339" s="103"/>
      <c r="Q1339" s="103"/>
      <c r="R1339" s="61">
        <v>11</v>
      </c>
    </row>
    <row r="1340" spans="1:18" s="85" customFormat="1" ht="50.1" customHeight="1">
      <c r="A1340" s="103"/>
      <c r="B1340" s="103"/>
      <c r="C1340" s="103"/>
      <c r="D1340" s="83"/>
      <c r="E1340" s="103"/>
      <c r="F1340" s="83"/>
      <c r="G1340" s="83"/>
      <c r="H1340" s="118"/>
      <c r="I1340" s="18" t="s">
        <v>776</v>
      </c>
      <c r="J1340" s="18">
        <v>50</v>
      </c>
      <c r="K1340" s="103"/>
      <c r="L1340" s="103"/>
      <c r="M1340" s="103"/>
      <c r="N1340" s="103"/>
      <c r="O1340" s="103"/>
      <c r="P1340" s="103"/>
      <c r="Q1340" s="103"/>
      <c r="R1340" s="83"/>
    </row>
    <row r="1341" spans="1:18" s="85" customFormat="1" ht="50.1" customHeight="1" thickBot="1">
      <c r="A1341" s="104"/>
      <c r="B1341" s="104"/>
      <c r="C1341" s="104"/>
      <c r="D1341" s="82"/>
      <c r="E1341" s="104"/>
      <c r="F1341" s="82"/>
      <c r="G1341" s="82"/>
      <c r="H1341" s="119"/>
      <c r="I1341" s="21">
        <v>21710</v>
      </c>
      <c r="J1341" s="82"/>
      <c r="K1341" s="104"/>
      <c r="L1341" s="104"/>
      <c r="M1341" s="104"/>
      <c r="N1341" s="104"/>
      <c r="O1341" s="104"/>
      <c r="P1341" s="104"/>
      <c r="Q1341" s="104"/>
      <c r="R1341" s="82"/>
    </row>
    <row r="1342" spans="1:18" s="85" customFormat="1" ht="50.1" customHeight="1">
      <c r="A1342" s="102"/>
      <c r="B1342" s="102">
        <v>512</v>
      </c>
      <c r="C1342" s="102" t="s">
        <v>1928</v>
      </c>
      <c r="D1342" s="18" t="s">
        <v>643</v>
      </c>
      <c r="E1342" s="102" t="s">
        <v>1929</v>
      </c>
      <c r="F1342" s="102"/>
      <c r="G1342" s="18">
        <v>441</v>
      </c>
      <c r="H1342" s="102" t="s">
        <v>1930</v>
      </c>
      <c r="I1342" s="102" t="s">
        <v>643</v>
      </c>
      <c r="J1342" s="102"/>
      <c r="K1342" s="102"/>
      <c r="L1342" s="102" t="s">
        <v>649</v>
      </c>
      <c r="M1342" s="18">
        <v>5</v>
      </c>
      <c r="N1342" s="102">
        <v>1985</v>
      </c>
      <c r="O1342" s="102" t="s">
        <v>1931</v>
      </c>
      <c r="P1342" s="117">
        <v>36526</v>
      </c>
      <c r="Q1342" s="18">
        <v>251</v>
      </c>
      <c r="R1342" s="61">
        <v>69</v>
      </c>
    </row>
    <row r="1343" spans="1:18" s="85" customFormat="1" ht="50.1" customHeight="1">
      <c r="A1343" s="103"/>
      <c r="B1343" s="103"/>
      <c r="C1343" s="103"/>
      <c r="D1343" s="18">
        <v>3</v>
      </c>
      <c r="E1343" s="103"/>
      <c r="F1343" s="103"/>
      <c r="G1343" s="18">
        <v>12</v>
      </c>
      <c r="H1343" s="103"/>
      <c r="I1343" s="103"/>
      <c r="J1343" s="103"/>
      <c r="K1343" s="103"/>
      <c r="L1343" s="103"/>
      <c r="M1343" s="18">
        <v>124</v>
      </c>
      <c r="N1343" s="103"/>
      <c r="O1343" s="103"/>
      <c r="P1343" s="118"/>
      <c r="Q1343" s="18" t="s">
        <v>652</v>
      </c>
      <c r="R1343" s="61">
        <v>13</v>
      </c>
    </row>
    <row r="1344" spans="1:18" s="85" customFormat="1" ht="50.1" customHeight="1">
      <c r="A1344" s="103"/>
      <c r="B1344" s="103"/>
      <c r="C1344" s="103"/>
      <c r="D1344" s="83"/>
      <c r="E1344" s="103"/>
      <c r="F1344" s="103"/>
      <c r="G1344" s="18" t="s">
        <v>652</v>
      </c>
      <c r="H1344" s="103"/>
      <c r="I1344" s="103"/>
      <c r="J1344" s="103"/>
      <c r="K1344" s="103"/>
      <c r="L1344" s="103"/>
      <c r="M1344" s="83"/>
      <c r="N1344" s="103"/>
      <c r="O1344" s="103"/>
      <c r="P1344" s="118"/>
      <c r="Q1344" s="18">
        <v>440</v>
      </c>
      <c r="R1344" s="61">
        <v>39</v>
      </c>
    </row>
    <row r="1345" spans="1:18" s="85" customFormat="1" ht="50.1" customHeight="1">
      <c r="A1345" s="103"/>
      <c r="B1345" s="103"/>
      <c r="C1345" s="103"/>
      <c r="D1345" s="83"/>
      <c r="E1345" s="103"/>
      <c r="F1345" s="103"/>
      <c r="G1345" s="18" t="s">
        <v>663</v>
      </c>
      <c r="H1345" s="103"/>
      <c r="I1345" s="103"/>
      <c r="J1345" s="103"/>
      <c r="K1345" s="103"/>
      <c r="L1345" s="103"/>
      <c r="M1345" s="83"/>
      <c r="N1345" s="103"/>
      <c r="O1345" s="103"/>
      <c r="P1345" s="118"/>
      <c r="Q1345" s="18" t="s">
        <v>652</v>
      </c>
      <c r="R1345" s="61">
        <v>23</v>
      </c>
    </row>
    <row r="1346" spans="1:18" s="85" customFormat="1" ht="50.1" customHeight="1">
      <c r="A1346" s="103"/>
      <c r="B1346" s="103"/>
      <c r="C1346" s="103"/>
      <c r="D1346" s="83"/>
      <c r="E1346" s="103"/>
      <c r="F1346" s="103"/>
      <c r="G1346" s="83"/>
      <c r="H1346" s="103"/>
      <c r="I1346" s="103"/>
      <c r="J1346" s="103"/>
      <c r="K1346" s="103"/>
      <c r="L1346" s="103"/>
      <c r="M1346" s="83"/>
      <c r="N1346" s="103"/>
      <c r="O1346" s="103"/>
      <c r="P1346" s="118"/>
      <c r="Q1346" s="18" t="s">
        <v>663</v>
      </c>
      <c r="R1346" s="61">
        <v>34</v>
      </c>
    </row>
    <row r="1347" spans="1:18" s="85" customFormat="1" ht="50.1" customHeight="1" thickBot="1">
      <c r="A1347" s="104"/>
      <c r="B1347" s="104"/>
      <c r="C1347" s="104"/>
      <c r="D1347" s="82"/>
      <c r="E1347" s="104"/>
      <c r="F1347" s="104"/>
      <c r="G1347" s="82"/>
      <c r="H1347" s="104"/>
      <c r="I1347" s="104"/>
      <c r="J1347" s="104"/>
      <c r="K1347" s="104"/>
      <c r="L1347" s="104"/>
      <c r="M1347" s="82"/>
      <c r="N1347" s="104"/>
      <c r="O1347" s="104"/>
      <c r="P1347" s="119"/>
      <c r="Q1347" s="82"/>
      <c r="R1347" s="63">
        <v>19</v>
      </c>
    </row>
    <row r="1348" spans="1:18" s="85" customFormat="1" ht="50.1" customHeight="1">
      <c r="A1348" s="102"/>
      <c r="B1348" s="102">
        <v>511</v>
      </c>
      <c r="C1348" s="102" t="s">
        <v>1932</v>
      </c>
      <c r="D1348" s="18" t="s">
        <v>643</v>
      </c>
      <c r="E1348" s="102" t="s">
        <v>1933</v>
      </c>
      <c r="F1348" s="108">
        <v>36526</v>
      </c>
      <c r="G1348" s="18">
        <v>295</v>
      </c>
      <c r="H1348" s="123">
        <v>43008</v>
      </c>
      <c r="I1348" s="102" t="s">
        <v>643</v>
      </c>
      <c r="J1348" s="102">
        <v>341</v>
      </c>
      <c r="K1348" s="102" t="s">
        <v>655</v>
      </c>
      <c r="L1348" s="102" t="s">
        <v>649</v>
      </c>
      <c r="M1348" s="102">
        <v>32</v>
      </c>
      <c r="N1348" s="102">
        <v>1985</v>
      </c>
      <c r="O1348" s="102" t="s">
        <v>1934</v>
      </c>
      <c r="P1348" s="117">
        <v>36526</v>
      </c>
      <c r="Q1348" s="61">
        <v>395</v>
      </c>
      <c r="R1348" s="18">
        <v>58</v>
      </c>
    </row>
    <row r="1349" spans="1:18" s="85" customFormat="1" ht="50.1" customHeight="1">
      <c r="A1349" s="103"/>
      <c r="B1349" s="103"/>
      <c r="C1349" s="103"/>
      <c r="D1349" s="18">
        <v>3</v>
      </c>
      <c r="E1349" s="103"/>
      <c r="F1349" s="109"/>
      <c r="G1349" s="18">
        <v>12</v>
      </c>
      <c r="H1349" s="124"/>
      <c r="I1349" s="103"/>
      <c r="J1349" s="103"/>
      <c r="K1349" s="103"/>
      <c r="L1349" s="103"/>
      <c r="M1349" s="103"/>
      <c r="N1349" s="103"/>
      <c r="O1349" s="103"/>
      <c r="P1349" s="118"/>
      <c r="Q1349" s="61" t="s">
        <v>652</v>
      </c>
      <c r="R1349" s="18">
        <v>11</v>
      </c>
    </row>
    <row r="1350" spans="1:18" s="85" customFormat="1" ht="50.1" customHeight="1" thickBot="1">
      <c r="A1350" s="104"/>
      <c r="B1350" s="104"/>
      <c r="C1350" s="104"/>
      <c r="D1350" s="21"/>
      <c r="E1350" s="104"/>
      <c r="F1350" s="110"/>
      <c r="G1350" s="82"/>
      <c r="H1350" s="125"/>
      <c r="I1350" s="104"/>
      <c r="J1350" s="104"/>
      <c r="K1350" s="104"/>
      <c r="L1350" s="104"/>
      <c r="M1350" s="104"/>
      <c r="N1350" s="104"/>
      <c r="O1350" s="104"/>
      <c r="P1350" s="119"/>
      <c r="Q1350" s="63" t="s">
        <v>663</v>
      </c>
      <c r="R1350" s="34"/>
    </row>
    <row r="1351" spans="1:18" s="85" customFormat="1" ht="50.1" customHeight="1">
      <c r="A1351" s="102"/>
      <c r="B1351" s="102">
        <v>510</v>
      </c>
      <c r="C1351" s="102" t="s">
        <v>1935</v>
      </c>
      <c r="D1351" s="18" t="s">
        <v>643</v>
      </c>
      <c r="E1351" s="102" t="s">
        <v>832</v>
      </c>
      <c r="F1351" s="114" t="s">
        <v>796</v>
      </c>
      <c r="G1351" s="102">
        <v>362</v>
      </c>
      <c r="H1351" s="102" t="s">
        <v>829</v>
      </c>
      <c r="I1351" s="102" t="s">
        <v>643</v>
      </c>
      <c r="J1351" s="102">
        <v>125</v>
      </c>
      <c r="K1351" s="102" t="s">
        <v>827</v>
      </c>
      <c r="L1351" s="102" t="s">
        <v>1936</v>
      </c>
      <c r="M1351" s="102"/>
      <c r="N1351" s="102">
        <v>1985</v>
      </c>
      <c r="O1351" s="102" t="s">
        <v>1937</v>
      </c>
      <c r="P1351" s="102"/>
      <c r="Q1351" s="102" t="s">
        <v>655</v>
      </c>
      <c r="R1351" s="126" t="s">
        <v>655</v>
      </c>
    </row>
    <row r="1352" spans="1:18" s="85" customFormat="1" ht="50.1" customHeight="1" thickBot="1">
      <c r="A1352" s="104"/>
      <c r="B1352" s="104"/>
      <c r="C1352" s="104"/>
      <c r="D1352" s="21">
        <v>3</v>
      </c>
      <c r="E1352" s="104"/>
      <c r="F1352" s="116"/>
      <c r="G1352" s="104"/>
      <c r="H1352" s="104"/>
      <c r="I1352" s="104"/>
      <c r="J1352" s="104"/>
      <c r="K1352" s="104"/>
      <c r="L1352" s="104"/>
      <c r="M1352" s="104"/>
      <c r="N1352" s="104"/>
      <c r="O1352" s="104"/>
      <c r="P1352" s="104"/>
      <c r="Q1352" s="104"/>
      <c r="R1352" s="128"/>
    </row>
    <row r="1353" spans="1:18" s="85" customFormat="1" ht="50.1" customHeight="1">
      <c r="A1353" s="102"/>
      <c r="B1353" s="102">
        <v>509</v>
      </c>
      <c r="C1353" s="102" t="s">
        <v>1938</v>
      </c>
      <c r="D1353" s="18" t="s">
        <v>643</v>
      </c>
      <c r="E1353" s="18" t="s">
        <v>1939</v>
      </c>
      <c r="F1353" s="28" t="s">
        <v>1940</v>
      </c>
      <c r="G1353" s="102">
        <v>310</v>
      </c>
      <c r="H1353" s="117">
        <v>36647</v>
      </c>
      <c r="I1353" s="18" t="s">
        <v>643</v>
      </c>
      <c r="J1353" s="102">
        <v>22</v>
      </c>
      <c r="K1353" s="102"/>
      <c r="L1353" s="102" t="s">
        <v>649</v>
      </c>
      <c r="M1353" s="18">
        <v>140</v>
      </c>
      <c r="N1353" s="102">
        <v>1985</v>
      </c>
      <c r="O1353" s="18" t="s">
        <v>1941</v>
      </c>
      <c r="P1353" s="117">
        <v>36526</v>
      </c>
      <c r="Q1353" s="18">
        <v>310</v>
      </c>
      <c r="R1353" s="26">
        <v>56</v>
      </c>
    </row>
    <row r="1354" spans="1:18" s="85" customFormat="1" ht="50.1" customHeight="1">
      <c r="A1354" s="103"/>
      <c r="B1354" s="103"/>
      <c r="C1354" s="103"/>
      <c r="D1354" s="18">
        <v>3</v>
      </c>
      <c r="E1354" s="18" t="s">
        <v>663</v>
      </c>
      <c r="F1354" s="33">
        <v>42738</v>
      </c>
      <c r="G1354" s="103"/>
      <c r="H1354" s="118"/>
      <c r="I1354" s="18" t="s">
        <v>776</v>
      </c>
      <c r="J1354" s="103"/>
      <c r="K1354" s="103"/>
      <c r="L1354" s="103"/>
      <c r="M1354" s="18" t="s">
        <v>874</v>
      </c>
      <c r="N1354" s="103"/>
      <c r="O1354" s="18" t="s">
        <v>1207</v>
      </c>
      <c r="P1354" s="118"/>
      <c r="Q1354" s="18" t="s">
        <v>652</v>
      </c>
      <c r="R1354" s="26">
        <v>36</v>
      </c>
    </row>
    <row r="1355" spans="1:18" s="85" customFormat="1" ht="50.1" customHeight="1" thickBot="1">
      <c r="A1355" s="104"/>
      <c r="B1355" s="104"/>
      <c r="C1355" s="104"/>
      <c r="D1355" s="82"/>
      <c r="E1355" s="82"/>
      <c r="F1355" s="82"/>
      <c r="G1355" s="104"/>
      <c r="H1355" s="119"/>
      <c r="I1355" s="21">
        <v>158</v>
      </c>
      <c r="J1355" s="104"/>
      <c r="K1355" s="104"/>
      <c r="L1355" s="104"/>
      <c r="M1355" s="82"/>
      <c r="N1355" s="104"/>
      <c r="O1355" s="82"/>
      <c r="P1355" s="119"/>
      <c r="Q1355" s="21" t="s">
        <v>653</v>
      </c>
      <c r="R1355" s="34"/>
    </row>
    <row r="1356" spans="1:18" s="85" customFormat="1" ht="50.1" customHeight="1">
      <c r="A1356" s="102"/>
      <c r="B1356" s="102">
        <v>508</v>
      </c>
      <c r="C1356" s="102" t="s">
        <v>1942</v>
      </c>
      <c r="D1356" s="18" t="s">
        <v>643</v>
      </c>
      <c r="E1356" s="102" t="s">
        <v>1943</v>
      </c>
      <c r="F1356" s="117">
        <v>36526</v>
      </c>
      <c r="G1356" s="102">
        <v>322</v>
      </c>
      <c r="H1356" s="123">
        <v>42877</v>
      </c>
      <c r="I1356" s="102" t="s">
        <v>643</v>
      </c>
      <c r="J1356" s="102">
        <v>486</v>
      </c>
      <c r="K1356" s="102"/>
      <c r="L1356" s="102" t="s">
        <v>649</v>
      </c>
      <c r="M1356" s="102">
        <v>140</v>
      </c>
      <c r="N1356" s="102">
        <v>1985</v>
      </c>
      <c r="O1356" s="102" t="s">
        <v>1944</v>
      </c>
      <c r="P1356" s="117">
        <v>36526</v>
      </c>
      <c r="Q1356" s="102">
        <v>322</v>
      </c>
      <c r="R1356" s="26">
        <v>19</v>
      </c>
    </row>
    <row r="1357" spans="1:18" s="85" customFormat="1" ht="50.1" customHeight="1" thickBot="1">
      <c r="A1357" s="104"/>
      <c r="B1357" s="104"/>
      <c r="C1357" s="104"/>
      <c r="D1357" s="21">
        <v>3</v>
      </c>
      <c r="E1357" s="104"/>
      <c r="F1357" s="119"/>
      <c r="G1357" s="104"/>
      <c r="H1357" s="125"/>
      <c r="I1357" s="104"/>
      <c r="J1357" s="104"/>
      <c r="K1357" s="104"/>
      <c r="L1357" s="104"/>
      <c r="M1357" s="104"/>
      <c r="N1357" s="104"/>
      <c r="O1357" s="104"/>
      <c r="P1357" s="119"/>
      <c r="Q1357" s="104"/>
      <c r="R1357" s="34">
        <v>4</v>
      </c>
    </row>
    <row r="1358" spans="1:18" s="85" customFormat="1" ht="50.1" customHeight="1">
      <c r="A1358" s="102"/>
      <c r="B1358" s="102">
        <v>507</v>
      </c>
      <c r="C1358" s="102" t="s">
        <v>1945</v>
      </c>
      <c r="D1358" s="18" t="s">
        <v>643</v>
      </c>
      <c r="E1358" s="102" t="s">
        <v>1946</v>
      </c>
      <c r="F1358" s="117">
        <v>36526</v>
      </c>
      <c r="G1358" s="18">
        <v>295</v>
      </c>
      <c r="H1358" s="18">
        <v>27</v>
      </c>
      <c r="I1358" s="102" t="s">
        <v>643</v>
      </c>
      <c r="J1358" s="102">
        <v>496</v>
      </c>
      <c r="K1358" s="102"/>
      <c r="L1358" s="102" t="s">
        <v>649</v>
      </c>
      <c r="M1358" s="18">
        <v>32</v>
      </c>
      <c r="N1358" s="102">
        <v>1985</v>
      </c>
      <c r="O1358" s="102" t="s">
        <v>1947</v>
      </c>
      <c r="P1358" s="30">
        <v>36526</v>
      </c>
      <c r="Q1358" s="18">
        <v>295</v>
      </c>
      <c r="R1358" s="26">
        <v>58</v>
      </c>
    </row>
    <row r="1359" spans="1:18" s="85" customFormat="1" ht="50.1" customHeight="1">
      <c r="A1359" s="103"/>
      <c r="B1359" s="103"/>
      <c r="C1359" s="103"/>
      <c r="D1359" s="18">
        <v>3</v>
      </c>
      <c r="E1359" s="103"/>
      <c r="F1359" s="118"/>
      <c r="G1359" s="18" t="s">
        <v>652</v>
      </c>
      <c r="H1359" s="18">
        <v>32</v>
      </c>
      <c r="I1359" s="103"/>
      <c r="J1359" s="103"/>
      <c r="K1359" s="103"/>
      <c r="L1359" s="103"/>
      <c r="M1359" s="18">
        <v>153</v>
      </c>
      <c r="N1359" s="103"/>
      <c r="O1359" s="103"/>
      <c r="P1359" s="18"/>
      <c r="Q1359" s="18">
        <v>12</v>
      </c>
      <c r="R1359" s="26">
        <v>11</v>
      </c>
    </row>
    <row r="1360" spans="1:18" s="85" customFormat="1" ht="50.1" customHeight="1">
      <c r="A1360" s="103"/>
      <c r="B1360" s="103"/>
      <c r="C1360" s="103"/>
      <c r="D1360" s="83"/>
      <c r="E1360" s="103"/>
      <c r="F1360" s="118"/>
      <c r="G1360" s="18" t="s">
        <v>663</v>
      </c>
      <c r="H1360" s="83"/>
      <c r="I1360" s="103"/>
      <c r="J1360" s="103"/>
      <c r="K1360" s="103"/>
      <c r="L1360" s="103"/>
      <c r="M1360" s="83"/>
      <c r="N1360" s="103"/>
      <c r="O1360" s="103"/>
      <c r="P1360" s="30">
        <v>36526</v>
      </c>
      <c r="Q1360" s="18"/>
      <c r="R1360" s="26"/>
    </row>
    <row r="1361" spans="1:18" s="85" customFormat="1" ht="50.1" customHeight="1">
      <c r="A1361" s="103"/>
      <c r="B1361" s="103"/>
      <c r="C1361" s="103"/>
      <c r="D1361" s="83"/>
      <c r="E1361" s="103"/>
      <c r="F1361" s="118"/>
      <c r="G1361" s="83"/>
      <c r="H1361" s="83"/>
      <c r="I1361" s="103"/>
      <c r="J1361" s="103"/>
      <c r="K1361" s="103"/>
      <c r="L1361" s="103"/>
      <c r="M1361" s="83"/>
      <c r="N1361" s="103"/>
      <c r="O1361" s="103"/>
      <c r="P1361" s="83"/>
      <c r="Q1361" s="18">
        <v>284</v>
      </c>
      <c r="R1361" s="26">
        <v>18</v>
      </c>
    </row>
    <row r="1362" spans="1:18" s="85" customFormat="1" ht="50.1" customHeight="1" thickBot="1">
      <c r="A1362" s="104"/>
      <c r="B1362" s="104"/>
      <c r="C1362" s="104"/>
      <c r="D1362" s="82"/>
      <c r="E1362" s="104"/>
      <c r="F1362" s="119"/>
      <c r="G1362" s="82"/>
      <c r="H1362" s="82"/>
      <c r="I1362" s="104"/>
      <c r="J1362" s="104"/>
      <c r="K1362" s="104"/>
      <c r="L1362" s="104"/>
      <c r="M1362" s="82"/>
      <c r="N1362" s="104"/>
      <c r="O1362" s="104"/>
      <c r="P1362" s="82"/>
      <c r="Q1362" s="21">
        <v>285</v>
      </c>
      <c r="R1362" s="34">
        <v>2</v>
      </c>
    </row>
    <row r="1363" spans="1:18" s="85" customFormat="1" ht="50.1" customHeight="1">
      <c r="A1363" s="102"/>
      <c r="B1363" s="102">
        <v>506</v>
      </c>
      <c r="C1363" s="102" t="s">
        <v>1948</v>
      </c>
      <c r="D1363" s="18" t="s">
        <v>643</v>
      </c>
      <c r="E1363" s="102" t="s">
        <v>848</v>
      </c>
      <c r="F1363" s="18">
        <v>-8</v>
      </c>
      <c r="G1363" s="18">
        <v>438</v>
      </c>
      <c r="H1363" s="32">
        <v>42736</v>
      </c>
      <c r="I1363" s="102" t="s">
        <v>643</v>
      </c>
      <c r="J1363" s="102">
        <v>108</v>
      </c>
      <c r="K1363" s="102" t="s">
        <v>827</v>
      </c>
      <c r="L1363" s="102" t="s">
        <v>649</v>
      </c>
      <c r="M1363" s="102">
        <v>137</v>
      </c>
      <c r="N1363" s="102">
        <v>1985</v>
      </c>
      <c r="O1363" s="102" t="s">
        <v>1949</v>
      </c>
      <c r="P1363" s="117">
        <v>36526</v>
      </c>
      <c r="Q1363" s="18">
        <v>438</v>
      </c>
      <c r="R1363" s="26">
        <v>12</v>
      </c>
    </row>
    <row r="1364" spans="1:18" s="85" customFormat="1" ht="50.1" customHeight="1">
      <c r="A1364" s="103"/>
      <c r="B1364" s="103"/>
      <c r="C1364" s="103"/>
      <c r="D1364" s="18">
        <v>3</v>
      </c>
      <c r="E1364" s="103"/>
      <c r="F1364" s="18" t="s">
        <v>855</v>
      </c>
      <c r="G1364" s="18" t="s">
        <v>652</v>
      </c>
      <c r="H1364" s="18" t="s">
        <v>855</v>
      </c>
      <c r="I1364" s="103"/>
      <c r="J1364" s="103"/>
      <c r="K1364" s="103"/>
      <c r="L1364" s="103"/>
      <c r="M1364" s="103"/>
      <c r="N1364" s="103"/>
      <c r="O1364" s="103"/>
      <c r="P1364" s="118"/>
      <c r="Q1364" s="18" t="s">
        <v>652</v>
      </c>
      <c r="R1364" s="26">
        <v>8</v>
      </c>
    </row>
    <row r="1365" spans="1:18" s="85" customFormat="1" ht="50.1" customHeight="1" thickBot="1">
      <c r="A1365" s="104"/>
      <c r="B1365" s="104"/>
      <c r="C1365" s="104"/>
      <c r="D1365" s="82"/>
      <c r="E1365" s="104"/>
      <c r="F1365" s="82"/>
      <c r="G1365" s="21" t="s">
        <v>663</v>
      </c>
      <c r="H1365" s="82"/>
      <c r="I1365" s="104"/>
      <c r="J1365" s="104"/>
      <c r="K1365" s="104"/>
      <c r="L1365" s="104"/>
      <c r="M1365" s="104"/>
      <c r="N1365" s="104"/>
      <c r="O1365" s="104"/>
      <c r="P1365" s="119"/>
      <c r="Q1365" s="21" t="s">
        <v>663</v>
      </c>
      <c r="R1365" s="82"/>
    </row>
    <row r="1366" spans="1:18" s="85" customFormat="1" ht="50.1" customHeight="1">
      <c r="A1366" s="102"/>
      <c r="B1366" s="102">
        <v>505</v>
      </c>
      <c r="C1366" s="102" t="s">
        <v>1950</v>
      </c>
      <c r="D1366" s="18" t="s">
        <v>643</v>
      </c>
      <c r="E1366" s="102" t="s">
        <v>1951</v>
      </c>
      <c r="F1366" s="102" t="s">
        <v>718</v>
      </c>
      <c r="G1366" s="18">
        <v>17</v>
      </c>
      <c r="H1366" s="123">
        <v>42759</v>
      </c>
      <c r="I1366" s="18" t="s">
        <v>643</v>
      </c>
      <c r="J1366" s="102">
        <v>458</v>
      </c>
      <c r="K1366" s="102"/>
      <c r="L1366" s="102" t="s">
        <v>649</v>
      </c>
      <c r="M1366" s="102">
        <v>66</v>
      </c>
      <c r="N1366" s="102">
        <v>1985</v>
      </c>
      <c r="O1366" s="18" t="s">
        <v>1952</v>
      </c>
      <c r="P1366" s="117">
        <v>36526</v>
      </c>
      <c r="Q1366" s="102" t="s">
        <v>1953</v>
      </c>
      <c r="R1366" s="26">
        <v>3</v>
      </c>
    </row>
    <row r="1367" spans="1:18" s="85" customFormat="1" ht="50.1" customHeight="1" thickBot="1">
      <c r="A1367" s="104"/>
      <c r="B1367" s="104"/>
      <c r="C1367" s="104"/>
      <c r="D1367" s="21">
        <v>3</v>
      </c>
      <c r="E1367" s="104"/>
      <c r="F1367" s="104"/>
      <c r="G1367" s="21">
        <v>34</v>
      </c>
      <c r="H1367" s="125"/>
      <c r="I1367" s="21">
        <v>2</v>
      </c>
      <c r="J1367" s="104"/>
      <c r="K1367" s="104"/>
      <c r="L1367" s="104"/>
      <c r="M1367" s="104"/>
      <c r="N1367" s="104"/>
      <c r="O1367" s="21" t="s">
        <v>663</v>
      </c>
      <c r="P1367" s="119"/>
      <c r="Q1367" s="104"/>
      <c r="R1367" s="34">
        <v>8</v>
      </c>
    </row>
    <row r="1368" spans="1:18" s="85" customFormat="1" ht="50.1" customHeight="1">
      <c r="A1368" s="102"/>
      <c r="B1368" s="102">
        <v>504</v>
      </c>
      <c r="C1368" s="102" t="s">
        <v>1950</v>
      </c>
      <c r="D1368" s="18" t="s">
        <v>643</v>
      </c>
      <c r="E1368" s="18" t="s">
        <v>1954</v>
      </c>
      <c r="F1368" s="18" t="s">
        <v>1377</v>
      </c>
      <c r="G1368" s="18" t="s">
        <v>1093</v>
      </c>
      <c r="H1368" s="123">
        <v>42744</v>
      </c>
      <c r="I1368" s="102" t="s">
        <v>643</v>
      </c>
      <c r="J1368" s="102"/>
      <c r="K1368" s="102"/>
      <c r="L1368" s="102" t="s">
        <v>649</v>
      </c>
      <c r="M1368" s="102">
        <v>20</v>
      </c>
      <c r="N1368" s="102">
        <v>1985</v>
      </c>
      <c r="O1368" s="102" t="s">
        <v>1955</v>
      </c>
      <c r="P1368" s="117">
        <v>36526</v>
      </c>
      <c r="Q1368" s="18" t="s">
        <v>1093</v>
      </c>
      <c r="R1368" s="26">
        <v>5</v>
      </c>
    </row>
    <row r="1369" spans="1:18" s="85" customFormat="1" ht="50.1" customHeight="1">
      <c r="A1369" s="103"/>
      <c r="B1369" s="103"/>
      <c r="C1369" s="103"/>
      <c r="D1369" s="18">
        <v>3</v>
      </c>
      <c r="E1369" s="18" t="s">
        <v>652</v>
      </c>
      <c r="F1369" s="18" t="s">
        <v>762</v>
      </c>
      <c r="G1369" s="18" t="s">
        <v>652</v>
      </c>
      <c r="H1369" s="124"/>
      <c r="I1369" s="103"/>
      <c r="J1369" s="103"/>
      <c r="K1369" s="103"/>
      <c r="L1369" s="103"/>
      <c r="M1369" s="103"/>
      <c r="N1369" s="103"/>
      <c r="O1369" s="103"/>
      <c r="P1369" s="118"/>
      <c r="Q1369" s="18" t="s">
        <v>652</v>
      </c>
      <c r="R1369" s="26">
        <v>21</v>
      </c>
    </row>
    <row r="1370" spans="1:18" s="85" customFormat="1" ht="50.1" customHeight="1" thickBot="1">
      <c r="A1370" s="104"/>
      <c r="B1370" s="104"/>
      <c r="C1370" s="104"/>
      <c r="D1370" s="82"/>
      <c r="E1370" s="21" t="s">
        <v>663</v>
      </c>
      <c r="F1370" s="82"/>
      <c r="G1370" s="21" t="s">
        <v>663</v>
      </c>
      <c r="H1370" s="125"/>
      <c r="I1370" s="104"/>
      <c r="J1370" s="104"/>
      <c r="K1370" s="104"/>
      <c r="L1370" s="104"/>
      <c r="M1370" s="104"/>
      <c r="N1370" s="104"/>
      <c r="O1370" s="104"/>
      <c r="P1370" s="119"/>
      <c r="Q1370" s="21" t="s">
        <v>663</v>
      </c>
      <c r="R1370" s="34"/>
    </row>
    <row r="1371" spans="1:18" s="85" customFormat="1" ht="50.1" customHeight="1">
      <c r="A1371" s="102"/>
      <c r="B1371" s="102">
        <v>503</v>
      </c>
      <c r="C1371" s="102" t="s">
        <v>1956</v>
      </c>
      <c r="D1371" s="18" t="s">
        <v>643</v>
      </c>
      <c r="E1371" s="102" t="s">
        <v>1957</v>
      </c>
      <c r="F1371" s="117">
        <v>36526</v>
      </c>
      <c r="G1371" s="18">
        <v>463</v>
      </c>
      <c r="H1371" s="102" t="s">
        <v>1958</v>
      </c>
      <c r="I1371" s="102" t="s">
        <v>643</v>
      </c>
      <c r="J1371" s="102">
        <v>77</v>
      </c>
      <c r="K1371" s="102" t="s">
        <v>903</v>
      </c>
      <c r="L1371" s="102" t="s">
        <v>649</v>
      </c>
      <c r="M1371" s="18">
        <v>12</v>
      </c>
      <c r="N1371" s="102">
        <v>1985</v>
      </c>
      <c r="O1371" s="18" t="s">
        <v>1959</v>
      </c>
      <c r="P1371" s="117">
        <v>36526</v>
      </c>
      <c r="Q1371" s="18">
        <v>463</v>
      </c>
      <c r="R1371" s="26">
        <v>6</v>
      </c>
    </row>
    <row r="1372" spans="1:18" s="85" customFormat="1" ht="50.1" customHeight="1">
      <c r="A1372" s="103"/>
      <c r="B1372" s="103"/>
      <c r="C1372" s="103"/>
      <c r="D1372" s="18">
        <v>3</v>
      </c>
      <c r="E1372" s="103"/>
      <c r="F1372" s="118"/>
      <c r="G1372" s="18" t="s">
        <v>671</v>
      </c>
      <c r="H1372" s="103"/>
      <c r="I1372" s="103"/>
      <c r="J1372" s="103"/>
      <c r="K1372" s="103"/>
      <c r="L1372" s="103"/>
      <c r="M1372" s="18" t="s">
        <v>1055</v>
      </c>
      <c r="N1372" s="103"/>
      <c r="O1372" s="18" t="s">
        <v>1960</v>
      </c>
      <c r="P1372" s="118"/>
      <c r="Q1372" s="18" t="s">
        <v>652</v>
      </c>
      <c r="R1372" s="26">
        <v>27</v>
      </c>
    </row>
    <row r="1373" spans="1:18" s="85" customFormat="1" ht="50.1" customHeight="1">
      <c r="A1373" s="103"/>
      <c r="B1373" s="103"/>
      <c r="C1373" s="103"/>
      <c r="D1373" s="83"/>
      <c r="E1373" s="103"/>
      <c r="F1373" s="118"/>
      <c r="G1373" s="18" t="s">
        <v>652</v>
      </c>
      <c r="H1373" s="103"/>
      <c r="I1373" s="103"/>
      <c r="J1373" s="103"/>
      <c r="K1373" s="103"/>
      <c r="L1373" s="103"/>
      <c r="M1373" s="83"/>
      <c r="N1373" s="103"/>
      <c r="O1373" s="83"/>
      <c r="P1373" s="118"/>
      <c r="Q1373" s="18" t="s">
        <v>719</v>
      </c>
      <c r="R1373" s="83"/>
    </row>
    <row r="1374" spans="1:18" s="85" customFormat="1" ht="50.1" customHeight="1">
      <c r="A1374" s="103"/>
      <c r="B1374" s="103"/>
      <c r="C1374" s="103"/>
      <c r="D1374" s="83"/>
      <c r="E1374" s="103"/>
      <c r="F1374" s="118"/>
      <c r="G1374" s="18" t="s">
        <v>663</v>
      </c>
      <c r="H1374" s="103"/>
      <c r="I1374" s="103"/>
      <c r="J1374" s="103"/>
      <c r="K1374" s="103"/>
      <c r="L1374" s="103"/>
      <c r="M1374" s="83"/>
      <c r="N1374" s="103"/>
      <c r="O1374" s="83"/>
      <c r="P1374" s="118"/>
      <c r="Q1374" s="18"/>
      <c r="R1374" s="83"/>
    </row>
    <row r="1375" spans="1:18" s="85" customFormat="1" ht="50.1" customHeight="1">
      <c r="A1375" s="103"/>
      <c r="B1375" s="103"/>
      <c r="C1375" s="103"/>
      <c r="D1375" s="83"/>
      <c r="E1375" s="103"/>
      <c r="F1375" s="118"/>
      <c r="G1375" s="83"/>
      <c r="H1375" s="103"/>
      <c r="I1375" s="103"/>
      <c r="J1375" s="103"/>
      <c r="K1375" s="103"/>
      <c r="L1375" s="103"/>
      <c r="M1375" s="83"/>
      <c r="N1375" s="103"/>
      <c r="O1375" s="83"/>
      <c r="P1375" s="118"/>
      <c r="Q1375" s="18">
        <v>466</v>
      </c>
      <c r="R1375" s="83"/>
    </row>
    <row r="1376" spans="1:18" s="85" customFormat="1" ht="50.1" customHeight="1" thickBot="1">
      <c r="A1376" s="104"/>
      <c r="B1376" s="104"/>
      <c r="C1376" s="104"/>
      <c r="D1376" s="82"/>
      <c r="E1376" s="104"/>
      <c r="F1376" s="119"/>
      <c r="G1376" s="82"/>
      <c r="H1376" s="104"/>
      <c r="I1376" s="104"/>
      <c r="J1376" s="104"/>
      <c r="K1376" s="104"/>
      <c r="L1376" s="104"/>
      <c r="M1376" s="82"/>
      <c r="N1376" s="104"/>
      <c r="O1376" s="82"/>
      <c r="P1376" s="119"/>
      <c r="Q1376" s="21" t="s">
        <v>671</v>
      </c>
      <c r="R1376" s="82"/>
    </row>
    <row r="1377" spans="1:18" s="85" customFormat="1" ht="50.1" customHeight="1">
      <c r="A1377" s="102"/>
      <c r="B1377" s="102">
        <v>502</v>
      </c>
      <c r="C1377" s="102" t="s">
        <v>1961</v>
      </c>
      <c r="D1377" s="18" t="s">
        <v>643</v>
      </c>
      <c r="E1377" s="102" t="s">
        <v>1962</v>
      </c>
      <c r="F1377" s="117">
        <v>36526</v>
      </c>
      <c r="G1377" s="102">
        <v>496</v>
      </c>
      <c r="H1377" s="123">
        <v>42913</v>
      </c>
      <c r="I1377" s="102" t="s">
        <v>643</v>
      </c>
      <c r="J1377" s="102">
        <v>89</v>
      </c>
      <c r="K1377" s="102"/>
      <c r="L1377" s="102" t="s">
        <v>649</v>
      </c>
      <c r="M1377" s="102">
        <v>43</v>
      </c>
      <c r="N1377" s="102">
        <v>1985</v>
      </c>
      <c r="O1377" s="102" t="s">
        <v>1963</v>
      </c>
      <c r="P1377" s="117">
        <v>36526</v>
      </c>
      <c r="Q1377" s="102">
        <v>496</v>
      </c>
      <c r="R1377" s="26">
        <v>7</v>
      </c>
    </row>
    <row r="1378" spans="1:18" s="85" customFormat="1" ht="50.1" customHeight="1" thickBot="1">
      <c r="A1378" s="104"/>
      <c r="B1378" s="104"/>
      <c r="C1378" s="104"/>
      <c r="D1378" s="21">
        <v>3</v>
      </c>
      <c r="E1378" s="104"/>
      <c r="F1378" s="119"/>
      <c r="G1378" s="104"/>
      <c r="H1378" s="125"/>
      <c r="I1378" s="104"/>
      <c r="J1378" s="104"/>
      <c r="K1378" s="104"/>
      <c r="L1378" s="104"/>
      <c r="M1378" s="104"/>
      <c r="N1378" s="104"/>
      <c r="O1378" s="104"/>
      <c r="P1378" s="119"/>
      <c r="Q1378" s="104"/>
      <c r="R1378" s="34">
        <v>27</v>
      </c>
    </row>
    <row r="1379" spans="1:18" s="85" customFormat="1" ht="50.1" customHeight="1">
      <c r="A1379" s="102"/>
      <c r="B1379" s="102">
        <v>501</v>
      </c>
      <c r="C1379" s="167">
        <v>38173</v>
      </c>
      <c r="D1379" s="18" t="s">
        <v>643</v>
      </c>
      <c r="E1379" s="102" t="s">
        <v>1964</v>
      </c>
      <c r="F1379" s="117">
        <v>36526</v>
      </c>
      <c r="G1379" s="18">
        <v>277</v>
      </c>
      <c r="H1379" s="102" t="s">
        <v>1965</v>
      </c>
      <c r="I1379" s="18" t="s">
        <v>643</v>
      </c>
      <c r="J1379" s="102">
        <v>491</v>
      </c>
      <c r="K1379" s="102"/>
      <c r="L1379" s="102" t="s">
        <v>649</v>
      </c>
      <c r="M1379" s="18">
        <v>98</v>
      </c>
      <c r="N1379" s="102">
        <v>1985</v>
      </c>
      <c r="O1379" s="18" t="s">
        <v>1966</v>
      </c>
      <c r="P1379" s="30">
        <v>36526</v>
      </c>
      <c r="Q1379" s="18">
        <v>277</v>
      </c>
      <c r="R1379" s="26">
        <v>18</v>
      </c>
    </row>
    <row r="1380" spans="1:18" s="85" customFormat="1" ht="50.1" customHeight="1">
      <c r="A1380" s="103"/>
      <c r="B1380" s="103"/>
      <c r="C1380" s="168"/>
      <c r="D1380" s="18">
        <v>3</v>
      </c>
      <c r="E1380" s="103"/>
      <c r="F1380" s="118"/>
      <c r="G1380" s="18" t="s">
        <v>652</v>
      </c>
      <c r="H1380" s="103"/>
      <c r="I1380" s="18">
        <v>3</v>
      </c>
      <c r="J1380" s="103"/>
      <c r="K1380" s="103"/>
      <c r="L1380" s="103"/>
      <c r="M1380" s="18">
        <v>32</v>
      </c>
      <c r="N1380" s="103"/>
      <c r="O1380" s="18" t="s">
        <v>1967</v>
      </c>
      <c r="P1380" s="18"/>
      <c r="Q1380" s="18" t="s">
        <v>652</v>
      </c>
      <c r="R1380" s="26">
        <v>15</v>
      </c>
    </row>
    <row r="1381" spans="1:18" s="85" customFormat="1" ht="50.1" customHeight="1">
      <c r="A1381" s="103"/>
      <c r="B1381" s="103"/>
      <c r="C1381" s="168"/>
      <c r="D1381" s="83"/>
      <c r="E1381" s="103"/>
      <c r="F1381" s="118"/>
      <c r="G1381" s="18" t="s">
        <v>663</v>
      </c>
      <c r="H1381" s="103"/>
      <c r="I1381" s="83"/>
      <c r="J1381" s="103"/>
      <c r="K1381" s="103"/>
      <c r="L1381" s="103"/>
      <c r="M1381" s="83"/>
      <c r="N1381" s="103"/>
      <c r="O1381" s="83"/>
      <c r="P1381" s="30">
        <v>36526</v>
      </c>
      <c r="Q1381" s="18" t="s">
        <v>663</v>
      </c>
      <c r="R1381" s="26"/>
    </row>
    <row r="1382" spans="1:18" s="85" customFormat="1" ht="50.1" customHeight="1">
      <c r="A1382" s="103"/>
      <c r="B1382" s="103"/>
      <c r="C1382" s="168"/>
      <c r="D1382" s="83"/>
      <c r="E1382" s="103"/>
      <c r="F1382" s="118"/>
      <c r="G1382" s="83"/>
      <c r="H1382" s="103"/>
      <c r="I1382" s="83"/>
      <c r="J1382" s="103"/>
      <c r="K1382" s="103"/>
      <c r="L1382" s="103"/>
      <c r="M1382" s="83"/>
      <c r="N1382" s="103"/>
      <c r="O1382" s="83"/>
      <c r="P1382" s="83"/>
      <c r="Q1382" s="26" t="s">
        <v>1968</v>
      </c>
      <c r="R1382" s="26"/>
    </row>
    <row r="1383" spans="1:18" s="85" customFormat="1" ht="50.1" customHeight="1">
      <c r="A1383" s="103"/>
      <c r="B1383" s="103"/>
      <c r="C1383" s="168"/>
      <c r="D1383" s="83"/>
      <c r="E1383" s="103"/>
      <c r="F1383" s="118"/>
      <c r="G1383" s="83"/>
      <c r="H1383" s="103"/>
      <c r="I1383" s="83"/>
      <c r="J1383" s="103"/>
      <c r="K1383" s="103"/>
      <c r="L1383" s="103"/>
      <c r="M1383" s="83"/>
      <c r="N1383" s="103"/>
      <c r="O1383" s="83"/>
      <c r="P1383" s="83"/>
      <c r="Q1383" s="26" t="s">
        <v>1969</v>
      </c>
      <c r="R1383" s="26">
        <v>58</v>
      </c>
    </row>
    <row r="1384" spans="1:18" s="85" customFormat="1" ht="50.1" customHeight="1">
      <c r="A1384" s="103"/>
      <c r="B1384" s="103"/>
      <c r="C1384" s="168"/>
      <c r="D1384" s="83"/>
      <c r="E1384" s="103"/>
      <c r="F1384" s="118"/>
      <c r="G1384" s="83"/>
      <c r="H1384" s="103"/>
      <c r="I1384" s="83"/>
      <c r="J1384" s="103"/>
      <c r="K1384" s="103"/>
      <c r="L1384" s="103"/>
      <c r="M1384" s="83"/>
      <c r="N1384" s="103"/>
      <c r="O1384" s="83"/>
      <c r="P1384" s="83"/>
      <c r="Q1384" s="18" t="s">
        <v>652</v>
      </c>
      <c r="R1384" s="26">
        <v>11</v>
      </c>
    </row>
    <row r="1385" spans="1:18" s="85" customFormat="1" ht="50.1" customHeight="1" thickBot="1">
      <c r="A1385" s="104"/>
      <c r="B1385" s="104"/>
      <c r="C1385" s="169"/>
      <c r="D1385" s="82"/>
      <c r="E1385" s="104"/>
      <c r="F1385" s="119"/>
      <c r="G1385" s="82"/>
      <c r="H1385" s="104"/>
      <c r="I1385" s="82"/>
      <c r="J1385" s="104"/>
      <c r="K1385" s="104"/>
      <c r="L1385" s="104"/>
      <c r="M1385" s="82"/>
      <c r="N1385" s="104"/>
      <c r="O1385" s="82"/>
      <c r="P1385" s="82"/>
      <c r="Q1385" s="21" t="s">
        <v>663</v>
      </c>
      <c r="R1385" s="82"/>
    </row>
    <row r="1386" spans="1:18" s="85" customFormat="1" ht="50.1" customHeight="1">
      <c r="A1386" s="102"/>
      <c r="B1386" s="102">
        <v>500</v>
      </c>
      <c r="C1386" s="102" t="s">
        <v>1970</v>
      </c>
      <c r="D1386" s="18" t="s">
        <v>643</v>
      </c>
      <c r="E1386" s="102" t="s">
        <v>1511</v>
      </c>
      <c r="F1386" s="117">
        <v>36526</v>
      </c>
      <c r="G1386" s="18">
        <v>299</v>
      </c>
      <c r="H1386" s="18">
        <v>28</v>
      </c>
      <c r="I1386" s="102" t="s">
        <v>1819</v>
      </c>
      <c r="J1386" s="102">
        <v>490</v>
      </c>
      <c r="K1386" s="102"/>
      <c r="L1386" s="102" t="s">
        <v>649</v>
      </c>
      <c r="M1386" s="18">
        <v>100</v>
      </c>
      <c r="N1386" s="102">
        <v>1985</v>
      </c>
      <c r="O1386" s="102" t="s">
        <v>1971</v>
      </c>
      <c r="P1386" s="30">
        <v>36526</v>
      </c>
      <c r="Q1386" s="26" t="s">
        <v>1972</v>
      </c>
      <c r="R1386" s="26">
        <v>58</v>
      </c>
    </row>
    <row r="1387" spans="1:18" s="85" customFormat="1" ht="50.1" customHeight="1">
      <c r="A1387" s="103"/>
      <c r="B1387" s="103"/>
      <c r="C1387" s="103"/>
      <c r="D1387" s="18">
        <v>3</v>
      </c>
      <c r="E1387" s="103"/>
      <c r="F1387" s="118"/>
      <c r="G1387" s="18" t="s">
        <v>736</v>
      </c>
      <c r="H1387" s="18">
        <v>5</v>
      </c>
      <c r="I1387" s="103"/>
      <c r="J1387" s="103"/>
      <c r="K1387" s="103"/>
      <c r="L1387" s="103"/>
      <c r="M1387" s="18">
        <v>32</v>
      </c>
      <c r="N1387" s="103"/>
      <c r="O1387" s="103"/>
      <c r="P1387" s="30">
        <v>36526</v>
      </c>
      <c r="Q1387" s="26" t="s">
        <v>652</v>
      </c>
      <c r="R1387" s="26">
        <v>11</v>
      </c>
    </row>
    <row r="1388" spans="1:18" s="85" customFormat="1" ht="50.1" customHeight="1">
      <c r="A1388" s="103"/>
      <c r="B1388" s="103"/>
      <c r="C1388" s="103"/>
      <c r="D1388" s="83"/>
      <c r="E1388" s="103"/>
      <c r="F1388" s="118"/>
      <c r="G1388" s="18" t="s">
        <v>652</v>
      </c>
      <c r="H1388" s="83"/>
      <c r="I1388" s="103"/>
      <c r="J1388" s="103"/>
      <c r="K1388" s="103"/>
      <c r="L1388" s="103"/>
      <c r="M1388" s="83"/>
      <c r="N1388" s="103"/>
      <c r="O1388" s="103"/>
      <c r="P1388" s="83"/>
      <c r="Q1388" s="26" t="s">
        <v>663</v>
      </c>
      <c r="R1388" s="26"/>
    </row>
    <row r="1389" spans="1:18" s="85" customFormat="1" ht="50.1" customHeight="1">
      <c r="A1389" s="103"/>
      <c r="B1389" s="103"/>
      <c r="C1389" s="103"/>
      <c r="D1389" s="83"/>
      <c r="E1389" s="103"/>
      <c r="F1389" s="118"/>
      <c r="G1389" s="18" t="s">
        <v>653</v>
      </c>
      <c r="H1389" s="83"/>
      <c r="I1389" s="103"/>
      <c r="J1389" s="103"/>
      <c r="K1389" s="103"/>
      <c r="L1389" s="103"/>
      <c r="M1389" s="83"/>
      <c r="N1389" s="103"/>
      <c r="O1389" s="103"/>
      <c r="P1389" s="83"/>
      <c r="Q1389" s="26">
        <v>280</v>
      </c>
      <c r="R1389" s="26">
        <v>18</v>
      </c>
    </row>
    <row r="1390" spans="1:18" s="85" customFormat="1" ht="50.1" customHeight="1">
      <c r="A1390" s="103"/>
      <c r="B1390" s="103"/>
      <c r="C1390" s="103"/>
      <c r="D1390" s="83"/>
      <c r="E1390" s="103"/>
      <c r="F1390" s="118"/>
      <c r="G1390" s="83"/>
      <c r="H1390" s="83"/>
      <c r="I1390" s="103"/>
      <c r="J1390" s="103"/>
      <c r="K1390" s="103"/>
      <c r="L1390" s="103"/>
      <c r="M1390" s="83"/>
      <c r="N1390" s="103"/>
      <c r="O1390" s="103"/>
      <c r="P1390" s="83"/>
      <c r="Q1390" s="26" t="s">
        <v>652</v>
      </c>
      <c r="R1390" s="26">
        <v>15</v>
      </c>
    </row>
    <row r="1391" spans="1:18" s="85" customFormat="1" ht="50.1" customHeight="1" thickBot="1">
      <c r="A1391" s="104"/>
      <c r="B1391" s="104"/>
      <c r="C1391" s="104"/>
      <c r="D1391" s="82"/>
      <c r="E1391" s="104"/>
      <c r="F1391" s="119"/>
      <c r="G1391" s="82"/>
      <c r="H1391" s="82"/>
      <c r="I1391" s="104"/>
      <c r="J1391" s="104"/>
      <c r="K1391" s="104"/>
      <c r="L1391" s="104"/>
      <c r="M1391" s="82"/>
      <c r="N1391" s="104"/>
      <c r="O1391" s="104"/>
      <c r="P1391" s="82"/>
      <c r="Q1391" s="34" t="s">
        <v>653</v>
      </c>
      <c r="R1391" s="82"/>
    </row>
    <row r="1392" spans="1:18" s="85" customFormat="1" ht="50.1" customHeight="1">
      <c r="A1392" s="102"/>
      <c r="B1392" s="102">
        <v>499</v>
      </c>
      <c r="C1392" s="102" t="s">
        <v>1973</v>
      </c>
      <c r="D1392" s="18" t="s">
        <v>643</v>
      </c>
      <c r="E1392" s="102" t="s">
        <v>1974</v>
      </c>
      <c r="F1392" s="117">
        <v>36526</v>
      </c>
      <c r="G1392" s="18">
        <v>245</v>
      </c>
      <c r="H1392" s="102">
        <v>20</v>
      </c>
      <c r="I1392" s="102" t="s">
        <v>643</v>
      </c>
      <c r="J1392" s="102">
        <v>478</v>
      </c>
      <c r="K1392" s="102"/>
      <c r="L1392" s="102" t="s">
        <v>649</v>
      </c>
      <c r="M1392" s="18" t="s">
        <v>1267</v>
      </c>
      <c r="N1392" s="102">
        <v>1985</v>
      </c>
      <c r="O1392" s="102" t="s">
        <v>1975</v>
      </c>
      <c r="P1392" s="117">
        <v>36526</v>
      </c>
      <c r="Q1392" s="26">
        <v>245</v>
      </c>
      <c r="R1392" s="26">
        <v>34</v>
      </c>
    </row>
    <row r="1393" spans="1:18" s="85" customFormat="1" ht="50.1" customHeight="1">
      <c r="A1393" s="103"/>
      <c r="B1393" s="103"/>
      <c r="C1393" s="103"/>
      <c r="D1393" s="18">
        <v>3</v>
      </c>
      <c r="E1393" s="103"/>
      <c r="F1393" s="118"/>
      <c r="G1393" s="18" t="s">
        <v>652</v>
      </c>
      <c r="H1393" s="103"/>
      <c r="I1393" s="103"/>
      <c r="J1393" s="103"/>
      <c r="K1393" s="103"/>
      <c r="L1393" s="103"/>
      <c r="M1393" s="18">
        <v>124</v>
      </c>
      <c r="N1393" s="103"/>
      <c r="O1393" s="103"/>
      <c r="P1393" s="118"/>
      <c r="Q1393" s="26" t="s">
        <v>652</v>
      </c>
      <c r="R1393" s="26">
        <v>19</v>
      </c>
    </row>
    <row r="1394" spans="1:18" s="85" customFormat="1" ht="50.1" customHeight="1">
      <c r="A1394" s="103"/>
      <c r="B1394" s="103"/>
      <c r="C1394" s="103"/>
      <c r="D1394" s="83"/>
      <c r="E1394" s="103"/>
      <c r="F1394" s="118"/>
      <c r="G1394" s="18" t="s">
        <v>663</v>
      </c>
      <c r="H1394" s="103"/>
      <c r="I1394" s="103"/>
      <c r="J1394" s="103"/>
      <c r="K1394" s="103"/>
      <c r="L1394" s="103"/>
      <c r="M1394" s="83"/>
      <c r="N1394" s="103"/>
      <c r="O1394" s="103"/>
      <c r="P1394" s="118"/>
      <c r="Q1394" s="26">
        <v>246</v>
      </c>
      <c r="R1394" s="26">
        <v>18</v>
      </c>
    </row>
    <row r="1395" spans="1:18" s="85" customFormat="1" ht="50.1" customHeight="1" thickBot="1">
      <c r="A1395" s="104"/>
      <c r="B1395" s="104"/>
      <c r="C1395" s="104"/>
      <c r="D1395" s="82"/>
      <c r="E1395" s="104"/>
      <c r="F1395" s="119"/>
      <c r="G1395" s="82"/>
      <c r="H1395" s="104"/>
      <c r="I1395" s="104"/>
      <c r="J1395" s="104"/>
      <c r="K1395" s="104"/>
      <c r="L1395" s="104"/>
      <c r="M1395" s="82"/>
      <c r="N1395" s="104"/>
      <c r="O1395" s="104"/>
      <c r="P1395" s="119"/>
      <c r="Q1395" s="34" t="s">
        <v>652</v>
      </c>
      <c r="R1395" s="34">
        <v>18</v>
      </c>
    </row>
    <row r="1396" spans="1:18" s="85" customFormat="1" ht="50.1" customHeight="1">
      <c r="A1396" s="102"/>
      <c r="B1396" s="102">
        <v>498</v>
      </c>
      <c r="C1396" s="102" t="s">
        <v>1976</v>
      </c>
      <c r="D1396" s="18" t="s">
        <v>643</v>
      </c>
      <c r="E1396" s="102" t="s">
        <v>790</v>
      </c>
      <c r="F1396" s="117">
        <v>36526</v>
      </c>
      <c r="G1396" s="18">
        <v>441</v>
      </c>
      <c r="H1396" s="102" t="s">
        <v>1930</v>
      </c>
      <c r="I1396" s="102" t="s">
        <v>643</v>
      </c>
      <c r="J1396" s="102">
        <v>452</v>
      </c>
      <c r="K1396" s="102"/>
      <c r="L1396" s="102" t="s">
        <v>649</v>
      </c>
      <c r="M1396" s="18">
        <v>5</v>
      </c>
      <c r="N1396" s="102">
        <v>1985</v>
      </c>
      <c r="O1396" s="102" t="s">
        <v>1977</v>
      </c>
      <c r="P1396" s="117">
        <v>36526</v>
      </c>
      <c r="Q1396" s="26">
        <v>251</v>
      </c>
      <c r="R1396" s="26">
        <v>39</v>
      </c>
    </row>
    <row r="1397" spans="1:18" s="85" customFormat="1" ht="50.1" customHeight="1">
      <c r="A1397" s="103"/>
      <c r="B1397" s="103"/>
      <c r="C1397" s="103"/>
      <c r="D1397" s="18">
        <v>3</v>
      </c>
      <c r="E1397" s="103"/>
      <c r="F1397" s="118"/>
      <c r="G1397" s="18">
        <v>12</v>
      </c>
      <c r="H1397" s="103"/>
      <c r="I1397" s="103"/>
      <c r="J1397" s="103"/>
      <c r="K1397" s="103"/>
      <c r="L1397" s="103"/>
      <c r="M1397" s="18">
        <v>124</v>
      </c>
      <c r="N1397" s="103"/>
      <c r="O1397" s="103"/>
      <c r="P1397" s="118"/>
      <c r="Q1397" s="26">
        <v>441</v>
      </c>
      <c r="R1397" s="26">
        <v>23</v>
      </c>
    </row>
    <row r="1398" spans="1:18" s="85" customFormat="1" ht="50.1" customHeight="1">
      <c r="A1398" s="103"/>
      <c r="B1398" s="103"/>
      <c r="C1398" s="103"/>
      <c r="D1398" s="83"/>
      <c r="E1398" s="103"/>
      <c r="F1398" s="118"/>
      <c r="G1398" s="18" t="s">
        <v>652</v>
      </c>
      <c r="H1398" s="103"/>
      <c r="I1398" s="103"/>
      <c r="J1398" s="103"/>
      <c r="K1398" s="103"/>
      <c r="L1398" s="103"/>
      <c r="M1398" s="83"/>
      <c r="N1398" s="103"/>
      <c r="O1398" s="103"/>
      <c r="P1398" s="118"/>
      <c r="Q1398" s="26" t="s">
        <v>652</v>
      </c>
      <c r="R1398" s="26"/>
    </row>
    <row r="1399" spans="1:18" s="85" customFormat="1" ht="50.1" customHeight="1">
      <c r="A1399" s="103"/>
      <c r="B1399" s="103"/>
      <c r="C1399" s="103"/>
      <c r="D1399" s="83"/>
      <c r="E1399" s="103"/>
      <c r="F1399" s="118"/>
      <c r="G1399" s="18" t="s">
        <v>663</v>
      </c>
      <c r="H1399" s="103"/>
      <c r="I1399" s="103"/>
      <c r="J1399" s="103"/>
      <c r="K1399" s="103"/>
      <c r="L1399" s="103"/>
      <c r="M1399" s="83"/>
      <c r="N1399" s="103"/>
      <c r="O1399" s="103"/>
      <c r="P1399" s="118"/>
      <c r="Q1399" s="26" t="s">
        <v>663</v>
      </c>
      <c r="R1399" s="26">
        <v>34</v>
      </c>
    </row>
    <row r="1400" spans="1:18" s="85" customFormat="1" ht="50.1" customHeight="1">
      <c r="A1400" s="103"/>
      <c r="B1400" s="103"/>
      <c r="C1400" s="103"/>
      <c r="D1400" s="83"/>
      <c r="E1400" s="103"/>
      <c r="F1400" s="118"/>
      <c r="G1400" s="83"/>
      <c r="H1400" s="103"/>
      <c r="I1400" s="103"/>
      <c r="J1400" s="103"/>
      <c r="K1400" s="103"/>
      <c r="L1400" s="103"/>
      <c r="M1400" s="83"/>
      <c r="N1400" s="103"/>
      <c r="O1400" s="103"/>
      <c r="P1400" s="118"/>
      <c r="Q1400" s="26">
        <v>253</v>
      </c>
      <c r="R1400" s="26">
        <v>19</v>
      </c>
    </row>
    <row r="1401" spans="1:18" s="85" customFormat="1" ht="50.1" customHeight="1">
      <c r="A1401" s="103"/>
      <c r="B1401" s="103"/>
      <c r="C1401" s="103"/>
      <c r="D1401" s="83"/>
      <c r="E1401" s="103"/>
      <c r="F1401" s="118"/>
      <c r="G1401" s="83"/>
      <c r="H1401" s="103"/>
      <c r="I1401" s="103"/>
      <c r="J1401" s="103"/>
      <c r="K1401" s="103"/>
      <c r="L1401" s="103"/>
      <c r="M1401" s="83"/>
      <c r="N1401" s="103"/>
      <c r="O1401" s="103"/>
      <c r="P1401" s="118"/>
      <c r="Q1401" s="26" t="s">
        <v>1207</v>
      </c>
      <c r="R1401" s="26">
        <v>6</v>
      </c>
    </row>
    <row r="1402" spans="1:18" s="85" customFormat="1" ht="50.1" customHeight="1">
      <c r="A1402" s="103"/>
      <c r="B1402" s="103"/>
      <c r="C1402" s="103"/>
      <c r="D1402" s="83"/>
      <c r="E1402" s="103"/>
      <c r="F1402" s="118"/>
      <c r="G1402" s="83"/>
      <c r="H1402" s="103"/>
      <c r="I1402" s="103"/>
      <c r="J1402" s="103"/>
      <c r="K1402" s="103"/>
      <c r="L1402" s="103"/>
      <c r="M1402" s="83"/>
      <c r="N1402" s="103"/>
      <c r="O1402" s="103"/>
      <c r="P1402" s="118"/>
      <c r="Q1402" s="26" t="s">
        <v>1978</v>
      </c>
      <c r="R1402" s="26">
        <v>15</v>
      </c>
    </row>
    <row r="1403" spans="1:18" s="85" customFormat="1" ht="50.1" customHeight="1">
      <c r="A1403" s="103"/>
      <c r="B1403" s="103"/>
      <c r="C1403" s="103"/>
      <c r="D1403" s="83"/>
      <c r="E1403" s="103"/>
      <c r="F1403" s="118"/>
      <c r="G1403" s="83"/>
      <c r="H1403" s="103"/>
      <c r="I1403" s="103"/>
      <c r="J1403" s="103"/>
      <c r="K1403" s="103"/>
      <c r="L1403" s="103"/>
      <c r="M1403" s="83"/>
      <c r="N1403" s="103"/>
      <c r="O1403" s="103"/>
      <c r="P1403" s="118"/>
      <c r="Q1403" s="83"/>
      <c r="R1403" s="26">
        <v>36</v>
      </c>
    </row>
    <row r="1404" spans="1:18" s="85" customFormat="1" ht="50.1" customHeight="1" thickBot="1">
      <c r="A1404" s="104"/>
      <c r="B1404" s="104"/>
      <c r="C1404" s="104"/>
      <c r="D1404" s="82"/>
      <c r="E1404" s="104"/>
      <c r="F1404" s="119"/>
      <c r="G1404" s="82"/>
      <c r="H1404" s="104"/>
      <c r="I1404" s="104"/>
      <c r="J1404" s="104"/>
      <c r="K1404" s="104"/>
      <c r="L1404" s="104"/>
      <c r="M1404" s="82"/>
      <c r="N1404" s="104"/>
      <c r="O1404" s="104"/>
      <c r="P1404" s="119"/>
      <c r="Q1404" s="82"/>
      <c r="R1404" s="34">
        <v>20</v>
      </c>
    </row>
    <row r="1405" spans="1:18" s="85" customFormat="1" ht="50.1" customHeight="1">
      <c r="A1405" s="102"/>
      <c r="B1405" s="102">
        <v>497</v>
      </c>
      <c r="C1405" s="102" t="s">
        <v>1979</v>
      </c>
      <c r="D1405" s="18" t="s">
        <v>643</v>
      </c>
      <c r="E1405" s="102" t="s">
        <v>1980</v>
      </c>
      <c r="F1405" s="102" t="s">
        <v>1090</v>
      </c>
      <c r="G1405" s="102">
        <v>275</v>
      </c>
      <c r="H1405" s="123">
        <v>42755</v>
      </c>
      <c r="I1405" s="102" t="s">
        <v>643</v>
      </c>
      <c r="J1405" s="102">
        <v>161</v>
      </c>
      <c r="K1405" s="102" t="s">
        <v>1981</v>
      </c>
      <c r="L1405" s="102" t="s">
        <v>649</v>
      </c>
      <c r="M1405" s="102">
        <v>106</v>
      </c>
      <c r="N1405" s="102">
        <v>1985</v>
      </c>
      <c r="O1405" s="102" t="s">
        <v>1982</v>
      </c>
      <c r="P1405" s="117">
        <v>36526</v>
      </c>
      <c r="Q1405" s="26">
        <v>275</v>
      </c>
      <c r="R1405" s="26">
        <v>36</v>
      </c>
    </row>
    <row r="1406" spans="1:18" s="85" customFormat="1" ht="50.1" customHeight="1">
      <c r="A1406" s="103"/>
      <c r="B1406" s="103"/>
      <c r="C1406" s="103"/>
      <c r="D1406" s="18">
        <v>3</v>
      </c>
      <c r="E1406" s="103"/>
      <c r="F1406" s="103"/>
      <c r="G1406" s="103"/>
      <c r="H1406" s="124"/>
      <c r="I1406" s="103"/>
      <c r="J1406" s="103"/>
      <c r="K1406" s="103"/>
      <c r="L1406" s="103"/>
      <c r="M1406" s="103"/>
      <c r="N1406" s="103"/>
      <c r="O1406" s="103"/>
      <c r="P1406" s="118"/>
      <c r="Q1406" s="26" t="s">
        <v>1072</v>
      </c>
      <c r="R1406" s="26">
        <v>20</v>
      </c>
    </row>
    <row r="1407" spans="1:18" s="85" customFormat="1" ht="50.1" customHeight="1" thickBot="1">
      <c r="A1407" s="104"/>
      <c r="B1407" s="104"/>
      <c r="C1407" s="104"/>
      <c r="D1407" s="82"/>
      <c r="E1407" s="104"/>
      <c r="F1407" s="104"/>
      <c r="G1407" s="104"/>
      <c r="H1407" s="125"/>
      <c r="I1407" s="104"/>
      <c r="J1407" s="104"/>
      <c r="K1407" s="104"/>
      <c r="L1407" s="104"/>
      <c r="M1407" s="104"/>
      <c r="N1407" s="104"/>
      <c r="O1407" s="104"/>
      <c r="P1407" s="119"/>
      <c r="Q1407" s="34" t="s">
        <v>663</v>
      </c>
      <c r="R1407" s="82"/>
    </row>
    <row r="1408" spans="1:18" s="85" customFormat="1" ht="50.1" customHeight="1">
      <c r="A1408" s="102"/>
      <c r="B1408" s="102">
        <v>496</v>
      </c>
      <c r="C1408" s="102" t="s">
        <v>1983</v>
      </c>
      <c r="D1408" s="18" t="s">
        <v>643</v>
      </c>
      <c r="E1408" s="102" t="s">
        <v>1984</v>
      </c>
      <c r="F1408" s="117">
        <v>36526</v>
      </c>
      <c r="G1408" s="18">
        <v>295</v>
      </c>
      <c r="H1408" s="102" t="s">
        <v>1985</v>
      </c>
      <c r="I1408" s="18" t="s">
        <v>643</v>
      </c>
      <c r="J1408" s="18">
        <v>341</v>
      </c>
      <c r="K1408" s="102"/>
      <c r="L1408" s="102" t="s">
        <v>649</v>
      </c>
      <c r="M1408" s="18">
        <v>32</v>
      </c>
      <c r="N1408" s="102">
        <v>1985</v>
      </c>
      <c r="O1408" s="102" t="s">
        <v>1986</v>
      </c>
      <c r="P1408" s="30">
        <v>36526</v>
      </c>
      <c r="Q1408" s="26">
        <v>295</v>
      </c>
      <c r="R1408" s="26">
        <v>58</v>
      </c>
    </row>
    <row r="1409" spans="1:18" s="85" customFormat="1" ht="50.1" customHeight="1">
      <c r="A1409" s="103"/>
      <c r="B1409" s="103"/>
      <c r="C1409" s="103"/>
      <c r="D1409" s="18">
        <v>3</v>
      </c>
      <c r="E1409" s="103"/>
      <c r="F1409" s="118"/>
      <c r="G1409" s="18" t="s">
        <v>736</v>
      </c>
      <c r="H1409" s="103"/>
      <c r="I1409" s="18" t="s">
        <v>776</v>
      </c>
      <c r="J1409" s="18">
        <v>48</v>
      </c>
      <c r="K1409" s="103"/>
      <c r="L1409" s="103"/>
      <c r="M1409" s="18">
        <v>153</v>
      </c>
      <c r="N1409" s="103"/>
      <c r="O1409" s="103"/>
      <c r="P1409" s="18"/>
      <c r="Q1409" s="26" t="s">
        <v>652</v>
      </c>
      <c r="R1409" s="26">
        <v>11</v>
      </c>
    </row>
    <row r="1410" spans="1:18" s="85" customFormat="1" ht="50.1" customHeight="1">
      <c r="A1410" s="103"/>
      <c r="B1410" s="103"/>
      <c r="C1410" s="103"/>
      <c r="D1410" s="83"/>
      <c r="E1410" s="103"/>
      <c r="F1410" s="118"/>
      <c r="G1410" s="18" t="s">
        <v>652</v>
      </c>
      <c r="H1410" s="103"/>
      <c r="I1410" s="18">
        <v>21710</v>
      </c>
      <c r="J1410" s="18">
        <v>50</v>
      </c>
      <c r="K1410" s="103"/>
      <c r="L1410" s="103"/>
      <c r="M1410" s="83"/>
      <c r="N1410" s="103"/>
      <c r="O1410" s="103"/>
      <c r="P1410" s="30">
        <v>36526</v>
      </c>
      <c r="Q1410" s="26" t="s">
        <v>663</v>
      </c>
      <c r="R1410" s="26"/>
    </row>
    <row r="1411" spans="1:18" s="85" customFormat="1" ht="50.1" customHeight="1">
      <c r="A1411" s="103"/>
      <c r="B1411" s="103"/>
      <c r="C1411" s="103"/>
      <c r="D1411" s="83"/>
      <c r="E1411" s="103"/>
      <c r="F1411" s="118"/>
      <c r="G1411" s="18" t="s">
        <v>663</v>
      </c>
      <c r="H1411" s="103"/>
      <c r="I1411" s="83"/>
      <c r="J1411" s="83"/>
      <c r="K1411" s="103"/>
      <c r="L1411" s="103"/>
      <c r="M1411" s="83"/>
      <c r="N1411" s="103"/>
      <c r="O1411" s="103"/>
      <c r="P1411" s="83"/>
      <c r="Q1411" s="26">
        <v>284</v>
      </c>
      <c r="R1411" s="26">
        <v>18</v>
      </c>
    </row>
    <row r="1412" spans="1:18" s="85" customFormat="1" ht="50.1" customHeight="1" thickBot="1">
      <c r="A1412" s="104"/>
      <c r="B1412" s="104"/>
      <c r="C1412" s="104"/>
      <c r="D1412" s="82"/>
      <c r="E1412" s="104"/>
      <c r="F1412" s="119"/>
      <c r="G1412" s="82"/>
      <c r="H1412" s="104"/>
      <c r="I1412" s="82"/>
      <c r="J1412" s="82"/>
      <c r="K1412" s="104"/>
      <c r="L1412" s="104"/>
      <c r="M1412" s="82"/>
      <c r="N1412" s="104"/>
      <c r="O1412" s="104"/>
      <c r="P1412" s="82"/>
      <c r="Q1412" s="34">
        <v>285</v>
      </c>
      <c r="R1412" s="34">
        <v>2</v>
      </c>
    </row>
    <row r="1413" spans="1:18" s="85" customFormat="1" ht="50.1" customHeight="1">
      <c r="A1413" s="102"/>
      <c r="B1413" s="102">
        <v>495</v>
      </c>
      <c r="C1413" s="102" t="s">
        <v>1987</v>
      </c>
      <c r="D1413" s="18" t="s">
        <v>643</v>
      </c>
      <c r="E1413" s="18" t="s">
        <v>1988</v>
      </c>
      <c r="F1413" s="117">
        <v>36526</v>
      </c>
      <c r="G1413" s="18">
        <v>115</v>
      </c>
      <c r="H1413" s="123">
        <v>42884</v>
      </c>
      <c r="I1413" s="18" t="s">
        <v>643</v>
      </c>
      <c r="J1413" s="18">
        <v>341</v>
      </c>
      <c r="K1413" s="102"/>
      <c r="L1413" s="102" t="s">
        <v>649</v>
      </c>
      <c r="M1413" s="102">
        <v>29</v>
      </c>
      <c r="N1413" s="102">
        <v>1985</v>
      </c>
      <c r="O1413" s="18" t="s">
        <v>1992</v>
      </c>
      <c r="P1413" s="117">
        <v>36526</v>
      </c>
      <c r="Q1413" s="26">
        <v>115</v>
      </c>
      <c r="R1413" s="26">
        <v>307</v>
      </c>
    </row>
    <row r="1414" spans="1:18" s="85" customFormat="1" ht="50.1" customHeight="1">
      <c r="A1414" s="103"/>
      <c r="B1414" s="103"/>
      <c r="C1414" s="103"/>
      <c r="D1414" s="18">
        <v>3</v>
      </c>
      <c r="E1414" s="18" t="s">
        <v>1989</v>
      </c>
      <c r="F1414" s="118"/>
      <c r="G1414" s="18" t="s">
        <v>1990</v>
      </c>
      <c r="H1414" s="124"/>
      <c r="I1414" s="18" t="s">
        <v>776</v>
      </c>
      <c r="J1414" s="18">
        <v>48</v>
      </c>
      <c r="K1414" s="103"/>
      <c r="L1414" s="103"/>
      <c r="M1414" s="103"/>
      <c r="N1414" s="103"/>
      <c r="O1414" s="18" t="s">
        <v>663</v>
      </c>
      <c r="P1414" s="118"/>
      <c r="Q1414" s="26" t="s">
        <v>652</v>
      </c>
      <c r="R1414" s="26">
        <v>24</v>
      </c>
    </row>
    <row r="1415" spans="1:18" s="85" customFormat="1" ht="50.1" customHeight="1" thickBot="1">
      <c r="A1415" s="104"/>
      <c r="B1415" s="104"/>
      <c r="C1415" s="104"/>
      <c r="D1415" s="82"/>
      <c r="E1415" s="82"/>
      <c r="F1415" s="119"/>
      <c r="G1415" s="21" t="s">
        <v>1991</v>
      </c>
      <c r="H1415" s="125"/>
      <c r="I1415" s="21">
        <v>21710</v>
      </c>
      <c r="J1415" s="21">
        <v>50</v>
      </c>
      <c r="K1415" s="104"/>
      <c r="L1415" s="104"/>
      <c r="M1415" s="104"/>
      <c r="N1415" s="104"/>
      <c r="O1415" s="82"/>
      <c r="P1415" s="119"/>
      <c r="Q1415" s="34" t="s">
        <v>663</v>
      </c>
      <c r="R1415" s="82"/>
    </row>
    <row r="1416" spans="1:18" s="85" customFormat="1" ht="50.1" customHeight="1">
      <c r="A1416" s="102"/>
      <c r="B1416" s="102">
        <v>494</v>
      </c>
      <c r="C1416" s="102" t="s">
        <v>1987</v>
      </c>
      <c r="D1416" s="18" t="s">
        <v>643</v>
      </c>
      <c r="E1416" s="18" t="s">
        <v>1993</v>
      </c>
      <c r="F1416" s="117">
        <v>36526</v>
      </c>
      <c r="G1416" s="18">
        <v>115</v>
      </c>
      <c r="H1416" s="102" t="s">
        <v>695</v>
      </c>
      <c r="I1416" s="18" t="s">
        <v>643</v>
      </c>
      <c r="J1416" s="102">
        <v>73</v>
      </c>
      <c r="K1416" s="102"/>
      <c r="L1416" s="102" t="s">
        <v>649</v>
      </c>
      <c r="M1416" s="102">
        <v>29</v>
      </c>
      <c r="N1416" s="102">
        <v>1985</v>
      </c>
      <c r="O1416" s="102" t="s">
        <v>730</v>
      </c>
      <c r="P1416" s="102" t="s">
        <v>655</v>
      </c>
      <c r="Q1416" s="126" t="s">
        <v>655</v>
      </c>
      <c r="R1416" s="26">
        <v>307</v>
      </c>
    </row>
    <row r="1417" spans="1:18" s="85" customFormat="1" ht="50.1" customHeight="1">
      <c r="A1417" s="103"/>
      <c r="B1417" s="103"/>
      <c r="C1417" s="103"/>
      <c r="D1417" s="18">
        <v>3</v>
      </c>
      <c r="E1417" s="18" t="s">
        <v>1994</v>
      </c>
      <c r="F1417" s="118"/>
      <c r="G1417" s="18" t="s">
        <v>652</v>
      </c>
      <c r="H1417" s="103"/>
      <c r="I1417" s="18" t="s">
        <v>776</v>
      </c>
      <c r="J1417" s="103"/>
      <c r="K1417" s="103"/>
      <c r="L1417" s="103"/>
      <c r="M1417" s="103"/>
      <c r="N1417" s="103"/>
      <c r="O1417" s="103"/>
      <c r="P1417" s="103"/>
      <c r="Q1417" s="127"/>
      <c r="R1417" s="26">
        <v>24</v>
      </c>
    </row>
    <row r="1418" spans="1:18" s="85" customFormat="1" ht="50.1" customHeight="1" thickBot="1">
      <c r="A1418" s="104"/>
      <c r="B1418" s="104"/>
      <c r="C1418" s="104"/>
      <c r="D1418" s="82"/>
      <c r="E1418" s="82"/>
      <c r="F1418" s="119"/>
      <c r="G1418" s="21" t="s">
        <v>719</v>
      </c>
      <c r="H1418" s="104"/>
      <c r="I1418" s="21">
        <v>21710</v>
      </c>
      <c r="J1418" s="104"/>
      <c r="K1418" s="104"/>
      <c r="L1418" s="104"/>
      <c r="M1418" s="104"/>
      <c r="N1418" s="104"/>
      <c r="O1418" s="104"/>
      <c r="P1418" s="104"/>
      <c r="Q1418" s="128"/>
      <c r="R1418" s="82"/>
    </row>
    <row r="1419" spans="1:18" s="85" customFormat="1" ht="50.1" customHeight="1">
      <c r="A1419" s="102"/>
      <c r="B1419" s="102">
        <v>493</v>
      </c>
      <c r="C1419" s="102" t="s">
        <v>1987</v>
      </c>
      <c r="D1419" s="18" t="s">
        <v>643</v>
      </c>
      <c r="E1419" s="18" t="s">
        <v>1993</v>
      </c>
      <c r="F1419" s="117">
        <v>36526</v>
      </c>
      <c r="G1419" s="102">
        <v>165</v>
      </c>
      <c r="H1419" s="123">
        <v>42747</v>
      </c>
      <c r="I1419" s="102" t="s">
        <v>643</v>
      </c>
      <c r="J1419" s="18">
        <v>252</v>
      </c>
      <c r="K1419" s="102"/>
      <c r="L1419" s="102" t="s">
        <v>649</v>
      </c>
      <c r="M1419" s="102">
        <v>78</v>
      </c>
      <c r="N1419" s="102">
        <v>1985</v>
      </c>
      <c r="O1419" s="102" t="s">
        <v>1995</v>
      </c>
      <c r="P1419" s="102"/>
      <c r="Q1419" s="26">
        <v>165</v>
      </c>
      <c r="R1419" s="26">
        <v>7</v>
      </c>
    </row>
    <row r="1420" spans="1:18" s="85" customFormat="1" ht="50.1" customHeight="1">
      <c r="A1420" s="103"/>
      <c r="B1420" s="103"/>
      <c r="C1420" s="103"/>
      <c r="D1420" s="18">
        <v>3</v>
      </c>
      <c r="E1420" s="18" t="s">
        <v>1989</v>
      </c>
      <c r="F1420" s="118"/>
      <c r="G1420" s="103"/>
      <c r="H1420" s="124"/>
      <c r="I1420" s="103"/>
      <c r="J1420" s="18">
        <v>291</v>
      </c>
      <c r="K1420" s="103"/>
      <c r="L1420" s="103"/>
      <c r="M1420" s="103"/>
      <c r="N1420" s="103"/>
      <c r="O1420" s="103"/>
      <c r="P1420" s="103"/>
      <c r="Q1420" s="26" t="s">
        <v>652</v>
      </c>
      <c r="R1420" s="26">
        <v>7</v>
      </c>
    </row>
    <row r="1421" spans="1:18" s="85" customFormat="1" ht="50.1" customHeight="1" thickBot="1">
      <c r="A1421" s="104"/>
      <c r="B1421" s="104"/>
      <c r="C1421" s="104"/>
      <c r="D1421" s="82"/>
      <c r="E1421" s="82"/>
      <c r="F1421" s="119"/>
      <c r="G1421" s="104"/>
      <c r="H1421" s="125"/>
      <c r="I1421" s="104"/>
      <c r="J1421" s="21">
        <v>305</v>
      </c>
      <c r="K1421" s="104"/>
      <c r="L1421" s="104"/>
      <c r="M1421" s="104"/>
      <c r="N1421" s="104"/>
      <c r="O1421" s="104"/>
      <c r="P1421" s="104"/>
      <c r="Q1421" s="34" t="s">
        <v>663</v>
      </c>
      <c r="R1421" s="82"/>
    </row>
    <row r="1422" spans="1:18" s="85" customFormat="1" ht="50.1" customHeight="1">
      <c r="A1422" s="102"/>
      <c r="B1422" s="102">
        <v>492</v>
      </c>
      <c r="C1422" s="102" t="s">
        <v>1987</v>
      </c>
      <c r="D1422" s="18" t="s">
        <v>643</v>
      </c>
      <c r="E1422" s="18" t="s">
        <v>1988</v>
      </c>
      <c r="F1422" s="117">
        <v>36526</v>
      </c>
      <c r="G1422" s="18" t="s">
        <v>1996</v>
      </c>
      <c r="H1422" s="123">
        <v>42746</v>
      </c>
      <c r="I1422" s="18" t="s">
        <v>643</v>
      </c>
      <c r="J1422" s="18">
        <v>142</v>
      </c>
      <c r="K1422" s="102"/>
      <c r="L1422" s="102" t="s">
        <v>649</v>
      </c>
      <c r="M1422" s="102">
        <v>133</v>
      </c>
      <c r="N1422" s="102">
        <v>1985</v>
      </c>
      <c r="O1422" s="102" t="s">
        <v>1997</v>
      </c>
      <c r="P1422" s="117">
        <v>36526</v>
      </c>
      <c r="Q1422" s="26">
        <v>137</v>
      </c>
      <c r="R1422" s="26">
        <v>67</v>
      </c>
    </row>
    <row r="1423" spans="1:18" s="85" customFormat="1" ht="50.1" customHeight="1">
      <c r="A1423" s="103"/>
      <c r="B1423" s="103"/>
      <c r="C1423" s="103"/>
      <c r="D1423" s="18">
        <v>3</v>
      </c>
      <c r="E1423" s="18" t="s">
        <v>1989</v>
      </c>
      <c r="F1423" s="118"/>
      <c r="G1423" s="18" t="s">
        <v>652</v>
      </c>
      <c r="H1423" s="124"/>
      <c r="I1423" s="18">
        <v>1</v>
      </c>
      <c r="J1423" s="18">
        <v>20</v>
      </c>
      <c r="K1423" s="103"/>
      <c r="L1423" s="103"/>
      <c r="M1423" s="103"/>
      <c r="N1423" s="103"/>
      <c r="O1423" s="103"/>
      <c r="P1423" s="118"/>
      <c r="Q1423" s="26" t="s">
        <v>652</v>
      </c>
      <c r="R1423" s="26">
        <v>14</v>
      </c>
    </row>
    <row r="1424" spans="1:18" s="85" customFormat="1" ht="50.1" customHeight="1">
      <c r="A1424" s="103"/>
      <c r="B1424" s="103"/>
      <c r="C1424" s="103"/>
      <c r="D1424" s="83"/>
      <c r="E1424" s="83"/>
      <c r="F1424" s="118"/>
      <c r="G1424" s="18" t="s">
        <v>663</v>
      </c>
      <c r="H1424" s="124"/>
      <c r="I1424" s="18" t="s">
        <v>776</v>
      </c>
      <c r="J1424" s="83"/>
      <c r="K1424" s="103"/>
      <c r="L1424" s="103"/>
      <c r="M1424" s="103"/>
      <c r="N1424" s="103"/>
      <c r="O1424" s="103"/>
      <c r="P1424" s="118"/>
      <c r="Q1424" s="26" t="s">
        <v>663</v>
      </c>
      <c r="R1424" s="83"/>
    </row>
    <row r="1425" spans="1:18" s="85" customFormat="1" ht="50.1" customHeight="1" thickBot="1">
      <c r="A1425" s="104"/>
      <c r="B1425" s="104"/>
      <c r="C1425" s="104"/>
      <c r="D1425" s="82"/>
      <c r="E1425" s="82"/>
      <c r="F1425" s="119"/>
      <c r="G1425" s="82"/>
      <c r="H1425" s="125"/>
      <c r="I1425" s="21">
        <v>17168</v>
      </c>
      <c r="J1425" s="82"/>
      <c r="K1425" s="104"/>
      <c r="L1425" s="104"/>
      <c r="M1425" s="104"/>
      <c r="N1425" s="104"/>
      <c r="O1425" s="104"/>
      <c r="P1425" s="119"/>
      <c r="Q1425" s="82"/>
      <c r="R1425" s="82"/>
    </row>
    <row r="1426" spans="1:18" s="85" customFormat="1" ht="50.1" customHeight="1">
      <c r="A1426" s="102"/>
      <c r="B1426" s="102">
        <v>491</v>
      </c>
      <c r="C1426" s="18">
        <v>20</v>
      </c>
      <c r="D1426" s="102" t="s">
        <v>643</v>
      </c>
      <c r="E1426" s="102" t="s">
        <v>1964</v>
      </c>
      <c r="F1426" s="117">
        <v>36526</v>
      </c>
      <c r="G1426" s="18">
        <v>277</v>
      </c>
      <c r="H1426" s="102">
        <v>26.34</v>
      </c>
      <c r="I1426" s="18" t="s">
        <v>643</v>
      </c>
      <c r="J1426" s="102">
        <v>341</v>
      </c>
      <c r="K1426" s="102" t="s">
        <v>1998</v>
      </c>
      <c r="L1426" s="102" t="s">
        <v>649</v>
      </c>
      <c r="M1426" s="18" t="s">
        <v>1999</v>
      </c>
      <c r="N1426" s="102">
        <v>1985</v>
      </c>
      <c r="O1426" s="102" t="s">
        <v>1967</v>
      </c>
      <c r="P1426" s="30">
        <v>36526</v>
      </c>
      <c r="Q1426" s="26">
        <v>277</v>
      </c>
      <c r="R1426" s="26">
        <v>18</v>
      </c>
    </row>
    <row r="1427" spans="1:18" s="85" customFormat="1" ht="50.1" customHeight="1">
      <c r="A1427" s="103"/>
      <c r="B1427" s="103"/>
      <c r="C1427" s="18">
        <v>3</v>
      </c>
      <c r="D1427" s="103"/>
      <c r="E1427" s="103"/>
      <c r="F1427" s="118"/>
      <c r="G1427" s="18" t="s">
        <v>652</v>
      </c>
      <c r="H1427" s="103"/>
      <c r="I1427" s="18" t="s">
        <v>776</v>
      </c>
      <c r="J1427" s="103"/>
      <c r="K1427" s="103"/>
      <c r="L1427" s="103"/>
      <c r="M1427" s="18">
        <v>32</v>
      </c>
      <c r="N1427" s="103"/>
      <c r="O1427" s="103"/>
      <c r="P1427" s="30">
        <v>36526</v>
      </c>
      <c r="Q1427" s="26">
        <v>278</v>
      </c>
      <c r="R1427" s="26">
        <v>15</v>
      </c>
    </row>
    <row r="1428" spans="1:18" s="85" customFormat="1" ht="50.1" customHeight="1">
      <c r="A1428" s="103"/>
      <c r="B1428" s="103"/>
      <c r="C1428" s="18">
        <v>4</v>
      </c>
      <c r="D1428" s="103"/>
      <c r="E1428" s="103"/>
      <c r="F1428" s="118"/>
      <c r="G1428" s="18" t="s">
        <v>719</v>
      </c>
      <c r="H1428" s="103"/>
      <c r="I1428" s="18">
        <v>21710</v>
      </c>
      <c r="J1428" s="103"/>
      <c r="K1428" s="103"/>
      <c r="L1428" s="103"/>
      <c r="M1428" s="83"/>
      <c r="N1428" s="103"/>
      <c r="O1428" s="103"/>
      <c r="P1428" s="83"/>
      <c r="Q1428" s="26" t="s">
        <v>2000</v>
      </c>
      <c r="R1428" s="26">
        <v>58</v>
      </c>
    </row>
    <row r="1429" spans="1:18" s="85" customFormat="1" ht="50.1" customHeight="1" thickBot="1">
      <c r="A1429" s="104"/>
      <c r="B1429" s="104"/>
      <c r="C1429" s="82"/>
      <c r="D1429" s="104"/>
      <c r="E1429" s="104"/>
      <c r="F1429" s="119"/>
      <c r="G1429" s="82"/>
      <c r="H1429" s="104"/>
      <c r="I1429" s="82"/>
      <c r="J1429" s="104"/>
      <c r="K1429" s="104"/>
      <c r="L1429" s="104"/>
      <c r="M1429" s="82"/>
      <c r="N1429" s="104"/>
      <c r="O1429" s="104"/>
      <c r="P1429" s="82"/>
      <c r="Q1429" s="82"/>
      <c r="R1429" s="34">
        <v>11</v>
      </c>
    </row>
    <row r="1430" spans="1:18" s="85" customFormat="1" ht="50.1" customHeight="1">
      <c r="A1430" s="102"/>
      <c r="B1430" s="102">
        <v>490</v>
      </c>
      <c r="C1430" s="102" t="s">
        <v>2001</v>
      </c>
      <c r="D1430" s="18" t="s">
        <v>643</v>
      </c>
      <c r="E1430" s="102" t="s">
        <v>1443</v>
      </c>
      <c r="F1430" s="117">
        <v>36526</v>
      </c>
      <c r="G1430" s="18">
        <v>299</v>
      </c>
      <c r="H1430" s="102" t="s">
        <v>1744</v>
      </c>
      <c r="I1430" s="18" t="s">
        <v>643</v>
      </c>
      <c r="J1430" s="18">
        <v>341</v>
      </c>
      <c r="K1430" s="102"/>
      <c r="L1430" s="102" t="s">
        <v>649</v>
      </c>
      <c r="M1430" s="18">
        <v>32</v>
      </c>
      <c r="N1430" s="102">
        <v>1985</v>
      </c>
      <c r="O1430" s="102" t="s">
        <v>1177</v>
      </c>
      <c r="P1430" s="66">
        <v>36526</v>
      </c>
      <c r="Q1430" s="111" t="s">
        <v>651</v>
      </c>
      <c r="R1430" s="26">
        <v>58</v>
      </c>
    </row>
    <row r="1431" spans="1:18" s="85" customFormat="1" ht="50.1" customHeight="1">
      <c r="A1431" s="103"/>
      <c r="B1431" s="103"/>
      <c r="C1431" s="103"/>
      <c r="D1431" s="18">
        <v>3</v>
      </c>
      <c r="E1431" s="103"/>
      <c r="F1431" s="118"/>
      <c r="G1431" s="18">
        <v>12</v>
      </c>
      <c r="H1431" s="103"/>
      <c r="I1431" s="18">
        <v>2</v>
      </c>
      <c r="J1431" s="18">
        <v>50</v>
      </c>
      <c r="K1431" s="103"/>
      <c r="L1431" s="103"/>
      <c r="M1431" s="18">
        <v>100</v>
      </c>
      <c r="N1431" s="103"/>
      <c r="O1431" s="103"/>
      <c r="P1431" s="66">
        <v>36526</v>
      </c>
      <c r="Q1431" s="112"/>
      <c r="R1431" s="26">
        <v>11</v>
      </c>
    </row>
    <row r="1432" spans="1:18" s="85" customFormat="1" ht="50.1" customHeight="1">
      <c r="A1432" s="103"/>
      <c r="B1432" s="103"/>
      <c r="C1432" s="103"/>
      <c r="D1432" s="83"/>
      <c r="E1432" s="103"/>
      <c r="F1432" s="118"/>
      <c r="G1432" s="83"/>
      <c r="H1432" s="103"/>
      <c r="I1432" s="18" t="s">
        <v>776</v>
      </c>
      <c r="J1432" s="83"/>
      <c r="K1432" s="103"/>
      <c r="L1432" s="103"/>
      <c r="M1432" s="83"/>
      <c r="N1432" s="103"/>
      <c r="O1432" s="103"/>
      <c r="P1432" s="83"/>
      <c r="Q1432" s="112"/>
      <c r="R1432" s="26"/>
    </row>
    <row r="1433" spans="1:18" s="85" customFormat="1" ht="50.1" customHeight="1">
      <c r="A1433" s="103"/>
      <c r="B1433" s="103"/>
      <c r="C1433" s="103"/>
      <c r="D1433" s="83"/>
      <c r="E1433" s="103"/>
      <c r="F1433" s="118"/>
      <c r="G1433" s="83"/>
      <c r="H1433" s="103"/>
      <c r="I1433" s="18">
        <v>21710</v>
      </c>
      <c r="J1433" s="83"/>
      <c r="K1433" s="103"/>
      <c r="L1433" s="103"/>
      <c r="M1433" s="83"/>
      <c r="N1433" s="103"/>
      <c r="O1433" s="103"/>
      <c r="P1433" s="83"/>
      <c r="Q1433" s="112"/>
      <c r="R1433" s="26">
        <v>18</v>
      </c>
    </row>
    <row r="1434" spans="1:18" s="85" customFormat="1" ht="50.1" customHeight="1" thickBot="1">
      <c r="A1434" s="104"/>
      <c r="B1434" s="104"/>
      <c r="C1434" s="104"/>
      <c r="D1434" s="82"/>
      <c r="E1434" s="104"/>
      <c r="F1434" s="119"/>
      <c r="G1434" s="82"/>
      <c r="H1434" s="104"/>
      <c r="I1434" s="82"/>
      <c r="J1434" s="82"/>
      <c r="K1434" s="104"/>
      <c r="L1434" s="104"/>
      <c r="M1434" s="82"/>
      <c r="N1434" s="104"/>
      <c r="O1434" s="104"/>
      <c r="P1434" s="82"/>
      <c r="Q1434" s="113"/>
      <c r="R1434" s="34">
        <v>15</v>
      </c>
    </row>
    <row r="1435" spans="1:18" s="85" customFormat="1" ht="50.1" customHeight="1">
      <c r="A1435" s="102"/>
      <c r="B1435" s="102">
        <v>489</v>
      </c>
      <c r="C1435" s="102" t="s">
        <v>2002</v>
      </c>
      <c r="D1435" s="18" t="s">
        <v>643</v>
      </c>
      <c r="E1435" s="102" t="s">
        <v>1910</v>
      </c>
      <c r="F1435" s="117">
        <v>36526</v>
      </c>
      <c r="G1435" s="102">
        <v>284</v>
      </c>
      <c r="H1435" s="123">
        <v>42997</v>
      </c>
      <c r="I1435" s="102" t="s">
        <v>643</v>
      </c>
      <c r="J1435" s="102">
        <v>467</v>
      </c>
      <c r="K1435" s="102" t="s">
        <v>2003</v>
      </c>
      <c r="L1435" s="102" t="s">
        <v>649</v>
      </c>
      <c r="M1435" s="18">
        <v>153</v>
      </c>
      <c r="N1435" s="102">
        <v>1985</v>
      </c>
      <c r="O1435" s="18" t="s">
        <v>2004</v>
      </c>
      <c r="P1435" s="66">
        <v>36526</v>
      </c>
      <c r="Q1435" s="23">
        <v>284</v>
      </c>
      <c r="R1435" s="26">
        <v>18</v>
      </c>
    </row>
    <row r="1436" spans="1:18" s="85" customFormat="1" ht="50.1" customHeight="1">
      <c r="A1436" s="103"/>
      <c r="B1436" s="103"/>
      <c r="C1436" s="103"/>
      <c r="D1436" s="18">
        <v>3</v>
      </c>
      <c r="E1436" s="103"/>
      <c r="F1436" s="118"/>
      <c r="G1436" s="103"/>
      <c r="H1436" s="124"/>
      <c r="I1436" s="103"/>
      <c r="J1436" s="103"/>
      <c r="K1436" s="103"/>
      <c r="L1436" s="103"/>
      <c r="M1436" s="18">
        <v>32</v>
      </c>
      <c r="N1436" s="103"/>
      <c r="O1436" s="18"/>
      <c r="P1436" s="51"/>
      <c r="Q1436" s="23">
        <v>285</v>
      </c>
      <c r="R1436" s="26">
        <v>2</v>
      </c>
    </row>
    <row r="1437" spans="1:18" s="85" customFormat="1" ht="50.1" customHeight="1">
      <c r="A1437" s="103"/>
      <c r="B1437" s="103"/>
      <c r="C1437" s="103"/>
      <c r="D1437" s="83"/>
      <c r="E1437" s="103"/>
      <c r="F1437" s="118"/>
      <c r="G1437" s="103"/>
      <c r="H1437" s="124"/>
      <c r="I1437" s="103"/>
      <c r="J1437" s="103"/>
      <c r="K1437" s="103"/>
      <c r="L1437" s="103"/>
      <c r="M1437" s="83"/>
      <c r="N1437" s="103"/>
      <c r="O1437" s="18" t="s">
        <v>2005</v>
      </c>
      <c r="P1437" s="51"/>
      <c r="Q1437" s="23"/>
      <c r="R1437" s="26"/>
    </row>
    <row r="1438" spans="1:18" s="85" customFormat="1" ht="50.1" customHeight="1">
      <c r="A1438" s="103"/>
      <c r="B1438" s="103"/>
      <c r="C1438" s="103"/>
      <c r="D1438" s="83"/>
      <c r="E1438" s="103"/>
      <c r="F1438" s="118"/>
      <c r="G1438" s="103"/>
      <c r="H1438" s="124"/>
      <c r="I1438" s="103"/>
      <c r="J1438" s="103"/>
      <c r="K1438" s="103"/>
      <c r="L1438" s="103"/>
      <c r="M1438" s="83"/>
      <c r="N1438" s="103"/>
      <c r="O1438" s="83"/>
      <c r="P1438" s="51"/>
      <c r="Q1438" s="23"/>
      <c r="R1438" s="26"/>
    </row>
    <row r="1439" spans="1:18" s="85" customFormat="1" ht="50.1" customHeight="1">
      <c r="A1439" s="103"/>
      <c r="B1439" s="103"/>
      <c r="C1439" s="103"/>
      <c r="D1439" s="83"/>
      <c r="E1439" s="103"/>
      <c r="F1439" s="118"/>
      <c r="G1439" s="103"/>
      <c r="H1439" s="124"/>
      <c r="I1439" s="103"/>
      <c r="J1439" s="103"/>
      <c r="K1439" s="103"/>
      <c r="L1439" s="103"/>
      <c r="M1439" s="83"/>
      <c r="N1439" s="103"/>
      <c r="O1439" s="83"/>
      <c r="P1439" s="51"/>
      <c r="Q1439" s="23"/>
      <c r="R1439" s="26"/>
    </row>
    <row r="1440" spans="1:18" s="85" customFormat="1" ht="50.1" customHeight="1">
      <c r="A1440" s="103"/>
      <c r="B1440" s="103"/>
      <c r="C1440" s="103"/>
      <c r="D1440" s="83"/>
      <c r="E1440" s="103"/>
      <c r="F1440" s="118"/>
      <c r="G1440" s="103"/>
      <c r="H1440" s="124"/>
      <c r="I1440" s="103"/>
      <c r="J1440" s="103"/>
      <c r="K1440" s="103"/>
      <c r="L1440" s="103"/>
      <c r="M1440" s="83"/>
      <c r="N1440" s="103"/>
      <c r="O1440" s="83"/>
      <c r="P1440" s="51"/>
      <c r="Q1440" s="23"/>
      <c r="R1440" s="26"/>
    </row>
    <row r="1441" spans="1:18" s="85" customFormat="1" ht="50.1" customHeight="1">
      <c r="A1441" s="103"/>
      <c r="B1441" s="103"/>
      <c r="C1441" s="103"/>
      <c r="D1441" s="83"/>
      <c r="E1441" s="103"/>
      <c r="F1441" s="118"/>
      <c r="G1441" s="103"/>
      <c r="H1441" s="124"/>
      <c r="I1441" s="103"/>
      <c r="J1441" s="103"/>
      <c r="K1441" s="103"/>
      <c r="L1441" s="103"/>
      <c r="M1441" s="83"/>
      <c r="N1441" s="103"/>
      <c r="O1441" s="83"/>
      <c r="P1441" s="66">
        <v>36526</v>
      </c>
      <c r="Q1441" s="23" t="s">
        <v>2006</v>
      </c>
      <c r="R1441" s="26">
        <v>58</v>
      </c>
    </row>
    <row r="1442" spans="1:18" s="85" customFormat="1" ht="50.1" customHeight="1">
      <c r="A1442" s="103"/>
      <c r="B1442" s="103"/>
      <c r="C1442" s="103"/>
      <c r="D1442" s="83"/>
      <c r="E1442" s="103"/>
      <c r="F1442" s="118"/>
      <c r="G1442" s="103"/>
      <c r="H1442" s="124"/>
      <c r="I1442" s="103"/>
      <c r="J1442" s="103"/>
      <c r="K1442" s="103"/>
      <c r="L1442" s="103"/>
      <c r="M1442" s="83"/>
      <c r="N1442" s="103"/>
      <c r="O1442" s="83"/>
      <c r="P1442" s="83"/>
      <c r="Q1442" s="23" t="s">
        <v>652</v>
      </c>
      <c r="R1442" s="26">
        <v>11</v>
      </c>
    </row>
    <row r="1443" spans="1:18" s="85" customFormat="1" ht="50.1" customHeight="1" thickBot="1">
      <c r="A1443" s="104"/>
      <c r="B1443" s="104"/>
      <c r="C1443" s="104"/>
      <c r="D1443" s="82"/>
      <c r="E1443" s="104"/>
      <c r="F1443" s="119"/>
      <c r="G1443" s="104"/>
      <c r="H1443" s="125"/>
      <c r="I1443" s="104"/>
      <c r="J1443" s="104"/>
      <c r="K1443" s="104"/>
      <c r="L1443" s="104"/>
      <c r="M1443" s="82"/>
      <c r="N1443" s="104"/>
      <c r="O1443" s="82"/>
      <c r="P1443" s="82"/>
      <c r="Q1443" s="24" t="s">
        <v>653</v>
      </c>
      <c r="R1443" s="82"/>
    </row>
    <row r="1444" spans="1:18" s="85" customFormat="1" ht="50.1" customHeight="1">
      <c r="A1444" s="102"/>
      <c r="B1444" s="102">
        <v>488</v>
      </c>
      <c r="C1444" s="102" t="s">
        <v>2007</v>
      </c>
      <c r="D1444" s="18" t="s">
        <v>643</v>
      </c>
      <c r="E1444" s="102" t="s">
        <v>2008</v>
      </c>
      <c r="F1444" s="117">
        <v>36526</v>
      </c>
      <c r="G1444" s="18">
        <v>447</v>
      </c>
      <c r="H1444" s="102">
        <v>13.24</v>
      </c>
      <c r="I1444" s="102" t="s">
        <v>643</v>
      </c>
      <c r="J1444" s="102">
        <v>460</v>
      </c>
      <c r="K1444" s="102"/>
      <c r="L1444" s="102" t="s">
        <v>649</v>
      </c>
      <c r="M1444" s="102">
        <v>5</v>
      </c>
      <c r="N1444" s="102">
        <v>1985</v>
      </c>
      <c r="O1444" s="102" t="s">
        <v>2010</v>
      </c>
      <c r="P1444" s="186">
        <v>36526</v>
      </c>
      <c r="Q1444" s="23">
        <v>447</v>
      </c>
      <c r="R1444" s="26">
        <v>69</v>
      </c>
    </row>
    <row r="1445" spans="1:18" s="85" customFormat="1" ht="50.1" customHeight="1">
      <c r="A1445" s="103"/>
      <c r="B1445" s="103"/>
      <c r="C1445" s="103"/>
      <c r="D1445" s="18">
        <v>3</v>
      </c>
      <c r="E1445" s="103"/>
      <c r="F1445" s="118"/>
      <c r="G1445" s="18" t="s">
        <v>652</v>
      </c>
      <c r="H1445" s="103"/>
      <c r="I1445" s="103"/>
      <c r="J1445" s="103"/>
      <c r="K1445" s="103"/>
      <c r="L1445" s="103"/>
      <c r="M1445" s="103"/>
      <c r="N1445" s="103"/>
      <c r="O1445" s="103"/>
      <c r="P1445" s="187"/>
      <c r="Q1445" s="23" t="s">
        <v>652</v>
      </c>
      <c r="R1445" s="26">
        <v>13</v>
      </c>
    </row>
    <row r="1446" spans="1:18" s="85" customFormat="1" ht="50.1" customHeight="1" thickBot="1">
      <c r="A1446" s="104"/>
      <c r="B1446" s="104"/>
      <c r="C1446" s="104"/>
      <c r="D1446" s="82"/>
      <c r="E1446" s="104"/>
      <c r="F1446" s="119"/>
      <c r="G1446" s="21" t="s">
        <v>2009</v>
      </c>
      <c r="H1446" s="104"/>
      <c r="I1446" s="104"/>
      <c r="J1446" s="104"/>
      <c r="K1446" s="104"/>
      <c r="L1446" s="104"/>
      <c r="M1446" s="104"/>
      <c r="N1446" s="104"/>
      <c r="O1446" s="104"/>
      <c r="P1446" s="188"/>
      <c r="Q1446" s="24" t="s">
        <v>653</v>
      </c>
      <c r="R1446" s="82"/>
    </row>
    <row r="1447" spans="1:18" s="85" customFormat="1" ht="50.1" customHeight="1">
      <c r="A1447" s="102"/>
      <c r="B1447" s="102">
        <v>487</v>
      </c>
      <c r="C1447" s="102" t="s">
        <v>2011</v>
      </c>
      <c r="D1447" s="18" t="s">
        <v>643</v>
      </c>
      <c r="E1447" s="102" t="s">
        <v>2012</v>
      </c>
      <c r="F1447" s="102" t="s">
        <v>718</v>
      </c>
      <c r="G1447" s="102">
        <v>565</v>
      </c>
      <c r="H1447" s="117">
        <v>13881</v>
      </c>
      <c r="I1447" s="102" t="s">
        <v>643</v>
      </c>
      <c r="J1447" s="102">
        <v>463</v>
      </c>
      <c r="K1447" s="102"/>
      <c r="L1447" s="102" t="s">
        <v>649</v>
      </c>
      <c r="M1447" s="102">
        <v>141</v>
      </c>
      <c r="N1447" s="102">
        <v>1985</v>
      </c>
      <c r="O1447" s="102" t="s">
        <v>2013</v>
      </c>
      <c r="P1447" s="186">
        <v>36526</v>
      </c>
      <c r="Q1447" s="23">
        <v>565</v>
      </c>
      <c r="R1447" s="26">
        <v>3</v>
      </c>
    </row>
    <row r="1448" spans="1:18" s="85" customFormat="1" ht="50.1" customHeight="1">
      <c r="A1448" s="103"/>
      <c r="B1448" s="103"/>
      <c r="C1448" s="103"/>
      <c r="D1448" s="18">
        <v>3</v>
      </c>
      <c r="E1448" s="103"/>
      <c r="F1448" s="103"/>
      <c r="G1448" s="103"/>
      <c r="H1448" s="118"/>
      <c r="I1448" s="103"/>
      <c r="J1448" s="103"/>
      <c r="K1448" s="103"/>
      <c r="L1448" s="103"/>
      <c r="M1448" s="103"/>
      <c r="N1448" s="103"/>
      <c r="O1448" s="103"/>
      <c r="P1448" s="187"/>
      <c r="Q1448" s="23" t="s">
        <v>652</v>
      </c>
      <c r="R1448" s="26">
        <v>28</v>
      </c>
    </row>
    <row r="1449" spans="1:18" s="85" customFormat="1" ht="50.1" customHeight="1" thickBot="1">
      <c r="A1449" s="104"/>
      <c r="B1449" s="104"/>
      <c r="C1449" s="104"/>
      <c r="D1449" s="82"/>
      <c r="E1449" s="104"/>
      <c r="F1449" s="104"/>
      <c r="G1449" s="104"/>
      <c r="H1449" s="119"/>
      <c r="I1449" s="104"/>
      <c r="J1449" s="104"/>
      <c r="K1449" s="104"/>
      <c r="L1449" s="104"/>
      <c r="M1449" s="104"/>
      <c r="N1449" s="104"/>
      <c r="O1449" s="104"/>
      <c r="P1449" s="188"/>
      <c r="Q1449" s="24" t="s">
        <v>663</v>
      </c>
      <c r="R1449" s="82"/>
    </row>
    <row r="1450" spans="1:18" s="85" customFormat="1" ht="50.1" customHeight="1">
      <c r="A1450" s="102"/>
      <c r="B1450" s="102">
        <v>486</v>
      </c>
      <c r="C1450" s="102" t="s">
        <v>2014</v>
      </c>
      <c r="D1450" s="18" t="s">
        <v>846</v>
      </c>
      <c r="E1450" s="102" t="s">
        <v>2015</v>
      </c>
      <c r="F1450" s="102" t="s">
        <v>718</v>
      </c>
      <c r="G1450" s="102">
        <v>564</v>
      </c>
      <c r="H1450" s="102" t="s">
        <v>655</v>
      </c>
      <c r="I1450" s="102" t="s">
        <v>643</v>
      </c>
      <c r="J1450" s="102">
        <v>463</v>
      </c>
      <c r="K1450" s="102"/>
      <c r="L1450" s="102" t="s">
        <v>649</v>
      </c>
      <c r="M1450" s="102">
        <v>141</v>
      </c>
      <c r="N1450" s="102">
        <v>1985</v>
      </c>
      <c r="O1450" s="102" t="s">
        <v>730</v>
      </c>
      <c r="P1450" s="158" t="s">
        <v>655</v>
      </c>
      <c r="Q1450" s="111" t="s">
        <v>730</v>
      </c>
      <c r="R1450" s="26">
        <v>3</v>
      </c>
    </row>
    <row r="1451" spans="1:18" s="85" customFormat="1" ht="50.1" customHeight="1" thickBot="1">
      <c r="A1451" s="104"/>
      <c r="B1451" s="104"/>
      <c r="C1451" s="104"/>
      <c r="D1451" s="21">
        <v>3</v>
      </c>
      <c r="E1451" s="104"/>
      <c r="F1451" s="104"/>
      <c r="G1451" s="104"/>
      <c r="H1451" s="104"/>
      <c r="I1451" s="104"/>
      <c r="J1451" s="104"/>
      <c r="K1451" s="104"/>
      <c r="L1451" s="104"/>
      <c r="M1451" s="104"/>
      <c r="N1451" s="104"/>
      <c r="O1451" s="104"/>
      <c r="P1451" s="160"/>
      <c r="Q1451" s="113"/>
      <c r="R1451" s="34">
        <v>21</v>
      </c>
    </row>
    <row r="1452" spans="1:18" s="85" customFormat="1" ht="50.1" customHeight="1">
      <c r="A1452" s="102"/>
      <c r="B1452" s="102">
        <v>485</v>
      </c>
      <c r="C1452" s="102" t="s">
        <v>2016</v>
      </c>
      <c r="D1452" s="18" t="s">
        <v>643</v>
      </c>
      <c r="E1452" s="102" t="s">
        <v>2017</v>
      </c>
      <c r="F1452" s="117">
        <v>36526</v>
      </c>
      <c r="G1452" s="102">
        <v>572</v>
      </c>
      <c r="H1452" s="123">
        <v>42748</v>
      </c>
      <c r="I1452" s="102" t="s">
        <v>643</v>
      </c>
      <c r="J1452" s="102">
        <v>485</v>
      </c>
      <c r="K1452" s="102"/>
      <c r="L1452" s="102" t="s">
        <v>2018</v>
      </c>
      <c r="M1452" s="102">
        <v>140</v>
      </c>
      <c r="N1452" s="102">
        <v>1985</v>
      </c>
      <c r="O1452" s="102" t="s">
        <v>2019</v>
      </c>
      <c r="P1452" s="186">
        <v>36526</v>
      </c>
      <c r="Q1452" s="23">
        <v>572</v>
      </c>
      <c r="R1452" s="26">
        <v>19</v>
      </c>
    </row>
    <row r="1453" spans="1:18" s="85" customFormat="1" ht="50.1" customHeight="1">
      <c r="A1453" s="103"/>
      <c r="B1453" s="103"/>
      <c r="C1453" s="103"/>
      <c r="D1453" s="18">
        <v>3</v>
      </c>
      <c r="E1453" s="103"/>
      <c r="F1453" s="118"/>
      <c r="G1453" s="103"/>
      <c r="H1453" s="124"/>
      <c r="I1453" s="103"/>
      <c r="J1453" s="103"/>
      <c r="K1453" s="103"/>
      <c r="L1453" s="103"/>
      <c r="M1453" s="103"/>
      <c r="N1453" s="103"/>
      <c r="O1453" s="103"/>
      <c r="P1453" s="187"/>
      <c r="Q1453" s="23" t="s">
        <v>652</v>
      </c>
      <c r="R1453" s="26">
        <v>4</v>
      </c>
    </row>
    <row r="1454" spans="1:18" s="85" customFormat="1" ht="50.1" customHeight="1" thickBot="1">
      <c r="A1454" s="104"/>
      <c r="B1454" s="104"/>
      <c r="C1454" s="104"/>
      <c r="D1454" s="82"/>
      <c r="E1454" s="104"/>
      <c r="F1454" s="119"/>
      <c r="G1454" s="104"/>
      <c r="H1454" s="125"/>
      <c r="I1454" s="104"/>
      <c r="J1454" s="104"/>
      <c r="K1454" s="104"/>
      <c r="L1454" s="104"/>
      <c r="M1454" s="104"/>
      <c r="N1454" s="104"/>
      <c r="O1454" s="104"/>
      <c r="P1454" s="188"/>
      <c r="Q1454" s="24" t="s">
        <v>663</v>
      </c>
      <c r="R1454" s="82"/>
    </row>
    <row r="1455" spans="1:18" s="85" customFormat="1" ht="50.1" customHeight="1">
      <c r="A1455" s="102"/>
      <c r="B1455" s="102">
        <v>484</v>
      </c>
      <c r="C1455" s="102" t="s">
        <v>2016</v>
      </c>
      <c r="D1455" s="18" t="s">
        <v>643</v>
      </c>
      <c r="E1455" s="18" t="s">
        <v>2020</v>
      </c>
      <c r="F1455" s="117">
        <v>36526</v>
      </c>
      <c r="G1455" s="102">
        <v>378</v>
      </c>
      <c r="H1455" s="123">
        <v>42776</v>
      </c>
      <c r="I1455" s="102" t="s">
        <v>643</v>
      </c>
      <c r="J1455" s="18">
        <v>428</v>
      </c>
      <c r="K1455" s="102"/>
      <c r="L1455" s="102" t="s">
        <v>649</v>
      </c>
      <c r="M1455" s="102">
        <v>36</v>
      </c>
      <c r="N1455" s="102">
        <v>1985</v>
      </c>
      <c r="O1455" s="102" t="s">
        <v>2021</v>
      </c>
      <c r="P1455" s="186">
        <v>36526</v>
      </c>
      <c r="Q1455" s="23">
        <v>378</v>
      </c>
      <c r="R1455" s="26">
        <v>89</v>
      </c>
    </row>
    <row r="1456" spans="1:18" s="85" customFormat="1" ht="50.1" customHeight="1">
      <c r="A1456" s="103"/>
      <c r="B1456" s="103"/>
      <c r="C1456" s="103"/>
      <c r="D1456" s="18">
        <v>3</v>
      </c>
      <c r="E1456" s="18" t="s">
        <v>663</v>
      </c>
      <c r="F1456" s="118"/>
      <c r="G1456" s="103"/>
      <c r="H1456" s="124"/>
      <c r="I1456" s="103"/>
      <c r="J1456" s="18">
        <v>482</v>
      </c>
      <c r="K1456" s="103"/>
      <c r="L1456" s="103"/>
      <c r="M1456" s="103"/>
      <c r="N1456" s="103"/>
      <c r="O1456" s="103"/>
      <c r="P1456" s="187"/>
      <c r="Q1456" s="23" t="s">
        <v>652</v>
      </c>
      <c r="R1456" s="26">
        <v>1</v>
      </c>
    </row>
    <row r="1457" spans="1:20" s="85" customFormat="1" ht="50.1" customHeight="1" thickBot="1">
      <c r="A1457" s="104"/>
      <c r="B1457" s="104"/>
      <c r="C1457" s="104"/>
      <c r="D1457" s="82"/>
      <c r="E1457" s="82"/>
      <c r="F1457" s="119"/>
      <c r="G1457" s="104"/>
      <c r="H1457" s="125"/>
      <c r="I1457" s="104"/>
      <c r="J1457" s="21">
        <v>487</v>
      </c>
      <c r="K1457" s="104"/>
      <c r="L1457" s="104"/>
      <c r="M1457" s="104"/>
      <c r="N1457" s="104"/>
      <c r="O1457" s="104"/>
      <c r="P1457" s="188"/>
      <c r="Q1457" s="24" t="s">
        <v>663</v>
      </c>
      <c r="R1457" s="82"/>
    </row>
    <row r="1458" spans="1:20" s="85" customFormat="1" ht="50.1" customHeight="1">
      <c r="A1458" s="102"/>
      <c r="B1458" s="102">
        <v>483</v>
      </c>
      <c r="C1458" s="102" t="s">
        <v>2022</v>
      </c>
      <c r="D1458" s="18" t="s">
        <v>643</v>
      </c>
      <c r="E1458" s="102" t="s">
        <v>2023</v>
      </c>
      <c r="F1458" s="18" t="s">
        <v>2024</v>
      </c>
      <c r="G1458" s="18">
        <v>55</v>
      </c>
      <c r="H1458" s="123">
        <v>42816</v>
      </c>
      <c r="I1458" s="102" t="s">
        <v>643</v>
      </c>
      <c r="J1458" s="102">
        <v>213</v>
      </c>
      <c r="K1458" s="111" t="s">
        <v>2025</v>
      </c>
      <c r="L1458" s="102" t="s">
        <v>649</v>
      </c>
      <c r="M1458" s="102"/>
      <c r="N1458" s="102">
        <v>1985</v>
      </c>
      <c r="O1458" s="102" t="s">
        <v>2026</v>
      </c>
      <c r="P1458" s="158" t="s">
        <v>655</v>
      </c>
      <c r="Q1458" s="111" t="s">
        <v>655</v>
      </c>
      <c r="R1458" s="126" t="s">
        <v>655</v>
      </c>
    </row>
    <row r="1459" spans="1:20" s="85" customFormat="1" ht="50.1" customHeight="1" thickBot="1">
      <c r="A1459" s="104"/>
      <c r="B1459" s="104"/>
      <c r="C1459" s="104"/>
      <c r="D1459" s="21">
        <v>3</v>
      </c>
      <c r="E1459" s="104"/>
      <c r="F1459" s="37">
        <v>42769</v>
      </c>
      <c r="G1459" s="21">
        <v>12</v>
      </c>
      <c r="H1459" s="125"/>
      <c r="I1459" s="104"/>
      <c r="J1459" s="104"/>
      <c r="K1459" s="113"/>
      <c r="L1459" s="104"/>
      <c r="M1459" s="104"/>
      <c r="N1459" s="104"/>
      <c r="O1459" s="104"/>
      <c r="P1459" s="160"/>
      <c r="Q1459" s="113"/>
      <c r="R1459" s="128"/>
    </row>
    <row r="1460" spans="1:20" s="85" customFormat="1" ht="50.1" customHeight="1">
      <c r="A1460" s="102"/>
      <c r="B1460" s="102">
        <v>482</v>
      </c>
      <c r="C1460" s="102" t="s">
        <v>2027</v>
      </c>
      <c r="D1460" s="18" t="s">
        <v>643</v>
      </c>
      <c r="E1460" s="102" t="s">
        <v>2028</v>
      </c>
      <c r="F1460" s="117">
        <v>36526</v>
      </c>
      <c r="G1460" s="18" t="s">
        <v>2029</v>
      </c>
      <c r="H1460" s="102" t="s">
        <v>1445</v>
      </c>
      <c r="I1460" s="102" t="s">
        <v>643</v>
      </c>
      <c r="J1460" s="102">
        <v>231</v>
      </c>
      <c r="K1460" s="111" t="s">
        <v>2030</v>
      </c>
      <c r="L1460" s="102" t="s">
        <v>649</v>
      </c>
      <c r="M1460" s="102">
        <v>93</v>
      </c>
      <c r="N1460" s="102">
        <v>1985</v>
      </c>
      <c r="O1460" s="102" t="s">
        <v>2031</v>
      </c>
      <c r="P1460" s="186">
        <v>36526</v>
      </c>
      <c r="Q1460" s="23" t="s">
        <v>2032</v>
      </c>
      <c r="R1460" s="26">
        <v>17</v>
      </c>
    </row>
    <row r="1461" spans="1:20" s="85" customFormat="1" ht="50.1" customHeight="1">
      <c r="A1461" s="103"/>
      <c r="B1461" s="103"/>
      <c r="C1461" s="103"/>
      <c r="D1461" s="18">
        <v>3</v>
      </c>
      <c r="E1461" s="103"/>
      <c r="F1461" s="118"/>
      <c r="G1461" s="18" t="s">
        <v>652</v>
      </c>
      <c r="H1461" s="103"/>
      <c r="I1461" s="103"/>
      <c r="J1461" s="103"/>
      <c r="K1461" s="112"/>
      <c r="L1461" s="103"/>
      <c r="M1461" s="103"/>
      <c r="N1461" s="103"/>
      <c r="O1461" s="103"/>
      <c r="P1461" s="187"/>
      <c r="Q1461" s="23" t="s">
        <v>652</v>
      </c>
      <c r="R1461" s="26">
        <v>6</v>
      </c>
    </row>
    <row r="1462" spans="1:20" s="85" customFormat="1" ht="50.1" customHeight="1" thickBot="1">
      <c r="A1462" s="104"/>
      <c r="B1462" s="104"/>
      <c r="C1462" s="104"/>
      <c r="D1462" s="82"/>
      <c r="E1462" s="104"/>
      <c r="F1462" s="119"/>
      <c r="G1462" s="21" t="s">
        <v>663</v>
      </c>
      <c r="H1462" s="104"/>
      <c r="I1462" s="104"/>
      <c r="J1462" s="104"/>
      <c r="K1462" s="113"/>
      <c r="L1462" s="104"/>
      <c r="M1462" s="104"/>
      <c r="N1462" s="104"/>
      <c r="O1462" s="104"/>
      <c r="P1462" s="188"/>
      <c r="Q1462" s="24" t="s">
        <v>663</v>
      </c>
      <c r="R1462" s="82"/>
    </row>
    <row r="1463" spans="1:20" s="85" customFormat="1" ht="50.1" customHeight="1">
      <c r="A1463" s="102"/>
      <c r="B1463" s="102">
        <v>481</v>
      </c>
      <c r="C1463" s="102" t="s">
        <v>2033</v>
      </c>
      <c r="D1463" s="18" t="s">
        <v>643</v>
      </c>
      <c r="E1463" s="102" t="s">
        <v>2034</v>
      </c>
      <c r="F1463" s="117">
        <v>36526</v>
      </c>
      <c r="G1463" s="18">
        <v>129</v>
      </c>
      <c r="H1463" s="102" t="s">
        <v>2035</v>
      </c>
      <c r="I1463" s="102" t="s">
        <v>643</v>
      </c>
      <c r="J1463" s="18">
        <v>403</v>
      </c>
      <c r="K1463" s="182">
        <v>40460</v>
      </c>
      <c r="L1463" s="102" t="s">
        <v>649</v>
      </c>
      <c r="M1463" s="102">
        <v>113</v>
      </c>
      <c r="N1463" s="102">
        <v>1985</v>
      </c>
      <c r="O1463" s="102" t="s">
        <v>2036</v>
      </c>
      <c r="P1463" s="186">
        <v>36526</v>
      </c>
      <c r="Q1463" s="23">
        <v>129</v>
      </c>
      <c r="R1463" s="26">
        <v>64</v>
      </c>
    </row>
    <row r="1464" spans="1:20" s="85" customFormat="1" ht="50.1" customHeight="1">
      <c r="A1464" s="103"/>
      <c r="B1464" s="103"/>
      <c r="C1464" s="103"/>
      <c r="D1464" s="18">
        <v>3</v>
      </c>
      <c r="E1464" s="103"/>
      <c r="F1464" s="118"/>
      <c r="G1464" s="18" t="s">
        <v>652</v>
      </c>
      <c r="H1464" s="103"/>
      <c r="I1464" s="103"/>
      <c r="J1464" s="18">
        <v>68</v>
      </c>
      <c r="K1464" s="183"/>
      <c r="L1464" s="103"/>
      <c r="M1464" s="103"/>
      <c r="N1464" s="103"/>
      <c r="O1464" s="103"/>
      <c r="P1464" s="187"/>
      <c r="Q1464" s="23" t="s">
        <v>652</v>
      </c>
      <c r="R1464" s="26">
        <v>30</v>
      </c>
    </row>
    <row r="1465" spans="1:20" s="85" customFormat="1" ht="50.1" customHeight="1" thickBot="1">
      <c r="A1465" s="104"/>
      <c r="B1465" s="104"/>
      <c r="C1465" s="104"/>
      <c r="D1465" s="82"/>
      <c r="E1465" s="104"/>
      <c r="F1465" s="119"/>
      <c r="G1465" s="21" t="s">
        <v>719</v>
      </c>
      <c r="H1465" s="104"/>
      <c r="I1465" s="104"/>
      <c r="J1465" s="21">
        <v>399</v>
      </c>
      <c r="K1465" s="184"/>
      <c r="L1465" s="104"/>
      <c r="M1465" s="104"/>
      <c r="N1465" s="104"/>
      <c r="O1465" s="104"/>
      <c r="P1465" s="188"/>
      <c r="Q1465" s="24" t="s">
        <v>663</v>
      </c>
      <c r="R1465" s="82"/>
    </row>
    <row r="1466" spans="1:20" s="85" customFormat="1" ht="50.1" customHeight="1">
      <c r="A1466" s="102"/>
      <c r="B1466" s="102">
        <v>480</v>
      </c>
      <c r="C1466" s="102" t="s">
        <v>2037</v>
      </c>
      <c r="D1466" s="18" t="s">
        <v>643</v>
      </c>
      <c r="E1466" s="102" t="s">
        <v>2008</v>
      </c>
      <c r="F1466" s="18" t="s">
        <v>712</v>
      </c>
      <c r="G1466" s="102">
        <v>275</v>
      </c>
      <c r="H1466" s="123">
        <v>42746</v>
      </c>
      <c r="I1466" s="102" t="s">
        <v>643</v>
      </c>
      <c r="J1466" s="18">
        <v>161</v>
      </c>
      <c r="K1466" s="111"/>
      <c r="L1466" s="102" t="s">
        <v>649</v>
      </c>
      <c r="M1466" s="102">
        <v>106</v>
      </c>
      <c r="N1466" s="102">
        <v>1985</v>
      </c>
      <c r="O1466" s="102" t="s">
        <v>2038</v>
      </c>
      <c r="P1466" s="186">
        <v>36526</v>
      </c>
      <c r="Q1466" s="23">
        <v>275</v>
      </c>
      <c r="R1466" s="26">
        <v>36</v>
      </c>
    </row>
    <row r="1467" spans="1:20" s="85" customFormat="1" ht="50.1" customHeight="1">
      <c r="A1467" s="103"/>
      <c r="B1467" s="103"/>
      <c r="C1467" s="103"/>
      <c r="D1467" s="18">
        <v>3</v>
      </c>
      <c r="E1467" s="103"/>
      <c r="F1467" s="32">
        <v>42741</v>
      </c>
      <c r="G1467" s="103"/>
      <c r="H1467" s="124"/>
      <c r="I1467" s="103"/>
      <c r="J1467" s="18">
        <v>162</v>
      </c>
      <c r="K1467" s="112"/>
      <c r="L1467" s="103"/>
      <c r="M1467" s="103"/>
      <c r="N1467" s="103"/>
      <c r="O1467" s="103"/>
      <c r="P1467" s="187"/>
      <c r="Q1467" s="23" t="s">
        <v>652</v>
      </c>
      <c r="R1467" s="26">
        <v>20</v>
      </c>
    </row>
    <row r="1468" spans="1:20" s="85" customFormat="1" ht="50.1" customHeight="1" thickBot="1">
      <c r="A1468" s="104"/>
      <c r="B1468" s="104"/>
      <c r="C1468" s="104"/>
      <c r="D1468" s="82"/>
      <c r="E1468" s="104"/>
      <c r="F1468" s="82"/>
      <c r="G1468" s="104"/>
      <c r="H1468" s="125"/>
      <c r="I1468" s="104"/>
      <c r="J1468" s="82"/>
      <c r="K1468" s="113"/>
      <c r="L1468" s="104"/>
      <c r="M1468" s="104"/>
      <c r="N1468" s="104"/>
      <c r="O1468" s="104"/>
      <c r="P1468" s="188"/>
      <c r="Q1468" s="24" t="s">
        <v>663</v>
      </c>
      <c r="R1468" s="82"/>
    </row>
    <row r="1469" spans="1:20" s="85" customFormat="1" ht="50.1" customHeight="1">
      <c r="A1469" s="102"/>
      <c r="B1469" s="102">
        <v>479</v>
      </c>
      <c r="C1469" s="102" t="s">
        <v>2037</v>
      </c>
      <c r="D1469" s="18" t="s">
        <v>643</v>
      </c>
      <c r="E1469" s="102" t="s">
        <v>2039</v>
      </c>
      <c r="F1469" s="18" t="s">
        <v>712</v>
      </c>
      <c r="G1469" s="102">
        <v>275</v>
      </c>
      <c r="H1469" s="123">
        <v>42747</v>
      </c>
      <c r="I1469" s="102" t="s">
        <v>643</v>
      </c>
      <c r="J1469" s="18">
        <v>161</v>
      </c>
      <c r="K1469" s="111"/>
      <c r="L1469" s="102" t="s">
        <v>649</v>
      </c>
      <c r="M1469" s="102">
        <v>106</v>
      </c>
      <c r="N1469" s="102">
        <v>1985</v>
      </c>
      <c r="O1469" s="102" t="s">
        <v>730</v>
      </c>
      <c r="P1469" s="158" t="s">
        <v>655</v>
      </c>
      <c r="Q1469" s="111" t="s">
        <v>730</v>
      </c>
      <c r="R1469" s="26">
        <v>36</v>
      </c>
    </row>
    <row r="1470" spans="1:20" s="85" customFormat="1" ht="50.1" customHeight="1" thickBot="1">
      <c r="A1470" s="104"/>
      <c r="B1470" s="104"/>
      <c r="C1470" s="104"/>
      <c r="D1470" s="21">
        <v>3</v>
      </c>
      <c r="E1470" s="104"/>
      <c r="F1470" s="21" t="s">
        <v>740</v>
      </c>
      <c r="G1470" s="104"/>
      <c r="H1470" s="125"/>
      <c r="I1470" s="104"/>
      <c r="J1470" s="21">
        <v>162</v>
      </c>
      <c r="K1470" s="113"/>
      <c r="L1470" s="104"/>
      <c r="M1470" s="104"/>
      <c r="N1470" s="104"/>
      <c r="O1470" s="104"/>
      <c r="P1470" s="160"/>
      <c r="Q1470" s="113"/>
      <c r="R1470" s="34">
        <v>20</v>
      </c>
    </row>
    <row r="1471" spans="1:20" s="85" customFormat="1" ht="50.1" customHeight="1">
      <c r="A1471" s="189"/>
      <c r="B1471" s="192">
        <v>203</v>
      </c>
      <c r="C1471" s="193"/>
      <c r="D1471" s="189" t="s">
        <v>2040</v>
      </c>
      <c r="E1471" s="192" t="s">
        <v>672</v>
      </c>
      <c r="F1471" s="193"/>
      <c r="G1471" s="189" t="s">
        <v>2041</v>
      </c>
      <c r="H1471" s="189" t="s">
        <v>2042</v>
      </c>
      <c r="I1471" s="72">
        <v>498</v>
      </c>
      <c r="J1471" s="189">
        <v>2.21</v>
      </c>
      <c r="K1471" s="72" t="s">
        <v>672</v>
      </c>
      <c r="L1471" s="189">
        <v>39</v>
      </c>
      <c r="M1471" s="189"/>
      <c r="N1471" s="189" t="s">
        <v>660</v>
      </c>
      <c r="O1471" s="189">
        <v>10</v>
      </c>
      <c r="P1471" s="72">
        <v>1985</v>
      </c>
      <c r="Q1471" s="189" t="s">
        <v>2044</v>
      </c>
      <c r="R1471" s="200">
        <v>36526</v>
      </c>
      <c r="S1471" s="72">
        <v>498</v>
      </c>
      <c r="T1471" s="189" t="s">
        <v>2045</v>
      </c>
    </row>
    <row r="1472" spans="1:20" s="85" customFormat="1" ht="50.1" customHeight="1">
      <c r="A1472" s="190"/>
      <c r="B1472" s="194" t="s">
        <v>874</v>
      </c>
      <c r="C1472" s="195"/>
      <c r="D1472" s="190"/>
      <c r="E1472" s="194">
        <v>2</v>
      </c>
      <c r="F1472" s="195"/>
      <c r="G1472" s="190"/>
      <c r="H1472" s="190"/>
      <c r="I1472" s="73" t="s">
        <v>2043</v>
      </c>
      <c r="J1472" s="190"/>
      <c r="K1472" s="73">
        <v>2</v>
      </c>
      <c r="L1472" s="190"/>
      <c r="M1472" s="190"/>
      <c r="N1472" s="190"/>
      <c r="O1472" s="190"/>
      <c r="P1472" s="73">
        <v>86</v>
      </c>
      <c r="Q1472" s="190"/>
      <c r="R1472" s="201"/>
      <c r="S1472" s="73" t="s">
        <v>652</v>
      </c>
      <c r="T1472" s="190"/>
    </row>
    <row r="1473" spans="1:20" s="85" customFormat="1" ht="50.1" customHeight="1" thickBot="1">
      <c r="A1473" s="191"/>
      <c r="B1473" s="196"/>
      <c r="C1473" s="197"/>
      <c r="D1473" s="191"/>
      <c r="E1473" s="196"/>
      <c r="F1473" s="197"/>
      <c r="G1473" s="191"/>
      <c r="H1473" s="191"/>
      <c r="I1473" s="86"/>
      <c r="J1473" s="191"/>
      <c r="K1473" s="86"/>
      <c r="L1473" s="191"/>
      <c r="M1473" s="191"/>
      <c r="N1473" s="191"/>
      <c r="O1473" s="191"/>
      <c r="P1473" s="86"/>
      <c r="Q1473" s="191"/>
      <c r="R1473" s="202"/>
      <c r="S1473" s="74" t="s">
        <v>663</v>
      </c>
      <c r="T1473" s="191"/>
    </row>
    <row r="1474" spans="1:20" s="85" customFormat="1" ht="50.1" customHeight="1">
      <c r="A1474" s="189"/>
      <c r="B1474" s="192">
        <v>207</v>
      </c>
      <c r="C1474" s="193"/>
      <c r="D1474" s="189">
        <v>24.497</v>
      </c>
      <c r="E1474" s="192" t="s">
        <v>672</v>
      </c>
      <c r="F1474" s="193"/>
      <c r="G1474" s="189" t="s">
        <v>2046</v>
      </c>
      <c r="H1474" s="189" t="s">
        <v>2047</v>
      </c>
      <c r="I1474" s="73" t="s">
        <v>1773</v>
      </c>
      <c r="J1474" s="189" t="s">
        <v>1284</v>
      </c>
      <c r="K1474" s="73" t="s">
        <v>672</v>
      </c>
      <c r="L1474" s="189">
        <v>73</v>
      </c>
      <c r="M1474" s="189"/>
      <c r="N1474" s="189" t="s">
        <v>19</v>
      </c>
      <c r="O1474" s="189">
        <v>29</v>
      </c>
      <c r="P1474" s="73">
        <v>1985</v>
      </c>
      <c r="Q1474" s="189" t="s">
        <v>2049</v>
      </c>
      <c r="R1474" s="200">
        <v>36526</v>
      </c>
      <c r="S1474" s="73" t="s">
        <v>1773</v>
      </c>
      <c r="T1474" s="73">
        <v>307</v>
      </c>
    </row>
    <row r="1475" spans="1:20" s="85" customFormat="1" ht="50.1" customHeight="1">
      <c r="A1475" s="190"/>
      <c r="B1475" s="194"/>
      <c r="C1475" s="195"/>
      <c r="D1475" s="190"/>
      <c r="E1475" s="194">
        <v>2</v>
      </c>
      <c r="F1475" s="195"/>
      <c r="G1475" s="190"/>
      <c r="H1475" s="190"/>
      <c r="I1475" s="73" t="s">
        <v>2043</v>
      </c>
      <c r="J1475" s="190"/>
      <c r="K1475" s="73" t="s">
        <v>648</v>
      </c>
      <c r="L1475" s="190"/>
      <c r="M1475" s="190"/>
      <c r="N1475" s="190"/>
      <c r="O1475" s="190"/>
      <c r="P1475" s="73">
        <v>86</v>
      </c>
      <c r="Q1475" s="190"/>
      <c r="R1475" s="201"/>
      <c r="S1475" s="73" t="s">
        <v>652</v>
      </c>
      <c r="T1475" s="73">
        <v>24</v>
      </c>
    </row>
    <row r="1476" spans="1:20" s="85" customFormat="1" ht="50.1" customHeight="1" thickBot="1">
      <c r="A1476" s="191"/>
      <c r="B1476" s="198"/>
      <c r="C1476" s="199"/>
      <c r="D1476" s="191"/>
      <c r="E1476" s="196"/>
      <c r="F1476" s="197"/>
      <c r="G1476" s="191"/>
      <c r="H1476" s="191"/>
      <c r="I1476" s="86"/>
      <c r="J1476" s="191"/>
      <c r="K1476" s="74" t="s">
        <v>2048</v>
      </c>
      <c r="L1476" s="191"/>
      <c r="M1476" s="191"/>
      <c r="N1476" s="191"/>
      <c r="O1476" s="191"/>
      <c r="P1476" s="86"/>
      <c r="Q1476" s="191"/>
      <c r="R1476" s="202"/>
      <c r="S1476" s="74" t="s">
        <v>663</v>
      </c>
      <c r="T1476" s="86"/>
    </row>
    <row r="1477" spans="1:20" s="85" customFormat="1" ht="50.1" customHeight="1">
      <c r="A1477" s="189"/>
      <c r="B1477" s="192">
        <v>206</v>
      </c>
      <c r="C1477" s="193"/>
      <c r="D1477" s="189" t="s">
        <v>2050</v>
      </c>
      <c r="E1477" s="192" t="s">
        <v>672</v>
      </c>
      <c r="F1477" s="193"/>
      <c r="G1477" s="189" t="s">
        <v>1065</v>
      </c>
      <c r="H1477" s="189"/>
      <c r="I1477" s="73" t="s">
        <v>2051</v>
      </c>
      <c r="J1477" s="189"/>
      <c r="K1477" s="189" t="s">
        <v>672</v>
      </c>
      <c r="L1477" s="189"/>
      <c r="M1477" s="189"/>
      <c r="N1477" s="189" t="s">
        <v>660</v>
      </c>
      <c r="O1477" s="189"/>
      <c r="P1477" s="73">
        <v>1985</v>
      </c>
      <c r="Q1477" s="189" t="s">
        <v>2052</v>
      </c>
      <c r="R1477" s="200">
        <v>36526</v>
      </c>
      <c r="S1477" s="73">
        <v>115</v>
      </c>
      <c r="T1477" s="73">
        <v>16</v>
      </c>
    </row>
    <row r="1478" spans="1:20" s="85" customFormat="1" ht="50.1" customHeight="1">
      <c r="A1478" s="190"/>
      <c r="B1478" s="194"/>
      <c r="C1478" s="195"/>
      <c r="D1478" s="190"/>
      <c r="E1478" s="194">
        <v>2</v>
      </c>
      <c r="F1478" s="195"/>
      <c r="G1478" s="190"/>
      <c r="H1478" s="190"/>
      <c r="I1478" s="73">
        <v>157</v>
      </c>
      <c r="J1478" s="190"/>
      <c r="K1478" s="190"/>
      <c r="L1478" s="190"/>
      <c r="M1478" s="190"/>
      <c r="N1478" s="190"/>
      <c r="O1478" s="190"/>
      <c r="P1478" s="73">
        <v>86</v>
      </c>
      <c r="Q1478" s="190"/>
      <c r="R1478" s="201"/>
      <c r="S1478" s="73">
        <v>157</v>
      </c>
      <c r="T1478" s="73">
        <v>13</v>
      </c>
    </row>
    <row r="1479" spans="1:20" s="85" customFormat="1" ht="50.1" customHeight="1">
      <c r="A1479" s="190"/>
      <c r="B1479" s="194"/>
      <c r="C1479" s="195"/>
      <c r="D1479" s="190"/>
      <c r="E1479" s="203"/>
      <c r="F1479" s="204"/>
      <c r="G1479" s="190"/>
      <c r="H1479" s="190"/>
      <c r="I1479" s="73" t="s">
        <v>1207</v>
      </c>
      <c r="J1479" s="190"/>
      <c r="K1479" s="190"/>
      <c r="L1479" s="190"/>
      <c r="M1479" s="190"/>
      <c r="N1479" s="190"/>
      <c r="O1479" s="190"/>
      <c r="P1479" s="87"/>
      <c r="Q1479" s="190"/>
      <c r="R1479" s="201"/>
      <c r="S1479" s="73" t="s">
        <v>652</v>
      </c>
      <c r="T1479" s="87"/>
    </row>
    <row r="1480" spans="1:20" s="85" customFormat="1" ht="50.1" customHeight="1" thickBot="1">
      <c r="A1480" s="191"/>
      <c r="B1480" s="198"/>
      <c r="C1480" s="199"/>
      <c r="D1480" s="191"/>
      <c r="E1480" s="196"/>
      <c r="F1480" s="197"/>
      <c r="G1480" s="191"/>
      <c r="H1480" s="191"/>
      <c r="I1480" s="86"/>
      <c r="J1480" s="191"/>
      <c r="K1480" s="191"/>
      <c r="L1480" s="191"/>
      <c r="M1480" s="191"/>
      <c r="N1480" s="191"/>
      <c r="O1480" s="191"/>
      <c r="P1480" s="86"/>
      <c r="Q1480" s="191"/>
      <c r="R1480" s="202"/>
      <c r="S1480" s="74" t="s">
        <v>663</v>
      </c>
      <c r="T1480" s="86"/>
    </row>
    <row r="1481" spans="1:20" s="85" customFormat="1" ht="50.1" customHeight="1">
      <c r="A1481" s="189"/>
      <c r="B1481" s="192">
        <v>205</v>
      </c>
      <c r="C1481" s="193"/>
      <c r="D1481" s="189" t="s">
        <v>2053</v>
      </c>
      <c r="E1481" s="192" t="s">
        <v>672</v>
      </c>
      <c r="F1481" s="193"/>
      <c r="G1481" s="189" t="s">
        <v>1328</v>
      </c>
      <c r="H1481" s="73" t="s">
        <v>829</v>
      </c>
      <c r="I1481" s="73">
        <v>498</v>
      </c>
      <c r="J1481" s="200">
        <v>36617</v>
      </c>
      <c r="K1481" s="189" t="s">
        <v>672</v>
      </c>
      <c r="L1481" s="73">
        <v>39</v>
      </c>
      <c r="M1481" s="189"/>
      <c r="N1481" s="189" t="s">
        <v>660</v>
      </c>
      <c r="O1481" s="189">
        <v>10</v>
      </c>
      <c r="P1481" s="73">
        <v>1985</v>
      </c>
      <c r="Q1481" s="189" t="s">
        <v>2054</v>
      </c>
      <c r="R1481" s="200">
        <v>36526</v>
      </c>
      <c r="S1481" s="73">
        <v>498</v>
      </c>
      <c r="T1481" s="189" t="s">
        <v>2045</v>
      </c>
    </row>
    <row r="1482" spans="1:20" s="85" customFormat="1" ht="50.1" customHeight="1">
      <c r="A1482" s="190"/>
      <c r="B1482" s="194"/>
      <c r="C1482" s="195"/>
      <c r="D1482" s="190"/>
      <c r="E1482" s="194">
        <v>2</v>
      </c>
      <c r="F1482" s="195"/>
      <c r="G1482" s="190"/>
      <c r="H1482" s="73" t="s">
        <v>762</v>
      </c>
      <c r="I1482" s="73" t="s">
        <v>652</v>
      </c>
      <c r="J1482" s="201"/>
      <c r="K1482" s="190"/>
      <c r="L1482" s="73">
        <v>203</v>
      </c>
      <c r="M1482" s="190"/>
      <c r="N1482" s="190"/>
      <c r="O1482" s="190"/>
      <c r="P1482" s="73">
        <v>86</v>
      </c>
      <c r="Q1482" s="190"/>
      <c r="R1482" s="201"/>
      <c r="S1482" s="73" t="s">
        <v>2043</v>
      </c>
      <c r="T1482" s="190"/>
    </row>
    <row r="1483" spans="1:20" s="85" customFormat="1" ht="50.1" customHeight="1" thickBot="1">
      <c r="A1483" s="191"/>
      <c r="B1483" s="198"/>
      <c r="C1483" s="199"/>
      <c r="D1483" s="191"/>
      <c r="E1483" s="196"/>
      <c r="F1483" s="197"/>
      <c r="G1483" s="191"/>
      <c r="H1483" s="86"/>
      <c r="I1483" s="74" t="s">
        <v>663</v>
      </c>
      <c r="J1483" s="202"/>
      <c r="K1483" s="191"/>
      <c r="L1483" s="74">
        <v>204</v>
      </c>
      <c r="M1483" s="191"/>
      <c r="N1483" s="191"/>
      <c r="O1483" s="191"/>
      <c r="P1483" s="86"/>
      <c r="Q1483" s="191"/>
      <c r="R1483" s="202"/>
      <c r="S1483" s="86"/>
      <c r="T1483" s="191"/>
    </row>
    <row r="1484" spans="1:20" s="85" customFormat="1" ht="50.1" customHeight="1">
      <c r="A1484" s="189"/>
      <c r="B1484" s="192">
        <v>204</v>
      </c>
      <c r="C1484" s="193"/>
      <c r="D1484" s="189" t="s">
        <v>2053</v>
      </c>
      <c r="E1484" s="192" t="s">
        <v>672</v>
      </c>
      <c r="F1484" s="193"/>
      <c r="G1484" s="189" t="s">
        <v>1784</v>
      </c>
      <c r="H1484" s="73" t="s">
        <v>1038</v>
      </c>
      <c r="I1484" s="73">
        <v>498</v>
      </c>
      <c r="J1484" s="205">
        <v>42793</v>
      </c>
      <c r="K1484" s="189" t="s">
        <v>672</v>
      </c>
      <c r="L1484" s="73">
        <v>39</v>
      </c>
      <c r="M1484" s="189"/>
      <c r="N1484" s="189" t="s">
        <v>660</v>
      </c>
      <c r="O1484" s="189">
        <v>10</v>
      </c>
      <c r="P1484" s="73">
        <v>1985</v>
      </c>
      <c r="Q1484" s="189" t="s">
        <v>2054</v>
      </c>
      <c r="R1484" s="200">
        <v>36526</v>
      </c>
      <c r="S1484" s="73">
        <v>498</v>
      </c>
      <c r="T1484" s="189" t="s">
        <v>2045</v>
      </c>
    </row>
    <row r="1485" spans="1:20" s="85" customFormat="1" ht="50.1" customHeight="1">
      <c r="A1485" s="190"/>
      <c r="B1485" s="194"/>
      <c r="C1485" s="195"/>
      <c r="D1485" s="190"/>
      <c r="E1485" s="194">
        <v>2</v>
      </c>
      <c r="F1485" s="195"/>
      <c r="G1485" s="190"/>
      <c r="H1485" s="68">
        <v>42861</v>
      </c>
      <c r="I1485" s="73" t="s">
        <v>2043</v>
      </c>
      <c r="J1485" s="206"/>
      <c r="K1485" s="190"/>
      <c r="L1485" s="73">
        <v>203</v>
      </c>
      <c r="M1485" s="190"/>
      <c r="N1485" s="190"/>
      <c r="O1485" s="190"/>
      <c r="P1485" s="73">
        <v>86</v>
      </c>
      <c r="Q1485" s="190"/>
      <c r="R1485" s="201"/>
      <c r="S1485" s="73" t="s">
        <v>652</v>
      </c>
      <c r="T1485" s="190"/>
    </row>
    <row r="1486" spans="1:20" s="85" customFormat="1" ht="50.1" customHeight="1" thickBot="1">
      <c r="A1486" s="191"/>
      <c r="B1486" s="198"/>
      <c r="C1486" s="199"/>
      <c r="D1486" s="191"/>
      <c r="E1486" s="196"/>
      <c r="F1486" s="197"/>
      <c r="G1486" s="191"/>
      <c r="H1486" s="86"/>
      <c r="I1486" s="86"/>
      <c r="J1486" s="207"/>
      <c r="K1486" s="191"/>
      <c r="L1486" s="86"/>
      <c r="M1486" s="191"/>
      <c r="N1486" s="191"/>
      <c r="O1486" s="191"/>
      <c r="P1486" s="86"/>
      <c r="Q1486" s="191"/>
      <c r="R1486" s="202"/>
      <c r="S1486" s="74" t="s">
        <v>663</v>
      </c>
      <c r="T1486" s="191"/>
    </row>
    <row r="1487" spans="1:20" s="85" customFormat="1" ht="50.1" customHeight="1">
      <c r="A1487" s="189"/>
      <c r="B1487" s="192">
        <v>211</v>
      </c>
      <c r="C1487" s="193"/>
      <c r="D1487" s="189" t="s">
        <v>2055</v>
      </c>
      <c r="E1487" s="192" t="s">
        <v>672</v>
      </c>
      <c r="F1487" s="193"/>
      <c r="G1487" s="189" t="s">
        <v>2056</v>
      </c>
      <c r="H1487" s="73" t="s">
        <v>982</v>
      </c>
      <c r="I1487" s="73">
        <v>186</v>
      </c>
      <c r="J1487" s="200">
        <v>13547</v>
      </c>
      <c r="K1487" s="189" t="s">
        <v>672</v>
      </c>
      <c r="L1487" s="189">
        <v>76</v>
      </c>
      <c r="M1487" s="189"/>
      <c r="N1487" s="189" t="s">
        <v>660</v>
      </c>
      <c r="O1487" s="73">
        <v>140</v>
      </c>
      <c r="P1487" s="73">
        <v>1985</v>
      </c>
      <c r="Q1487" s="189" t="s">
        <v>2057</v>
      </c>
      <c r="R1487" s="200">
        <v>36526</v>
      </c>
      <c r="S1487" s="73">
        <v>186</v>
      </c>
      <c r="T1487" s="73">
        <v>16</v>
      </c>
    </row>
    <row r="1488" spans="1:20" s="85" customFormat="1" ht="50.1" customHeight="1" thickBot="1">
      <c r="A1488" s="191"/>
      <c r="B1488" s="198"/>
      <c r="C1488" s="199"/>
      <c r="D1488" s="191"/>
      <c r="E1488" s="198">
        <v>2</v>
      </c>
      <c r="F1488" s="199"/>
      <c r="G1488" s="191"/>
      <c r="H1488" s="74" t="s">
        <v>855</v>
      </c>
      <c r="I1488" s="74">
        <v>189</v>
      </c>
      <c r="J1488" s="202"/>
      <c r="K1488" s="191"/>
      <c r="L1488" s="191"/>
      <c r="M1488" s="191"/>
      <c r="N1488" s="191"/>
      <c r="O1488" s="74" t="s">
        <v>874</v>
      </c>
      <c r="P1488" s="74">
        <v>86</v>
      </c>
      <c r="Q1488" s="191"/>
      <c r="R1488" s="202"/>
      <c r="S1488" s="74">
        <v>189</v>
      </c>
      <c r="T1488" s="74">
        <v>12</v>
      </c>
    </row>
    <row r="1489" spans="1:20" s="85" customFormat="1" ht="50.1" customHeight="1">
      <c r="A1489" s="189"/>
      <c r="B1489" s="192">
        <v>210</v>
      </c>
      <c r="C1489" s="193"/>
      <c r="D1489" s="189" t="s">
        <v>2058</v>
      </c>
      <c r="E1489" s="192" t="s">
        <v>672</v>
      </c>
      <c r="F1489" s="193"/>
      <c r="G1489" s="189" t="s">
        <v>2059</v>
      </c>
      <c r="H1489" s="73" t="s">
        <v>1104</v>
      </c>
      <c r="I1489" s="189">
        <v>309</v>
      </c>
      <c r="J1489" s="205">
        <v>42743</v>
      </c>
      <c r="K1489" s="189" t="s">
        <v>672</v>
      </c>
      <c r="L1489" s="73">
        <v>161</v>
      </c>
      <c r="M1489" s="189"/>
      <c r="N1489" s="189" t="s">
        <v>660</v>
      </c>
      <c r="O1489" s="189">
        <v>106</v>
      </c>
      <c r="P1489" s="73">
        <v>1985</v>
      </c>
      <c r="Q1489" s="189" t="s">
        <v>2060</v>
      </c>
      <c r="R1489" s="200">
        <v>36526</v>
      </c>
      <c r="S1489" s="189">
        <v>309</v>
      </c>
      <c r="T1489" s="205">
        <v>42833</v>
      </c>
    </row>
    <row r="1490" spans="1:20" s="85" customFormat="1" ht="50.1" customHeight="1" thickBot="1">
      <c r="A1490" s="191"/>
      <c r="B1490" s="198"/>
      <c r="C1490" s="199"/>
      <c r="D1490" s="191"/>
      <c r="E1490" s="198">
        <v>2</v>
      </c>
      <c r="F1490" s="199"/>
      <c r="G1490" s="191"/>
      <c r="H1490" s="74" t="s">
        <v>855</v>
      </c>
      <c r="I1490" s="191"/>
      <c r="J1490" s="207"/>
      <c r="K1490" s="191"/>
      <c r="L1490" s="74">
        <v>162</v>
      </c>
      <c r="M1490" s="191"/>
      <c r="N1490" s="191"/>
      <c r="O1490" s="191"/>
      <c r="P1490" s="74">
        <v>86</v>
      </c>
      <c r="Q1490" s="191"/>
      <c r="R1490" s="202"/>
      <c r="S1490" s="191"/>
      <c r="T1490" s="207"/>
    </row>
    <row r="1491" spans="1:20" s="85" customFormat="1" ht="50.1" customHeight="1">
      <c r="A1491" s="189"/>
      <c r="B1491" s="192">
        <v>209</v>
      </c>
      <c r="C1491" s="193"/>
      <c r="D1491" s="189" t="s">
        <v>2058</v>
      </c>
      <c r="E1491" s="192" t="s">
        <v>672</v>
      </c>
      <c r="F1491" s="193"/>
      <c r="G1491" s="189" t="s">
        <v>2061</v>
      </c>
      <c r="H1491" s="73" t="s">
        <v>2062</v>
      </c>
      <c r="I1491" s="189">
        <v>309</v>
      </c>
      <c r="J1491" s="200">
        <v>36586</v>
      </c>
      <c r="K1491" s="189" t="s">
        <v>672</v>
      </c>
      <c r="L1491" s="73">
        <v>161</v>
      </c>
      <c r="M1491" s="189"/>
      <c r="N1491" s="189" t="s">
        <v>660</v>
      </c>
      <c r="O1491" s="189">
        <v>106</v>
      </c>
      <c r="P1491" s="73">
        <v>1985</v>
      </c>
      <c r="Q1491" s="189" t="s">
        <v>2060</v>
      </c>
      <c r="R1491" s="200">
        <v>36526</v>
      </c>
      <c r="S1491" s="189">
        <v>309</v>
      </c>
      <c r="T1491" s="205">
        <v>42833</v>
      </c>
    </row>
    <row r="1492" spans="1:20" s="85" customFormat="1" ht="50.1" customHeight="1" thickBot="1">
      <c r="A1492" s="191"/>
      <c r="B1492" s="198"/>
      <c r="C1492" s="199"/>
      <c r="D1492" s="191"/>
      <c r="E1492" s="198">
        <v>2</v>
      </c>
      <c r="F1492" s="199"/>
      <c r="G1492" s="191"/>
      <c r="H1492" s="74" t="s">
        <v>855</v>
      </c>
      <c r="I1492" s="191"/>
      <c r="J1492" s="202"/>
      <c r="K1492" s="191"/>
      <c r="L1492" s="74">
        <v>162</v>
      </c>
      <c r="M1492" s="191"/>
      <c r="N1492" s="191"/>
      <c r="O1492" s="191"/>
      <c r="P1492" s="74">
        <v>86</v>
      </c>
      <c r="Q1492" s="191"/>
      <c r="R1492" s="202"/>
      <c r="S1492" s="191"/>
      <c r="T1492" s="207"/>
    </row>
    <row r="1493" spans="1:20" s="85" customFormat="1" ht="50.1" customHeight="1">
      <c r="A1493" s="189"/>
      <c r="B1493" s="192">
        <v>208</v>
      </c>
      <c r="C1493" s="193"/>
      <c r="D1493" s="189" t="s">
        <v>2063</v>
      </c>
      <c r="E1493" s="192" t="s">
        <v>672</v>
      </c>
      <c r="F1493" s="193"/>
      <c r="G1493" s="189" t="s">
        <v>2041</v>
      </c>
      <c r="H1493" s="73" t="s">
        <v>970</v>
      </c>
      <c r="I1493" s="73" t="s">
        <v>1773</v>
      </c>
      <c r="J1493" s="189"/>
      <c r="K1493" s="73" t="s">
        <v>672</v>
      </c>
      <c r="L1493" s="189">
        <v>22</v>
      </c>
      <c r="M1493" s="189"/>
      <c r="N1493" s="189" t="s">
        <v>660</v>
      </c>
      <c r="O1493" s="189">
        <v>29</v>
      </c>
      <c r="P1493" s="73">
        <v>1985</v>
      </c>
      <c r="Q1493" s="189" t="s">
        <v>2065</v>
      </c>
      <c r="R1493" s="200">
        <v>36526</v>
      </c>
      <c r="S1493" s="73" t="s">
        <v>1773</v>
      </c>
      <c r="T1493" s="73">
        <v>307</v>
      </c>
    </row>
    <row r="1494" spans="1:20" s="85" customFormat="1" ht="50.1" customHeight="1" thickBot="1">
      <c r="A1494" s="191"/>
      <c r="B1494" s="198"/>
      <c r="C1494" s="199"/>
      <c r="D1494" s="191"/>
      <c r="E1494" s="198">
        <v>2</v>
      </c>
      <c r="F1494" s="199"/>
      <c r="G1494" s="191"/>
      <c r="H1494" s="74" t="s">
        <v>855</v>
      </c>
      <c r="I1494" s="74" t="s">
        <v>2043</v>
      </c>
      <c r="J1494" s="191"/>
      <c r="K1494" s="74" t="s">
        <v>2064</v>
      </c>
      <c r="L1494" s="191"/>
      <c r="M1494" s="191"/>
      <c r="N1494" s="191"/>
      <c r="O1494" s="191"/>
      <c r="P1494" s="74">
        <v>86</v>
      </c>
      <c r="Q1494" s="191"/>
      <c r="R1494" s="202"/>
      <c r="S1494" s="74" t="s">
        <v>2043</v>
      </c>
      <c r="T1494" s="74">
        <v>24</v>
      </c>
    </row>
    <row r="1495" spans="1:20" s="85" customFormat="1" ht="50.1" customHeight="1">
      <c r="A1495" s="189"/>
      <c r="B1495" s="192">
        <v>215</v>
      </c>
      <c r="C1495" s="193"/>
      <c r="D1495" s="189" t="s">
        <v>2066</v>
      </c>
      <c r="E1495" s="192" t="s">
        <v>672</v>
      </c>
      <c r="F1495" s="193"/>
      <c r="G1495" s="189" t="s">
        <v>2067</v>
      </c>
      <c r="H1495" s="73" t="s">
        <v>683</v>
      </c>
      <c r="I1495" s="189">
        <v>597</v>
      </c>
      <c r="J1495" s="205">
        <v>42740</v>
      </c>
      <c r="K1495" s="189" t="s">
        <v>672</v>
      </c>
      <c r="L1495" s="189">
        <v>182</v>
      </c>
      <c r="M1495" s="189"/>
      <c r="N1495" s="189" t="s">
        <v>660</v>
      </c>
      <c r="O1495" s="189">
        <v>88</v>
      </c>
      <c r="P1495" s="73">
        <v>1985</v>
      </c>
      <c r="Q1495" s="189" t="s">
        <v>2068</v>
      </c>
      <c r="R1495" s="200">
        <v>36526</v>
      </c>
      <c r="S1495" s="189">
        <v>597</v>
      </c>
      <c r="T1495" s="205">
        <v>42776</v>
      </c>
    </row>
    <row r="1496" spans="1:20" s="85" customFormat="1" ht="50.1" customHeight="1" thickBot="1">
      <c r="A1496" s="191"/>
      <c r="B1496" s="198"/>
      <c r="C1496" s="199"/>
      <c r="D1496" s="191"/>
      <c r="E1496" s="198">
        <v>2</v>
      </c>
      <c r="F1496" s="199"/>
      <c r="G1496" s="191"/>
      <c r="H1496" s="74" t="s">
        <v>855</v>
      </c>
      <c r="I1496" s="191"/>
      <c r="J1496" s="207"/>
      <c r="K1496" s="191"/>
      <c r="L1496" s="191"/>
      <c r="M1496" s="191"/>
      <c r="N1496" s="191"/>
      <c r="O1496" s="191"/>
      <c r="P1496" s="74">
        <v>86</v>
      </c>
      <c r="Q1496" s="191"/>
      <c r="R1496" s="202"/>
      <c r="S1496" s="191"/>
      <c r="T1496" s="207"/>
    </row>
    <row r="1497" spans="1:20" s="85" customFormat="1" ht="50.1" customHeight="1">
      <c r="A1497" s="189"/>
      <c r="B1497" s="192">
        <v>214</v>
      </c>
      <c r="C1497" s="193"/>
      <c r="D1497" s="189" t="s">
        <v>2066</v>
      </c>
      <c r="E1497" s="192" t="s">
        <v>672</v>
      </c>
      <c r="F1497" s="193"/>
      <c r="G1497" s="189" t="s">
        <v>2069</v>
      </c>
      <c r="H1497" s="189" t="s">
        <v>718</v>
      </c>
      <c r="I1497" s="189">
        <v>440</v>
      </c>
      <c r="J1497" s="189" t="s">
        <v>830</v>
      </c>
      <c r="K1497" s="73" t="s">
        <v>672</v>
      </c>
      <c r="L1497" s="73">
        <v>79</v>
      </c>
      <c r="M1497" s="189"/>
      <c r="N1497" s="189" t="s">
        <v>660</v>
      </c>
      <c r="O1497" s="189">
        <v>49</v>
      </c>
      <c r="P1497" s="73">
        <v>1985</v>
      </c>
      <c r="Q1497" s="189" t="s">
        <v>2070</v>
      </c>
      <c r="R1497" s="200">
        <v>36526</v>
      </c>
      <c r="S1497" s="189">
        <v>440</v>
      </c>
      <c r="T1497" s="189" t="s">
        <v>982</v>
      </c>
    </row>
    <row r="1498" spans="1:20" s="85" customFormat="1" ht="50.1" customHeight="1">
      <c r="A1498" s="190"/>
      <c r="B1498" s="194"/>
      <c r="C1498" s="195"/>
      <c r="D1498" s="190"/>
      <c r="E1498" s="194">
        <v>2</v>
      </c>
      <c r="F1498" s="195"/>
      <c r="G1498" s="190"/>
      <c r="H1498" s="190"/>
      <c r="I1498" s="190"/>
      <c r="J1498" s="190"/>
      <c r="K1498" s="73" t="s">
        <v>648</v>
      </c>
      <c r="L1498" s="73">
        <v>34</v>
      </c>
      <c r="M1498" s="190"/>
      <c r="N1498" s="190"/>
      <c r="O1498" s="190"/>
      <c r="P1498" s="73">
        <v>86</v>
      </c>
      <c r="Q1498" s="190"/>
      <c r="R1498" s="201"/>
      <c r="S1498" s="190"/>
      <c r="T1498" s="190"/>
    </row>
    <row r="1499" spans="1:20" s="85" customFormat="1" ht="50.1" customHeight="1">
      <c r="A1499" s="190"/>
      <c r="B1499" s="194"/>
      <c r="C1499" s="195"/>
      <c r="D1499" s="190"/>
      <c r="E1499" s="203"/>
      <c r="F1499" s="204"/>
      <c r="G1499" s="190"/>
      <c r="H1499" s="190"/>
      <c r="I1499" s="190"/>
      <c r="J1499" s="190"/>
      <c r="K1499" s="73">
        <v>19810</v>
      </c>
      <c r="L1499" s="87"/>
      <c r="M1499" s="190"/>
      <c r="N1499" s="190"/>
      <c r="O1499" s="190"/>
      <c r="P1499" s="87"/>
      <c r="Q1499" s="190"/>
      <c r="R1499" s="201"/>
      <c r="S1499" s="190"/>
      <c r="T1499" s="190"/>
    </row>
    <row r="1500" spans="1:20" s="85" customFormat="1" ht="50.1" customHeight="1" thickBot="1">
      <c r="A1500" s="191"/>
      <c r="B1500" s="198"/>
      <c r="C1500" s="199"/>
      <c r="D1500" s="191"/>
      <c r="E1500" s="196"/>
      <c r="F1500" s="197"/>
      <c r="G1500" s="191"/>
      <c r="H1500" s="191"/>
      <c r="I1500" s="191"/>
      <c r="J1500" s="191"/>
      <c r="K1500" s="74">
        <v>4889</v>
      </c>
      <c r="L1500" s="86"/>
      <c r="M1500" s="191"/>
      <c r="N1500" s="191"/>
      <c r="O1500" s="191"/>
      <c r="P1500" s="86"/>
      <c r="Q1500" s="191"/>
      <c r="R1500" s="202"/>
      <c r="S1500" s="191"/>
      <c r="T1500" s="191"/>
    </row>
    <row r="1501" spans="1:20" s="85" customFormat="1" ht="50.1" customHeight="1">
      <c r="A1501" s="189"/>
      <c r="B1501" s="192">
        <v>213</v>
      </c>
      <c r="C1501" s="193"/>
      <c r="D1501" s="208">
        <v>35771</v>
      </c>
      <c r="E1501" s="192" t="s">
        <v>672</v>
      </c>
      <c r="F1501" s="193"/>
      <c r="G1501" s="189" t="s">
        <v>2071</v>
      </c>
      <c r="H1501" s="189" t="s">
        <v>718</v>
      </c>
      <c r="I1501" s="189" t="s">
        <v>684</v>
      </c>
      <c r="J1501" s="200">
        <v>13881</v>
      </c>
      <c r="K1501" s="189" t="s">
        <v>672</v>
      </c>
      <c r="L1501" s="189"/>
      <c r="M1501" s="189"/>
      <c r="N1501" s="189" t="s">
        <v>660</v>
      </c>
      <c r="O1501" s="189">
        <v>18</v>
      </c>
      <c r="P1501" s="73">
        <v>1985</v>
      </c>
      <c r="Q1501" s="189" t="s">
        <v>1394</v>
      </c>
      <c r="R1501" s="200">
        <v>36526</v>
      </c>
      <c r="S1501" s="189" t="s">
        <v>684</v>
      </c>
      <c r="T1501" s="200">
        <v>13210</v>
      </c>
    </row>
    <row r="1502" spans="1:20" s="85" customFormat="1" ht="50.1" customHeight="1" thickBot="1">
      <c r="A1502" s="191"/>
      <c r="B1502" s="198"/>
      <c r="C1502" s="199"/>
      <c r="D1502" s="209"/>
      <c r="E1502" s="198">
        <v>2</v>
      </c>
      <c r="F1502" s="199"/>
      <c r="G1502" s="191"/>
      <c r="H1502" s="191"/>
      <c r="I1502" s="191"/>
      <c r="J1502" s="202"/>
      <c r="K1502" s="191"/>
      <c r="L1502" s="191"/>
      <c r="M1502" s="191"/>
      <c r="N1502" s="191"/>
      <c r="O1502" s="191"/>
      <c r="P1502" s="74">
        <v>86</v>
      </c>
      <c r="Q1502" s="191"/>
      <c r="R1502" s="202"/>
      <c r="S1502" s="191"/>
      <c r="T1502" s="202"/>
    </row>
    <row r="1503" spans="1:20" s="85" customFormat="1" ht="50.1" customHeight="1">
      <c r="A1503" s="189"/>
      <c r="B1503" s="192">
        <v>212</v>
      </c>
      <c r="C1503" s="193"/>
      <c r="D1503" s="189" t="s">
        <v>2072</v>
      </c>
      <c r="E1503" s="192" t="s">
        <v>672</v>
      </c>
      <c r="F1503" s="193"/>
      <c r="G1503" s="189" t="s">
        <v>2073</v>
      </c>
      <c r="H1503" s="189" t="s">
        <v>718</v>
      </c>
      <c r="I1503" s="189" t="s">
        <v>684</v>
      </c>
      <c r="J1503" s="200">
        <v>14246</v>
      </c>
      <c r="K1503" s="189" t="s">
        <v>672</v>
      </c>
      <c r="L1503" s="73">
        <v>113</v>
      </c>
      <c r="M1503" s="189"/>
      <c r="N1503" s="189" t="s">
        <v>660</v>
      </c>
      <c r="O1503" s="189">
        <v>18</v>
      </c>
      <c r="P1503" s="73">
        <v>1985</v>
      </c>
      <c r="Q1503" s="189" t="s">
        <v>1394</v>
      </c>
      <c r="R1503" s="200">
        <v>36526</v>
      </c>
      <c r="S1503" s="189" t="s">
        <v>684</v>
      </c>
      <c r="T1503" s="189">
        <v>3.36</v>
      </c>
    </row>
    <row r="1504" spans="1:20" s="85" customFormat="1" ht="50.1" customHeight="1">
      <c r="A1504" s="190"/>
      <c r="B1504" s="194"/>
      <c r="C1504" s="195"/>
      <c r="D1504" s="190"/>
      <c r="E1504" s="194">
        <v>2</v>
      </c>
      <c r="F1504" s="195"/>
      <c r="G1504" s="190"/>
      <c r="H1504" s="190"/>
      <c r="I1504" s="190"/>
      <c r="J1504" s="201"/>
      <c r="K1504" s="190"/>
      <c r="L1504" s="73">
        <v>178</v>
      </c>
      <c r="M1504" s="190"/>
      <c r="N1504" s="190"/>
      <c r="O1504" s="190"/>
      <c r="P1504" s="73">
        <v>86</v>
      </c>
      <c r="Q1504" s="190"/>
      <c r="R1504" s="201"/>
      <c r="S1504" s="190"/>
      <c r="T1504" s="190"/>
    </row>
    <row r="1505" spans="1:20" s="85" customFormat="1" ht="50.1" customHeight="1" thickBot="1">
      <c r="A1505" s="191"/>
      <c r="B1505" s="198"/>
      <c r="C1505" s="199"/>
      <c r="D1505" s="191"/>
      <c r="E1505" s="196"/>
      <c r="F1505" s="197"/>
      <c r="G1505" s="191"/>
      <c r="H1505" s="191"/>
      <c r="I1505" s="191"/>
      <c r="J1505" s="202"/>
      <c r="K1505" s="191"/>
      <c r="L1505" s="74">
        <v>188</v>
      </c>
      <c r="M1505" s="191"/>
      <c r="N1505" s="191"/>
      <c r="O1505" s="191"/>
      <c r="P1505" s="86"/>
      <c r="Q1505" s="191"/>
      <c r="R1505" s="202"/>
      <c r="S1505" s="191"/>
      <c r="T1505" s="191"/>
    </row>
    <row r="1506" spans="1:20" s="85" customFormat="1" ht="50.1" customHeight="1">
      <c r="A1506" s="189"/>
      <c r="B1506" s="192">
        <v>219</v>
      </c>
      <c r="C1506" s="193"/>
      <c r="D1506" s="189" t="s">
        <v>2074</v>
      </c>
      <c r="E1506" s="192" t="s">
        <v>672</v>
      </c>
      <c r="F1506" s="193"/>
      <c r="G1506" s="189" t="s">
        <v>2075</v>
      </c>
      <c r="H1506" s="200">
        <v>36526</v>
      </c>
      <c r="I1506" s="73">
        <v>2381</v>
      </c>
      <c r="J1506" s="205">
        <v>42897</v>
      </c>
      <c r="K1506" s="189" t="s">
        <v>660</v>
      </c>
      <c r="L1506" s="189">
        <v>641</v>
      </c>
      <c r="M1506" s="189"/>
      <c r="N1506" s="189" t="s">
        <v>660</v>
      </c>
      <c r="O1506" s="189">
        <v>14</v>
      </c>
      <c r="P1506" s="73">
        <v>1985</v>
      </c>
      <c r="Q1506" s="189" t="s">
        <v>2075</v>
      </c>
      <c r="R1506" s="200">
        <v>36526</v>
      </c>
      <c r="S1506" s="73" t="s">
        <v>2076</v>
      </c>
      <c r="T1506" s="205">
        <v>42897</v>
      </c>
    </row>
    <row r="1507" spans="1:20" s="85" customFormat="1" ht="50.1" customHeight="1">
      <c r="A1507" s="190"/>
      <c r="B1507" s="194"/>
      <c r="C1507" s="195"/>
      <c r="D1507" s="190"/>
      <c r="E1507" s="194">
        <v>2</v>
      </c>
      <c r="F1507" s="195"/>
      <c r="G1507" s="190"/>
      <c r="H1507" s="201"/>
      <c r="I1507" s="73" t="s">
        <v>2043</v>
      </c>
      <c r="J1507" s="206"/>
      <c r="K1507" s="190"/>
      <c r="L1507" s="190"/>
      <c r="M1507" s="190"/>
      <c r="N1507" s="190"/>
      <c r="O1507" s="190"/>
      <c r="P1507" s="73">
        <v>86</v>
      </c>
      <c r="Q1507" s="190"/>
      <c r="R1507" s="201"/>
      <c r="S1507" s="73" t="s">
        <v>652</v>
      </c>
      <c r="T1507" s="206"/>
    </row>
    <row r="1508" spans="1:20" s="85" customFormat="1" ht="50.1" customHeight="1" thickBot="1">
      <c r="A1508" s="191"/>
      <c r="B1508" s="198"/>
      <c r="C1508" s="199"/>
      <c r="D1508" s="191"/>
      <c r="E1508" s="196"/>
      <c r="F1508" s="197"/>
      <c r="G1508" s="191"/>
      <c r="H1508" s="202"/>
      <c r="I1508" s="86"/>
      <c r="J1508" s="207"/>
      <c r="K1508" s="191"/>
      <c r="L1508" s="191"/>
      <c r="M1508" s="191"/>
      <c r="N1508" s="191"/>
      <c r="O1508" s="191"/>
      <c r="P1508" s="86"/>
      <c r="Q1508" s="191"/>
      <c r="R1508" s="202"/>
      <c r="S1508" s="74" t="s">
        <v>663</v>
      </c>
      <c r="T1508" s="207"/>
    </row>
    <row r="1509" spans="1:20" s="85" customFormat="1" ht="50.1" customHeight="1">
      <c r="A1509" s="189"/>
      <c r="B1509" s="192">
        <v>218</v>
      </c>
      <c r="C1509" s="193"/>
      <c r="D1509" s="189" t="s">
        <v>2074</v>
      </c>
      <c r="E1509" s="192" t="s">
        <v>672</v>
      </c>
      <c r="F1509" s="193"/>
      <c r="G1509" s="189" t="s">
        <v>2077</v>
      </c>
      <c r="H1509" s="200">
        <v>36526</v>
      </c>
      <c r="I1509" s="189" t="s">
        <v>2078</v>
      </c>
      <c r="J1509" s="205">
        <v>42742</v>
      </c>
      <c r="K1509" s="189" t="s">
        <v>672</v>
      </c>
      <c r="L1509" s="189"/>
      <c r="M1509" s="189"/>
      <c r="N1509" s="189" t="s">
        <v>660</v>
      </c>
      <c r="O1509" s="189">
        <v>74</v>
      </c>
      <c r="P1509" s="73">
        <v>1985</v>
      </c>
      <c r="Q1509" s="189" t="s">
        <v>2077</v>
      </c>
      <c r="R1509" s="200">
        <v>36526</v>
      </c>
      <c r="S1509" s="73">
        <v>491</v>
      </c>
      <c r="T1509" s="205">
        <v>42933</v>
      </c>
    </row>
    <row r="1510" spans="1:20" s="85" customFormat="1" ht="50.1" customHeight="1" thickBot="1">
      <c r="A1510" s="191"/>
      <c r="B1510" s="198"/>
      <c r="C1510" s="199"/>
      <c r="D1510" s="191"/>
      <c r="E1510" s="198">
        <v>2</v>
      </c>
      <c r="F1510" s="199"/>
      <c r="G1510" s="191"/>
      <c r="H1510" s="202"/>
      <c r="I1510" s="191"/>
      <c r="J1510" s="207"/>
      <c r="K1510" s="191"/>
      <c r="L1510" s="191"/>
      <c r="M1510" s="191"/>
      <c r="N1510" s="191"/>
      <c r="O1510" s="191"/>
      <c r="P1510" s="74">
        <v>86</v>
      </c>
      <c r="Q1510" s="191"/>
      <c r="R1510" s="202"/>
      <c r="S1510" s="74">
        <v>12</v>
      </c>
      <c r="T1510" s="207"/>
    </row>
    <row r="1511" spans="1:20" s="85" customFormat="1" ht="50.1" customHeight="1">
      <c r="A1511" s="189"/>
      <c r="B1511" s="192">
        <v>217</v>
      </c>
      <c r="C1511" s="193"/>
      <c r="D1511" s="189" t="s">
        <v>2079</v>
      </c>
      <c r="E1511" s="192" t="s">
        <v>672</v>
      </c>
      <c r="F1511" s="193"/>
      <c r="G1511" s="189" t="s">
        <v>2080</v>
      </c>
      <c r="H1511" s="189" t="s">
        <v>830</v>
      </c>
      <c r="I1511" s="73">
        <v>167</v>
      </c>
      <c r="J1511" s="189" t="s">
        <v>713</v>
      </c>
      <c r="K1511" s="73" t="s">
        <v>672</v>
      </c>
      <c r="L1511" s="189">
        <v>37</v>
      </c>
      <c r="M1511" s="189"/>
      <c r="N1511" s="189" t="s">
        <v>660</v>
      </c>
      <c r="O1511" s="189">
        <v>78</v>
      </c>
      <c r="P1511" s="73">
        <v>1985</v>
      </c>
      <c r="Q1511" s="189" t="s">
        <v>2081</v>
      </c>
      <c r="R1511" s="200">
        <v>36526</v>
      </c>
      <c r="S1511" s="73">
        <v>167</v>
      </c>
      <c r="T1511" s="205">
        <v>42923</v>
      </c>
    </row>
    <row r="1512" spans="1:20" s="85" customFormat="1" ht="50.1" customHeight="1">
      <c r="A1512" s="190"/>
      <c r="B1512" s="194"/>
      <c r="C1512" s="195"/>
      <c r="D1512" s="190"/>
      <c r="E1512" s="194">
        <v>2</v>
      </c>
      <c r="F1512" s="195"/>
      <c r="G1512" s="190"/>
      <c r="H1512" s="190"/>
      <c r="I1512" s="73" t="s">
        <v>2043</v>
      </c>
      <c r="J1512" s="190"/>
      <c r="K1512" s="73" t="s">
        <v>776</v>
      </c>
      <c r="L1512" s="190"/>
      <c r="M1512" s="190"/>
      <c r="N1512" s="190"/>
      <c r="O1512" s="190"/>
      <c r="P1512" s="73">
        <v>86</v>
      </c>
      <c r="Q1512" s="190"/>
      <c r="R1512" s="201"/>
      <c r="S1512" s="73" t="s">
        <v>1207</v>
      </c>
      <c r="T1512" s="206"/>
    </row>
    <row r="1513" spans="1:20" s="85" customFormat="1" ht="50.1" customHeight="1" thickBot="1">
      <c r="A1513" s="191"/>
      <c r="B1513" s="198"/>
      <c r="C1513" s="199"/>
      <c r="D1513" s="191"/>
      <c r="E1513" s="196"/>
      <c r="F1513" s="197"/>
      <c r="G1513" s="191"/>
      <c r="H1513" s="191"/>
      <c r="I1513" s="86"/>
      <c r="J1513" s="191"/>
      <c r="K1513" s="74">
        <v>158</v>
      </c>
      <c r="L1513" s="191"/>
      <c r="M1513" s="191"/>
      <c r="N1513" s="191"/>
      <c r="O1513" s="191"/>
      <c r="P1513" s="86"/>
      <c r="Q1513" s="191"/>
      <c r="R1513" s="202"/>
      <c r="S1513" s="86"/>
      <c r="T1513" s="207"/>
    </row>
    <row r="1514" spans="1:20" s="85" customFormat="1" ht="50.1" customHeight="1">
      <c r="A1514" s="189"/>
      <c r="B1514" s="192">
        <v>216</v>
      </c>
      <c r="C1514" s="193"/>
      <c r="D1514" s="189" t="s">
        <v>2079</v>
      </c>
      <c r="E1514" s="192" t="s">
        <v>672</v>
      </c>
      <c r="F1514" s="193"/>
      <c r="G1514" s="189" t="s">
        <v>2082</v>
      </c>
      <c r="H1514" s="189" t="s">
        <v>796</v>
      </c>
      <c r="I1514" s="73">
        <v>167</v>
      </c>
      <c r="J1514" s="200">
        <v>11689</v>
      </c>
      <c r="K1514" s="73" t="s">
        <v>672</v>
      </c>
      <c r="L1514" s="189">
        <v>37</v>
      </c>
      <c r="M1514" s="189"/>
      <c r="N1514" s="189" t="s">
        <v>660</v>
      </c>
      <c r="O1514" s="189">
        <v>78</v>
      </c>
      <c r="P1514" s="73">
        <v>1985</v>
      </c>
      <c r="Q1514" s="189" t="s">
        <v>2081</v>
      </c>
      <c r="R1514" s="200">
        <v>36526</v>
      </c>
      <c r="S1514" s="73">
        <v>167</v>
      </c>
      <c r="T1514" s="205">
        <v>42923</v>
      </c>
    </row>
    <row r="1515" spans="1:20" s="85" customFormat="1" ht="50.1" customHeight="1">
      <c r="A1515" s="190"/>
      <c r="B1515" s="194"/>
      <c r="C1515" s="195"/>
      <c r="D1515" s="190"/>
      <c r="E1515" s="194">
        <v>2</v>
      </c>
      <c r="F1515" s="195"/>
      <c r="G1515" s="190"/>
      <c r="H1515" s="190"/>
      <c r="I1515" s="73" t="s">
        <v>652</v>
      </c>
      <c r="J1515" s="201"/>
      <c r="K1515" s="73" t="s">
        <v>648</v>
      </c>
      <c r="L1515" s="190"/>
      <c r="M1515" s="190"/>
      <c r="N1515" s="190"/>
      <c r="O1515" s="190"/>
      <c r="P1515" s="73">
        <v>86</v>
      </c>
      <c r="Q1515" s="190"/>
      <c r="R1515" s="201"/>
      <c r="S1515" s="73" t="s">
        <v>1207</v>
      </c>
      <c r="T1515" s="206"/>
    </row>
    <row r="1516" spans="1:20" s="85" customFormat="1" ht="50.1" customHeight="1" thickBot="1">
      <c r="A1516" s="191"/>
      <c r="B1516" s="198"/>
      <c r="C1516" s="199"/>
      <c r="D1516" s="191"/>
      <c r="E1516" s="196"/>
      <c r="F1516" s="197"/>
      <c r="G1516" s="191"/>
      <c r="H1516" s="191"/>
      <c r="I1516" s="74" t="s">
        <v>663</v>
      </c>
      <c r="J1516" s="202"/>
      <c r="K1516" s="74">
        <v>17168</v>
      </c>
      <c r="L1516" s="191"/>
      <c r="M1516" s="191"/>
      <c r="N1516" s="191"/>
      <c r="O1516" s="191"/>
      <c r="P1516" s="86"/>
      <c r="Q1516" s="191"/>
      <c r="R1516" s="202"/>
      <c r="S1516" s="86"/>
      <c r="T1516" s="207"/>
    </row>
    <row r="1517" spans="1:20" s="85" customFormat="1" ht="50.1" customHeight="1">
      <c r="A1517" s="189"/>
      <c r="B1517" s="192">
        <v>223</v>
      </c>
      <c r="C1517" s="193"/>
      <c r="D1517" s="189" t="s">
        <v>2083</v>
      </c>
      <c r="E1517" s="192" t="s">
        <v>672</v>
      </c>
      <c r="F1517" s="193"/>
      <c r="G1517" s="73" t="s">
        <v>2084</v>
      </c>
      <c r="H1517" s="189" t="s">
        <v>970</v>
      </c>
      <c r="I1517" s="73">
        <v>403</v>
      </c>
      <c r="J1517" s="189" t="s">
        <v>683</v>
      </c>
      <c r="K1517" s="73" t="s">
        <v>672</v>
      </c>
      <c r="L1517" s="189">
        <v>1</v>
      </c>
      <c r="M1517" s="189"/>
      <c r="N1517" s="189" t="s">
        <v>660</v>
      </c>
      <c r="O1517" s="189">
        <v>62</v>
      </c>
      <c r="P1517" s="73">
        <v>1985</v>
      </c>
      <c r="Q1517" s="189" t="s">
        <v>2085</v>
      </c>
      <c r="R1517" s="200">
        <v>36526</v>
      </c>
      <c r="S1517" s="73">
        <v>403</v>
      </c>
      <c r="T1517" s="189" t="s">
        <v>2086</v>
      </c>
    </row>
    <row r="1518" spans="1:20" s="85" customFormat="1" ht="50.1" customHeight="1">
      <c r="A1518" s="190"/>
      <c r="B1518" s="194"/>
      <c r="C1518" s="195"/>
      <c r="D1518" s="190"/>
      <c r="E1518" s="194">
        <v>2</v>
      </c>
      <c r="F1518" s="195"/>
      <c r="G1518" s="73" t="s">
        <v>2043</v>
      </c>
      <c r="H1518" s="190"/>
      <c r="I1518" s="73" t="s">
        <v>652</v>
      </c>
      <c r="J1518" s="190"/>
      <c r="K1518" s="73" t="s">
        <v>648</v>
      </c>
      <c r="L1518" s="190"/>
      <c r="M1518" s="190"/>
      <c r="N1518" s="190"/>
      <c r="O1518" s="190"/>
      <c r="P1518" s="73">
        <v>86</v>
      </c>
      <c r="Q1518" s="190"/>
      <c r="R1518" s="201"/>
      <c r="S1518" s="73" t="s">
        <v>2043</v>
      </c>
      <c r="T1518" s="190"/>
    </row>
    <row r="1519" spans="1:20" s="85" customFormat="1" ht="50.1" customHeight="1" thickBot="1">
      <c r="A1519" s="191"/>
      <c r="B1519" s="198"/>
      <c r="C1519" s="199"/>
      <c r="D1519" s="191"/>
      <c r="E1519" s="196"/>
      <c r="F1519" s="197"/>
      <c r="G1519" s="86"/>
      <c r="H1519" s="191"/>
      <c r="I1519" s="74" t="s">
        <v>663</v>
      </c>
      <c r="J1519" s="191"/>
      <c r="K1519" s="74">
        <v>158</v>
      </c>
      <c r="L1519" s="191"/>
      <c r="M1519" s="191"/>
      <c r="N1519" s="191"/>
      <c r="O1519" s="191"/>
      <c r="P1519" s="86"/>
      <c r="Q1519" s="191"/>
      <c r="R1519" s="202"/>
      <c r="S1519" s="86"/>
      <c r="T1519" s="191"/>
    </row>
    <row r="1520" spans="1:20" s="85" customFormat="1" ht="50.1" customHeight="1">
      <c r="A1520" s="189"/>
      <c r="B1520" s="192">
        <v>222</v>
      </c>
      <c r="C1520" s="193"/>
      <c r="D1520" s="189" t="s">
        <v>2087</v>
      </c>
      <c r="E1520" s="192" t="s">
        <v>672</v>
      </c>
      <c r="F1520" s="193"/>
      <c r="G1520" s="73" t="s">
        <v>2088</v>
      </c>
      <c r="H1520" s="189" t="s">
        <v>1239</v>
      </c>
      <c r="I1520" s="73">
        <v>294</v>
      </c>
      <c r="J1520" s="189" t="s">
        <v>849</v>
      </c>
      <c r="K1520" s="73" t="s">
        <v>672</v>
      </c>
      <c r="L1520" s="189">
        <v>1</v>
      </c>
      <c r="M1520" s="189"/>
      <c r="N1520" s="189" t="s">
        <v>660</v>
      </c>
      <c r="O1520" s="189">
        <v>62</v>
      </c>
      <c r="P1520" s="73">
        <v>1985</v>
      </c>
      <c r="Q1520" s="73" t="s">
        <v>2089</v>
      </c>
      <c r="R1520" s="200">
        <v>36526</v>
      </c>
      <c r="S1520" s="73">
        <v>294</v>
      </c>
      <c r="T1520" s="189" t="s">
        <v>2086</v>
      </c>
    </row>
    <row r="1521" spans="1:20" s="85" customFormat="1" ht="50.1" customHeight="1">
      <c r="A1521" s="190"/>
      <c r="B1521" s="194"/>
      <c r="C1521" s="195"/>
      <c r="D1521" s="190"/>
      <c r="E1521" s="194">
        <v>2</v>
      </c>
      <c r="F1521" s="195"/>
      <c r="G1521" s="73" t="s">
        <v>2043</v>
      </c>
      <c r="H1521" s="190"/>
      <c r="I1521" s="73" t="s">
        <v>652</v>
      </c>
      <c r="J1521" s="190"/>
      <c r="K1521" s="73">
        <v>158</v>
      </c>
      <c r="L1521" s="190"/>
      <c r="M1521" s="190"/>
      <c r="N1521" s="190"/>
      <c r="O1521" s="190"/>
      <c r="P1521" s="73">
        <v>86</v>
      </c>
      <c r="Q1521" s="73" t="s">
        <v>2043</v>
      </c>
      <c r="R1521" s="201"/>
      <c r="S1521" s="73" t="s">
        <v>2043</v>
      </c>
      <c r="T1521" s="190"/>
    </row>
    <row r="1522" spans="1:20" s="85" customFormat="1" ht="50.1" customHeight="1" thickBot="1">
      <c r="A1522" s="191"/>
      <c r="B1522" s="198"/>
      <c r="C1522" s="199"/>
      <c r="D1522" s="191"/>
      <c r="E1522" s="196"/>
      <c r="F1522" s="197"/>
      <c r="G1522" s="86"/>
      <c r="H1522" s="191"/>
      <c r="I1522" s="74" t="s">
        <v>663</v>
      </c>
      <c r="J1522" s="191"/>
      <c r="K1522" s="86"/>
      <c r="L1522" s="191"/>
      <c r="M1522" s="191"/>
      <c r="N1522" s="191"/>
      <c r="O1522" s="191"/>
      <c r="P1522" s="86"/>
      <c r="Q1522" s="86"/>
      <c r="R1522" s="202"/>
      <c r="S1522" s="86"/>
      <c r="T1522" s="191"/>
    </row>
    <row r="1523" spans="1:20" s="85" customFormat="1" ht="50.1" customHeight="1">
      <c r="A1523" s="189"/>
      <c r="B1523" s="192">
        <v>221</v>
      </c>
      <c r="C1523" s="193"/>
      <c r="D1523" s="189" t="s">
        <v>2074</v>
      </c>
      <c r="E1523" s="192" t="s">
        <v>660</v>
      </c>
      <c r="F1523" s="193"/>
      <c r="G1523" s="189" t="s">
        <v>2090</v>
      </c>
      <c r="H1523" s="200">
        <v>36526</v>
      </c>
      <c r="I1523" s="73">
        <v>124</v>
      </c>
      <c r="J1523" s="205">
        <v>42837</v>
      </c>
      <c r="K1523" s="189" t="s">
        <v>672</v>
      </c>
      <c r="L1523" s="73">
        <v>38</v>
      </c>
      <c r="M1523" s="189"/>
      <c r="N1523" s="189" t="s">
        <v>660</v>
      </c>
      <c r="O1523" s="189">
        <v>58</v>
      </c>
      <c r="P1523" s="73">
        <v>1985</v>
      </c>
      <c r="Q1523" s="189" t="s">
        <v>2091</v>
      </c>
      <c r="R1523" s="200">
        <v>36526</v>
      </c>
      <c r="S1523" s="73">
        <v>124</v>
      </c>
      <c r="T1523" s="200">
        <v>13028</v>
      </c>
    </row>
    <row r="1524" spans="1:20" s="85" customFormat="1" ht="50.1" customHeight="1">
      <c r="A1524" s="190"/>
      <c r="B1524" s="194"/>
      <c r="C1524" s="195"/>
      <c r="D1524" s="190"/>
      <c r="E1524" s="194" t="s">
        <v>1069</v>
      </c>
      <c r="F1524" s="195"/>
      <c r="G1524" s="190"/>
      <c r="H1524" s="201"/>
      <c r="I1524" s="73" t="s">
        <v>652</v>
      </c>
      <c r="J1524" s="206"/>
      <c r="K1524" s="190"/>
      <c r="L1524" s="73">
        <v>92</v>
      </c>
      <c r="M1524" s="190"/>
      <c r="N1524" s="190"/>
      <c r="O1524" s="190"/>
      <c r="P1524" s="73">
        <v>86</v>
      </c>
      <c r="Q1524" s="190"/>
      <c r="R1524" s="201"/>
      <c r="S1524" s="73" t="s">
        <v>652</v>
      </c>
      <c r="T1524" s="201"/>
    </row>
    <row r="1525" spans="1:20" s="85" customFormat="1" ht="50.1" customHeight="1" thickBot="1">
      <c r="A1525" s="191"/>
      <c r="B1525" s="198"/>
      <c r="C1525" s="199"/>
      <c r="D1525" s="191"/>
      <c r="E1525" s="196"/>
      <c r="F1525" s="197"/>
      <c r="G1525" s="191"/>
      <c r="H1525" s="202"/>
      <c r="I1525" s="74" t="s">
        <v>663</v>
      </c>
      <c r="J1525" s="207"/>
      <c r="K1525" s="191"/>
      <c r="L1525" s="74">
        <v>70</v>
      </c>
      <c r="M1525" s="191"/>
      <c r="N1525" s="191"/>
      <c r="O1525" s="191"/>
      <c r="P1525" s="86"/>
      <c r="Q1525" s="191"/>
      <c r="R1525" s="202"/>
      <c r="S1525" s="74" t="s">
        <v>663</v>
      </c>
      <c r="T1525" s="202"/>
    </row>
    <row r="1526" spans="1:20" s="85" customFormat="1" ht="50.1" customHeight="1">
      <c r="A1526" s="189"/>
      <c r="B1526" s="192">
        <v>220</v>
      </c>
      <c r="C1526" s="193"/>
      <c r="D1526" s="189" t="s">
        <v>2074</v>
      </c>
      <c r="E1526" s="192" t="s">
        <v>672</v>
      </c>
      <c r="F1526" s="193"/>
      <c r="G1526" s="189" t="s">
        <v>2092</v>
      </c>
      <c r="H1526" s="200">
        <v>36526</v>
      </c>
      <c r="I1526" s="73">
        <v>563</v>
      </c>
      <c r="J1526" s="205">
        <v>42746</v>
      </c>
      <c r="K1526" s="189" t="s">
        <v>672</v>
      </c>
      <c r="L1526" s="73">
        <v>181</v>
      </c>
      <c r="M1526" s="189"/>
      <c r="N1526" s="189" t="s">
        <v>660</v>
      </c>
      <c r="O1526" s="189">
        <v>88</v>
      </c>
      <c r="P1526" s="73">
        <v>1985</v>
      </c>
      <c r="Q1526" s="189" t="s">
        <v>2093</v>
      </c>
      <c r="R1526" s="200">
        <v>36526</v>
      </c>
      <c r="S1526" s="73">
        <v>563</v>
      </c>
      <c r="T1526" s="205">
        <v>42746</v>
      </c>
    </row>
    <row r="1527" spans="1:20" s="85" customFormat="1" ht="50.1" customHeight="1" thickBot="1">
      <c r="A1527" s="191"/>
      <c r="B1527" s="198"/>
      <c r="C1527" s="199"/>
      <c r="D1527" s="191"/>
      <c r="E1527" s="198">
        <v>2</v>
      </c>
      <c r="F1527" s="199"/>
      <c r="G1527" s="191"/>
      <c r="H1527" s="202"/>
      <c r="I1527" s="74">
        <v>611</v>
      </c>
      <c r="J1527" s="207"/>
      <c r="K1527" s="191"/>
      <c r="L1527" s="74">
        <v>183</v>
      </c>
      <c r="M1527" s="191"/>
      <c r="N1527" s="191"/>
      <c r="O1527" s="191"/>
      <c r="P1527" s="74">
        <v>86</v>
      </c>
      <c r="Q1527" s="191"/>
      <c r="R1527" s="202"/>
      <c r="S1527" s="74">
        <v>611</v>
      </c>
      <c r="T1527" s="207"/>
    </row>
    <row r="1528" spans="1:20" s="85" customFormat="1" ht="50.1" customHeight="1">
      <c r="A1528" s="189"/>
      <c r="B1528" s="192">
        <v>277</v>
      </c>
      <c r="C1528" s="193"/>
      <c r="D1528" s="189" t="s">
        <v>2094</v>
      </c>
      <c r="E1528" s="192" t="s">
        <v>672</v>
      </c>
      <c r="F1528" s="193"/>
      <c r="G1528" s="189" t="s">
        <v>2095</v>
      </c>
      <c r="H1528" s="200">
        <v>36526</v>
      </c>
      <c r="I1528" s="73">
        <v>104</v>
      </c>
      <c r="J1528" s="205">
        <v>42998</v>
      </c>
      <c r="K1528" s="189" t="s">
        <v>672</v>
      </c>
      <c r="L1528" s="189">
        <v>186</v>
      </c>
      <c r="M1528" s="189"/>
      <c r="N1528" s="189" t="s">
        <v>660</v>
      </c>
      <c r="O1528" s="189">
        <v>10</v>
      </c>
      <c r="P1528" s="73">
        <v>1985</v>
      </c>
      <c r="Q1528" s="189" t="s">
        <v>2096</v>
      </c>
      <c r="R1528" s="200">
        <v>36526</v>
      </c>
      <c r="S1528" s="73">
        <v>104</v>
      </c>
      <c r="T1528" s="73">
        <v>41</v>
      </c>
    </row>
    <row r="1529" spans="1:20" s="85" customFormat="1" ht="50.1" customHeight="1">
      <c r="A1529" s="190"/>
      <c r="B1529" s="194"/>
      <c r="C1529" s="195"/>
      <c r="D1529" s="190"/>
      <c r="E1529" s="194">
        <v>2</v>
      </c>
      <c r="F1529" s="195"/>
      <c r="G1529" s="190"/>
      <c r="H1529" s="201"/>
      <c r="I1529" s="73" t="s">
        <v>652</v>
      </c>
      <c r="J1529" s="206"/>
      <c r="K1529" s="190"/>
      <c r="L1529" s="190"/>
      <c r="M1529" s="190"/>
      <c r="N1529" s="190"/>
      <c r="O1529" s="190"/>
      <c r="P1529" s="73">
        <v>86</v>
      </c>
      <c r="Q1529" s="190"/>
      <c r="R1529" s="201"/>
      <c r="S1529" s="73" t="s">
        <v>2043</v>
      </c>
      <c r="T1529" s="73">
        <v>4</v>
      </c>
    </row>
    <row r="1530" spans="1:20" s="85" customFormat="1" ht="50.1" customHeight="1" thickBot="1">
      <c r="A1530" s="191"/>
      <c r="B1530" s="198"/>
      <c r="C1530" s="199"/>
      <c r="D1530" s="191"/>
      <c r="E1530" s="196"/>
      <c r="F1530" s="197"/>
      <c r="G1530" s="191"/>
      <c r="H1530" s="202"/>
      <c r="I1530" s="74" t="s">
        <v>663</v>
      </c>
      <c r="J1530" s="207"/>
      <c r="K1530" s="191"/>
      <c r="L1530" s="191"/>
      <c r="M1530" s="191"/>
      <c r="N1530" s="191"/>
      <c r="O1530" s="191"/>
      <c r="P1530" s="86"/>
      <c r="Q1530" s="191"/>
      <c r="R1530" s="202"/>
      <c r="S1530" s="86"/>
      <c r="T1530" s="86"/>
    </row>
    <row r="1531" spans="1:20" s="85" customFormat="1" ht="50.1" customHeight="1">
      <c r="A1531" s="189"/>
      <c r="B1531" s="192">
        <v>226</v>
      </c>
      <c r="C1531" s="193"/>
      <c r="D1531" s="189" t="s">
        <v>2094</v>
      </c>
      <c r="E1531" s="192" t="s">
        <v>672</v>
      </c>
      <c r="F1531" s="193"/>
      <c r="G1531" s="189" t="s">
        <v>2097</v>
      </c>
      <c r="H1531" s="200">
        <v>36526</v>
      </c>
      <c r="I1531" s="73">
        <v>110</v>
      </c>
      <c r="J1531" s="189">
        <v>3.1</v>
      </c>
      <c r="K1531" s="189" t="s">
        <v>672</v>
      </c>
      <c r="L1531" s="73">
        <v>186</v>
      </c>
      <c r="M1531" s="189"/>
      <c r="N1531" s="189" t="s">
        <v>660</v>
      </c>
      <c r="O1531" s="189">
        <v>23</v>
      </c>
      <c r="P1531" s="73">
        <v>1985</v>
      </c>
      <c r="Q1531" s="189" t="s">
        <v>2096</v>
      </c>
      <c r="R1531" s="200">
        <v>36526</v>
      </c>
      <c r="S1531" s="73">
        <v>110</v>
      </c>
      <c r="T1531" s="73">
        <v>32</v>
      </c>
    </row>
    <row r="1532" spans="1:20" s="85" customFormat="1" ht="50.1" customHeight="1">
      <c r="A1532" s="190"/>
      <c r="B1532" s="194"/>
      <c r="C1532" s="195"/>
      <c r="D1532" s="190"/>
      <c r="E1532" s="194">
        <v>2</v>
      </c>
      <c r="F1532" s="195"/>
      <c r="G1532" s="190"/>
      <c r="H1532" s="201"/>
      <c r="I1532" s="73" t="s">
        <v>652</v>
      </c>
      <c r="J1532" s="190"/>
      <c r="K1532" s="190"/>
      <c r="L1532" s="73">
        <v>143</v>
      </c>
      <c r="M1532" s="190"/>
      <c r="N1532" s="190"/>
      <c r="O1532" s="190"/>
      <c r="P1532" s="73">
        <v>86</v>
      </c>
      <c r="Q1532" s="190"/>
      <c r="R1532" s="201"/>
      <c r="S1532" s="73" t="s">
        <v>652</v>
      </c>
      <c r="T1532" s="73">
        <v>1</v>
      </c>
    </row>
    <row r="1533" spans="1:20" s="85" customFormat="1" ht="50.1" customHeight="1" thickBot="1">
      <c r="A1533" s="191"/>
      <c r="B1533" s="198"/>
      <c r="C1533" s="199"/>
      <c r="D1533" s="191"/>
      <c r="E1533" s="196"/>
      <c r="F1533" s="197"/>
      <c r="G1533" s="191"/>
      <c r="H1533" s="202"/>
      <c r="I1533" s="74" t="s">
        <v>663</v>
      </c>
      <c r="J1533" s="191"/>
      <c r="K1533" s="191"/>
      <c r="L1533" s="74">
        <v>140</v>
      </c>
      <c r="M1533" s="191"/>
      <c r="N1533" s="191"/>
      <c r="O1533" s="191"/>
      <c r="P1533" s="86"/>
      <c r="Q1533" s="191"/>
      <c r="R1533" s="202"/>
      <c r="S1533" s="74" t="s">
        <v>653</v>
      </c>
      <c r="T1533" s="86"/>
    </row>
    <row r="1534" spans="1:20" s="85" customFormat="1" ht="50.1" customHeight="1">
      <c r="A1534" s="189"/>
      <c r="B1534" s="192">
        <v>225</v>
      </c>
      <c r="C1534" s="193"/>
      <c r="D1534" s="189" t="s">
        <v>2098</v>
      </c>
      <c r="E1534" s="192" t="s">
        <v>672</v>
      </c>
      <c r="F1534" s="193"/>
      <c r="G1534" s="73" t="s">
        <v>854</v>
      </c>
      <c r="H1534" s="73" t="s">
        <v>796</v>
      </c>
      <c r="I1534" s="73">
        <v>498</v>
      </c>
      <c r="J1534" s="189" t="s">
        <v>2099</v>
      </c>
      <c r="K1534" s="189" t="s">
        <v>672</v>
      </c>
      <c r="L1534" s="189"/>
      <c r="M1534" s="189"/>
      <c r="N1534" s="189" t="s">
        <v>660</v>
      </c>
      <c r="O1534" s="189">
        <v>10</v>
      </c>
      <c r="P1534" s="73">
        <v>1985</v>
      </c>
      <c r="Q1534" s="73" t="s">
        <v>2100</v>
      </c>
      <c r="R1534" s="200">
        <v>36526</v>
      </c>
      <c r="S1534" s="73">
        <v>498</v>
      </c>
      <c r="T1534" s="73">
        <v>94</v>
      </c>
    </row>
    <row r="1535" spans="1:20" s="85" customFormat="1" ht="50.1" customHeight="1">
      <c r="A1535" s="190"/>
      <c r="B1535" s="194"/>
      <c r="C1535" s="195"/>
      <c r="D1535" s="190"/>
      <c r="E1535" s="194">
        <v>2</v>
      </c>
      <c r="F1535" s="195"/>
      <c r="G1535" s="73" t="s">
        <v>663</v>
      </c>
      <c r="H1535" s="68">
        <v>42738</v>
      </c>
      <c r="I1535" s="73" t="s">
        <v>652</v>
      </c>
      <c r="J1535" s="190"/>
      <c r="K1535" s="190"/>
      <c r="L1535" s="190"/>
      <c r="M1535" s="190"/>
      <c r="N1535" s="190"/>
      <c r="O1535" s="190"/>
      <c r="P1535" s="73">
        <v>86</v>
      </c>
      <c r="Q1535" s="73" t="s">
        <v>2043</v>
      </c>
      <c r="R1535" s="201"/>
      <c r="S1535" s="73" t="s">
        <v>652</v>
      </c>
      <c r="T1535" s="73">
        <v>22</v>
      </c>
    </row>
    <row r="1536" spans="1:20" s="85" customFormat="1" ht="50.1" customHeight="1" thickBot="1">
      <c r="A1536" s="191"/>
      <c r="B1536" s="198"/>
      <c r="C1536" s="199"/>
      <c r="D1536" s="191"/>
      <c r="E1536" s="196"/>
      <c r="F1536" s="197"/>
      <c r="G1536" s="86"/>
      <c r="H1536" s="86"/>
      <c r="I1536" s="74" t="s">
        <v>719</v>
      </c>
      <c r="J1536" s="191"/>
      <c r="K1536" s="191"/>
      <c r="L1536" s="191"/>
      <c r="M1536" s="191"/>
      <c r="N1536" s="191"/>
      <c r="O1536" s="191"/>
      <c r="P1536" s="86"/>
      <c r="Q1536" s="86"/>
      <c r="R1536" s="202"/>
      <c r="S1536" s="74" t="s">
        <v>663</v>
      </c>
      <c r="T1536" s="86"/>
    </row>
    <row r="1537" spans="1:20" s="85" customFormat="1" ht="50.1" customHeight="1">
      <c r="A1537" s="189"/>
      <c r="B1537" s="192">
        <v>224</v>
      </c>
      <c r="C1537" s="193"/>
      <c r="D1537" s="189" t="s">
        <v>2083</v>
      </c>
      <c r="E1537" s="192" t="s">
        <v>672</v>
      </c>
      <c r="F1537" s="193"/>
      <c r="G1537" s="189" t="s">
        <v>2101</v>
      </c>
      <c r="H1537" s="189" t="s">
        <v>830</v>
      </c>
      <c r="I1537" s="189">
        <v>294</v>
      </c>
      <c r="J1537" s="205">
        <v>42742</v>
      </c>
      <c r="K1537" s="73" t="s">
        <v>672</v>
      </c>
      <c r="L1537" s="189"/>
      <c r="M1537" s="189"/>
      <c r="N1537" s="189" t="s">
        <v>660</v>
      </c>
      <c r="O1537" s="189">
        <v>62</v>
      </c>
      <c r="P1537" s="73">
        <v>1985</v>
      </c>
      <c r="Q1537" s="189" t="s">
        <v>2085</v>
      </c>
      <c r="R1537" s="200">
        <v>36526</v>
      </c>
      <c r="S1537" s="73">
        <v>294</v>
      </c>
      <c r="T1537" s="189" t="s">
        <v>2086</v>
      </c>
    </row>
    <row r="1538" spans="1:20" s="85" customFormat="1" ht="50.1" customHeight="1">
      <c r="A1538" s="190"/>
      <c r="B1538" s="194"/>
      <c r="C1538" s="195"/>
      <c r="D1538" s="190"/>
      <c r="E1538" s="194">
        <v>2</v>
      </c>
      <c r="F1538" s="195"/>
      <c r="G1538" s="190"/>
      <c r="H1538" s="190"/>
      <c r="I1538" s="190"/>
      <c r="J1538" s="206"/>
      <c r="K1538" s="73" t="s">
        <v>2064</v>
      </c>
      <c r="L1538" s="190"/>
      <c r="M1538" s="190"/>
      <c r="N1538" s="190"/>
      <c r="O1538" s="190"/>
      <c r="P1538" s="73">
        <v>86</v>
      </c>
      <c r="Q1538" s="190"/>
      <c r="R1538" s="201"/>
      <c r="S1538" s="73" t="s">
        <v>652</v>
      </c>
      <c r="T1538" s="190"/>
    </row>
    <row r="1539" spans="1:20" s="85" customFormat="1" ht="50.1" customHeight="1" thickBot="1">
      <c r="A1539" s="191"/>
      <c r="B1539" s="198"/>
      <c r="C1539" s="199"/>
      <c r="D1539" s="191"/>
      <c r="E1539" s="196"/>
      <c r="F1539" s="197"/>
      <c r="G1539" s="191"/>
      <c r="H1539" s="191"/>
      <c r="I1539" s="191"/>
      <c r="J1539" s="207"/>
      <c r="K1539" s="86"/>
      <c r="L1539" s="191"/>
      <c r="M1539" s="191"/>
      <c r="N1539" s="191"/>
      <c r="O1539" s="191"/>
      <c r="P1539" s="86"/>
      <c r="Q1539" s="191"/>
      <c r="R1539" s="202"/>
      <c r="S1539" s="74" t="s">
        <v>663</v>
      </c>
      <c r="T1539" s="191"/>
    </row>
    <row r="1540" spans="1:20" s="85" customFormat="1" ht="50.1" customHeight="1">
      <c r="A1540" s="189"/>
      <c r="B1540" s="192">
        <v>231</v>
      </c>
      <c r="C1540" s="193"/>
      <c r="D1540" s="189" t="s">
        <v>2094</v>
      </c>
      <c r="E1540" s="192" t="s">
        <v>672</v>
      </c>
      <c r="F1540" s="193"/>
      <c r="G1540" s="189" t="s">
        <v>2102</v>
      </c>
      <c r="H1540" s="200">
        <v>36526</v>
      </c>
      <c r="I1540" s="73">
        <v>69</v>
      </c>
      <c r="J1540" s="189">
        <v>31.27</v>
      </c>
      <c r="K1540" s="73" t="s">
        <v>672</v>
      </c>
      <c r="L1540" s="189">
        <v>14</v>
      </c>
      <c r="M1540" s="189"/>
      <c r="N1540" s="189" t="s">
        <v>660</v>
      </c>
      <c r="O1540" s="189">
        <v>22</v>
      </c>
      <c r="P1540" s="73">
        <v>1985</v>
      </c>
      <c r="Q1540" s="189" t="s">
        <v>2104</v>
      </c>
      <c r="R1540" s="200">
        <v>36526</v>
      </c>
      <c r="S1540" s="73">
        <v>69</v>
      </c>
      <c r="T1540" s="73">
        <v>62</v>
      </c>
    </row>
    <row r="1541" spans="1:20" s="85" customFormat="1" ht="50.1" customHeight="1">
      <c r="A1541" s="190"/>
      <c r="B1541" s="194"/>
      <c r="C1541" s="195"/>
      <c r="D1541" s="190"/>
      <c r="E1541" s="194">
        <v>2</v>
      </c>
      <c r="F1541" s="195"/>
      <c r="G1541" s="190"/>
      <c r="H1541" s="201"/>
      <c r="I1541" s="73" t="s">
        <v>1207</v>
      </c>
      <c r="J1541" s="190"/>
      <c r="K1541" s="73">
        <v>724</v>
      </c>
      <c r="L1541" s="190"/>
      <c r="M1541" s="190"/>
      <c r="N1541" s="190"/>
      <c r="O1541" s="190"/>
      <c r="P1541" s="73">
        <v>86</v>
      </c>
      <c r="Q1541" s="190"/>
      <c r="R1541" s="201"/>
      <c r="S1541" s="73" t="s">
        <v>652</v>
      </c>
      <c r="T1541" s="73">
        <v>33</v>
      </c>
    </row>
    <row r="1542" spans="1:20" s="85" customFormat="1" ht="50.1" customHeight="1" thickBot="1">
      <c r="A1542" s="191"/>
      <c r="B1542" s="198"/>
      <c r="C1542" s="199"/>
      <c r="D1542" s="191"/>
      <c r="E1542" s="196"/>
      <c r="F1542" s="197"/>
      <c r="G1542" s="191"/>
      <c r="H1542" s="202"/>
      <c r="I1542" s="86"/>
      <c r="J1542" s="191"/>
      <c r="K1542" s="74" t="s">
        <v>2103</v>
      </c>
      <c r="L1542" s="191"/>
      <c r="M1542" s="191"/>
      <c r="N1542" s="191"/>
      <c r="O1542" s="191"/>
      <c r="P1542" s="86"/>
      <c r="Q1542" s="191"/>
      <c r="R1542" s="202"/>
      <c r="S1542" s="74" t="s">
        <v>663</v>
      </c>
      <c r="T1542" s="86"/>
    </row>
    <row r="1543" spans="1:20" s="85" customFormat="1" ht="50.1" customHeight="1">
      <c r="A1543" s="189"/>
      <c r="B1543" s="192">
        <v>230</v>
      </c>
      <c r="C1543" s="193"/>
      <c r="D1543" s="189" t="s">
        <v>2105</v>
      </c>
      <c r="E1543" s="192" t="s">
        <v>672</v>
      </c>
      <c r="F1543" s="193"/>
      <c r="G1543" s="189" t="s">
        <v>2106</v>
      </c>
      <c r="H1543" s="200">
        <v>36526</v>
      </c>
      <c r="I1543" s="73">
        <v>81</v>
      </c>
      <c r="J1543" s="200">
        <v>13728</v>
      </c>
      <c r="K1543" s="73" t="s">
        <v>672</v>
      </c>
      <c r="L1543" s="189">
        <v>14</v>
      </c>
      <c r="M1543" s="189"/>
      <c r="N1543" s="189" t="s">
        <v>660</v>
      </c>
      <c r="O1543" s="189">
        <v>22</v>
      </c>
      <c r="P1543" s="73">
        <v>1985</v>
      </c>
      <c r="Q1543" s="189" t="s">
        <v>2104</v>
      </c>
      <c r="R1543" s="200">
        <v>36526</v>
      </c>
      <c r="S1543" s="73">
        <v>81</v>
      </c>
      <c r="T1543" s="73">
        <v>62</v>
      </c>
    </row>
    <row r="1544" spans="1:20" s="85" customFormat="1" ht="50.1" customHeight="1">
      <c r="A1544" s="190"/>
      <c r="B1544" s="194"/>
      <c r="C1544" s="195"/>
      <c r="D1544" s="190"/>
      <c r="E1544" s="194">
        <v>2</v>
      </c>
      <c r="F1544" s="195"/>
      <c r="G1544" s="190"/>
      <c r="H1544" s="201"/>
      <c r="I1544" s="73" t="s">
        <v>652</v>
      </c>
      <c r="J1544" s="201"/>
      <c r="K1544" s="73" t="s">
        <v>648</v>
      </c>
      <c r="L1544" s="190"/>
      <c r="M1544" s="190"/>
      <c r="N1544" s="190"/>
      <c r="O1544" s="190"/>
      <c r="P1544" s="73">
        <v>86</v>
      </c>
      <c r="Q1544" s="190"/>
      <c r="R1544" s="201"/>
      <c r="S1544" s="73" t="s">
        <v>652</v>
      </c>
      <c r="T1544" s="73">
        <v>33</v>
      </c>
    </row>
    <row r="1545" spans="1:20" s="85" customFormat="1" ht="50.1" customHeight="1" thickBot="1">
      <c r="A1545" s="191"/>
      <c r="B1545" s="198"/>
      <c r="C1545" s="199"/>
      <c r="D1545" s="191"/>
      <c r="E1545" s="196"/>
      <c r="F1545" s="197"/>
      <c r="G1545" s="191"/>
      <c r="H1545" s="202"/>
      <c r="I1545" s="74" t="s">
        <v>663</v>
      </c>
      <c r="J1545" s="202"/>
      <c r="K1545" s="74">
        <v>19810</v>
      </c>
      <c r="L1545" s="191"/>
      <c r="M1545" s="191"/>
      <c r="N1545" s="191"/>
      <c r="O1545" s="191"/>
      <c r="P1545" s="86"/>
      <c r="Q1545" s="191"/>
      <c r="R1545" s="202"/>
      <c r="S1545" s="74" t="s">
        <v>663</v>
      </c>
      <c r="T1545" s="86"/>
    </row>
    <row r="1546" spans="1:20" s="85" customFormat="1" ht="50.1" customHeight="1">
      <c r="A1546" s="189"/>
      <c r="B1546" s="192">
        <v>229</v>
      </c>
      <c r="C1546" s="193"/>
      <c r="D1546" s="189" t="s">
        <v>2094</v>
      </c>
      <c r="E1546" s="192" t="s">
        <v>672</v>
      </c>
      <c r="F1546" s="193"/>
      <c r="G1546" s="189" t="s">
        <v>2107</v>
      </c>
      <c r="H1546" s="200">
        <v>36526</v>
      </c>
      <c r="I1546" s="73">
        <v>95</v>
      </c>
      <c r="J1546" s="189">
        <v>21.11</v>
      </c>
      <c r="K1546" s="189" t="s">
        <v>672</v>
      </c>
      <c r="L1546" s="189">
        <v>186</v>
      </c>
      <c r="M1546" s="189"/>
      <c r="N1546" s="189" t="s">
        <v>660</v>
      </c>
      <c r="O1546" s="189">
        <v>23</v>
      </c>
      <c r="P1546" s="73">
        <v>1985</v>
      </c>
      <c r="Q1546" s="73" t="s">
        <v>2108</v>
      </c>
      <c r="R1546" s="200">
        <v>36526</v>
      </c>
      <c r="S1546" s="73">
        <v>106</v>
      </c>
      <c r="T1546" s="73">
        <v>52</v>
      </c>
    </row>
    <row r="1547" spans="1:20" s="85" customFormat="1" ht="50.1" customHeight="1">
      <c r="A1547" s="190"/>
      <c r="B1547" s="194"/>
      <c r="C1547" s="195"/>
      <c r="D1547" s="190"/>
      <c r="E1547" s="194"/>
      <c r="F1547" s="195"/>
      <c r="G1547" s="190"/>
      <c r="H1547" s="201"/>
      <c r="I1547" s="73" t="s">
        <v>652</v>
      </c>
      <c r="J1547" s="190"/>
      <c r="K1547" s="190"/>
      <c r="L1547" s="190"/>
      <c r="M1547" s="190"/>
      <c r="N1547" s="190"/>
      <c r="O1547" s="190"/>
      <c r="P1547" s="73">
        <v>86</v>
      </c>
      <c r="Q1547" s="73" t="s">
        <v>1294</v>
      </c>
      <c r="R1547" s="201"/>
      <c r="S1547" s="73" t="s">
        <v>652</v>
      </c>
      <c r="T1547" s="73">
        <v>3</v>
      </c>
    </row>
    <row r="1548" spans="1:20" s="85" customFormat="1" ht="50.1" customHeight="1" thickBot="1">
      <c r="A1548" s="191"/>
      <c r="B1548" s="198"/>
      <c r="C1548" s="199"/>
      <c r="D1548" s="191"/>
      <c r="E1548" s="198"/>
      <c r="F1548" s="199"/>
      <c r="G1548" s="191"/>
      <c r="H1548" s="202"/>
      <c r="I1548" s="74" t="s">
        <v>663</v>
      </c>
      <c r="J1548" s="191"/>
      <c r="K1548" s="191"/>
      <c r="L1548" s="191"/>
      <c r="M1548" s="191"/>
      <c r="N1548" s="191"/>
      <c r="O1548" s="191"/>
      <c r="P1548" s="86"/>
      <c r="Q1548" s="86"/>
      <c r="R1548" s="202"/>
      <c r="S1548" s="74" t="s">
        <v>663</v>
      </c>
      <c r="T1548" s="86"/>
    </row>
    <row r="1549" spans="1:20" s="85" customFormat="1" ht="50.1" customHeight="1">
      <c r="A1549" s="189"/>
      <c r="B1549" s="192">
        <v>228</v>
      </c>
      <c r="C1549" s="193"/>
      <c r="D1549" s="189" t="s">
        <v>2094</v>
      </c>
      <c r="E1549" s="192" t="s">
        <v>672</v>
      </c>
      <c r="F1549" s="193"/>
      <c r="G1549" s="189" t="s">
        <v>2109</v>
      </c>
      <c r="H1549" s="200">
        <v>36526</v>
      </c>
      <c r="I1549" s="73">
        <v>106</v>
      </c>
      <c r="J1549" s="205">
        <v>43026</v>
      </c>
      <c r="K1549" s="189" t="s">
        <v>672</v>
      </c>
      <c r="L1549" s="189">
        <v>186</v>
      </c>
      <c r="M1549" s="189"/>
      <c r="N1549" s="189" t="s">
        <v>660</v>
      </c>
      <c r="O1549" s="189">
        <v>23</v>
      </c>
      <c r="P1549" s="73">
        <v>1985</v>
      </c>
      <c r="Q1549" s="73" t="s">
        <v>2108</v>
      </c>
      <c r="R1549" s="200">
        <v>36526</v>
      </c>
      <c r="S1549" s="73">
        <v>106</v>
      </c>
      <c r="T1549" s="73">
        <v>52</v>
      </c>
    </row>
    <row r="1550" spans="1:20" s="85" customFormat="1" ht="50.1" customHeight="1">
      <c r="A1550" s="190"/>
      <c r="B1550" s="194"/>
      <c r="C1550" s="195"/>
      <c r="D1550" s="190"/>
      <c r="E1550" s="194"/>
      <c r="F1550" s="195"/>
      <c r="G1550" s="190"/>
      <c r="H1550" s="201"/>
      <c r="I1550" s="73" t="s">
        <v>652</v>
      </c>
      <c r="J1550" s="206"/>
      <c r="K1550" s="190"/>
      <c r="L1550" s="190"/>
      <c r="M1550" s="190"/>
      <c r="N1550" s="190"/>
      <c r="O1550" s="190"/>
      <c r="P1550" s="73">
        <v>86</v>
      </c>
      <c r="Q1550" s="73" t="s">
        <v>1294</v>
      </c>
      <c r="R1550" s="201"/>
      <c r="S1550" s="73" t="s">
        <v>652</v>
      </c>
      <c r="T1550" s="73">
        <v>3</v>
      </c>
    </row>
    <row r="1551" spans="1:20" s="85" customFormat="1" ht="50.1" customHeight="1" thickBot="1">
      <c r="A1551" s="191"/>
      <c r="B1551" s="198"/>
      <c r="C1551" s="199"/>
      <c r="D1551" s="191"/>
      <c r="E1551" s="198"/>
      <c r="F1551" s="199"/>
      <c r="G1551" s="191"/>
      <c r="H1551" s="202"/>
      <c r="I1551" s="74" t="s">
        <v>663</v>
      </c>
      <c r="J1551" s="207"/>
      <c r="K1551" s="191"/>
      <c r="L1551" s="191"/>
      <c r="M1551" s="191"/>
      <c r="N1551" s="191"/>
      <c r="O1551" s="191"/>
      <c r="P1551" s="86"/>
      <c r="Q1551" s="86"/>
      <c r="R1551" s="202"/>
      <c r="S1551" s="74" t="s">
        <v>663</v>
      </c>
      <c r="T1551" s="86"/>
    </row>
    <row r="1552" spans="1:20" s="85" customFormat="1" ht="50.1" customHeight="1">
      <c r="A1552" s="189"/>
      <c r="B1552" s="192">
        <v>235</v>
      </c>
      <c r="C1552" s="193"/>
      <c r="D1552" s="189" t="s">
        <v>2110</v>
      </c>
      <c r="E1552" s="192" t="s">
        <v>672</v>
      </c>
      <c r="F1552" s="193"/>
      <c r="G1552" s="189" t="s">
        <v>2111</v>
      </c>
      <c r="H1552" s="200">
        <v>36526</v>
      </c>
      <c r="I1552" s="189">
        <v>496</v>
      </c>
      <c r="J1552" s="205">
        <v>42762</v>
      </c>
      <c r="K1552" s="189" t="s">
        <v>672</v>
      </c>
      <c r="L1552" s="189">
        <v>234</v>
      </c>
      <c r="M1552" s="189"/>
      <c r="N1552" s="189" t="s">
        <v>660</v>
      </c>
      <c r="O1552" s="189">
        <v>43</v>
      </c>
      <c r="P1552" s="73">
        <v>1985</v>
      </c>
      <c r="Q1552" s="189" t="s">
        <v>2112</v>
      </c>
      <c r="R1552" s="200">
        <v>36526</v>
      </c>
      <c r="S1552" s="189">
        <v>496</v>
      </c>
      <c r="T1552" s="73">
        <v>7</v>
      </c>
    </row>
    <row r="1553" spans="1:20" s="85" customFormat="1" ht="50.1" customHeight="1" thickBot="1">
      <c r="A1553" s="191"/>
      <c r="B1553" s="198"/>
      <c r="C1553" s="199"/>
      <c r="D1553" s="191"/>
      <c r="E1553" s="198">
        <v>2</v>
      </c>
      <c r="F1553" s="199"/>
      <c r="G1553" s="191"/>
      <c r="H1553" s="202"/>
      <c r="I1553" s="191"/>
      <c r="J1553" s="207"/>
      <c r="K1553" s="191"/>
      <c r="L1553" s="191"/>
      <c r="M1553" s="191"/>
      <c r="N1553" s="191"/>
      <c r="O1553" s="191"/>
      <c r="P1553" s="74">
        <v>86</v>
      </c>
      <c r="Q1553" s="191"/>
      <c r="R1553" s="202"/>
      <c r="S1553" s="191"/>
      <c r="T1553" s="74">
        <v>27</v>
      </c>
    </row>
    <row r="1554" spans="1:20" s="85" customFormat="1" ht="50.1" customHeight="1">
      <c r="A1554" s="189"/>
      <c r="B1554" s="192">
        <v>234</v>
      </c>
      <c r="C1554" s="193"/>
      <c r="D1554" s="189" t="s">
        <v>2113</v>
      </c>
      <c r="E1554" s="192" t="s">
        <v>672</v>
      </c>
      <c r="F1554" s="193"/>
      <c r="G1554" s="189" t="s">
        <v>2114</v>
      </c>
      <c r="H1554" s="200">
        <v>36526</v>
      </c>
      <c r="I1554" s="189">
        <v>496</v>
      </c>
      <c r="J1554" s="205">
        <v>42943</v>
      </c>
      <c r="K1554" s="189" t="s">
        <v>672</v>
      </c>
      <c r="L1554" s="189">
        <v>130</v>
      </c>
      <c r="M1554" s="189"/>
      <c r="N1554" s="189" t="s">
        <v>660</v>
      </c>
      <c r="O1554" s="189">
        <v>43</v>
      </c>
      <c r="P1554" s="73">
        <v>1985</v>
      </c>
      <c r="Q1554" s="189" t="s">
        <v>2112</v>
      </c>
      <c r="R1554" s="200">
        <v>36526</v>
      </c>
      <c r="S1554" s="189">
        <v>496</v>
      </c>
      <c r="T1554" s="205">
        <v>42943</v>
      </c>
    </row>
    <row r="1555" spans="1:20" s="85" customFormat="1" ht="50.1" customHeight="1" thickBot="1">
      <c r="A1555" s="191"/>
      <c r="B1555" s="198"/>
      <c r="C1555" s="199"/>
      <c r="D1555" s="191"/>
      <c r="E1555" s="198">
        <v>2</v>
      </c>
      <c r="F1555" s="199"/>
      <c r="G1555" s="191"/>
      <c r="H1555" s="202"/>
      <c r="I1555" s="191"/>
      <c r="J1555" s="207"/>
      <c r="K1555" s="191"/>
      <c r="L1555" s="191"/>
      <c r="M1555" s="191"/>
      <c r="N1555" s="191"/>
      <c r="O1555" s="191"/>
      <c r="P1555" s="74">
        <v>86</v>
      </c>
      <c r="Q1555" s="191"/>
      <c r="R1555" s="202"/>
      <c r="S1555" s="191"/>
      <c r="T1555" s="207"/>
    </row>
    <row r="1556" spans="1:20" s="85" customFormat="1" ht="50.1" customHeight="1">
      <c r="A1556" s="189"/>
      <c r="B1556" s="192">
        <v>233</v>
      </c>
      <c r="C1556" s="193"/>
      <c r="D1556" s="189" t="s">
        <v>2115</v>
      </c>
      <c r="E1556" s="192" t="s">
        <v>672</v>
      </c>
      <c r="F1556" s="193"/>
      <c r="G1556" s="189" t="s">
        <v>2116</v>
      </c>
      <c r="H1556" s="200">
        <v>36526</v>
      </c>
      <c r="I1556" s="73">
        <v>75</v>
      </c>
      <c r="J1556" s="200">
        <v>13850</v>
      </c>
      <c r="K1556" s="189" t="s">
        <v>672</v>
      </c>
      <c r="L1556" s="189">
        <v>144</v>
      </c>
      <c r="M1556" s="189"/>
      <c r="N1556" s="189" t="s">
        <v>660</v>
      </c>
      <c r="O1556" s="189">
        <v>22</v>
      </c>
      <c r="P1556" s="73">
        <v>1985</v>
      </c>
      <c r="Q1556" s="189" t="s">
        <v>2118</v>
      </c>
      <c r="R1556" s="200">
        <v>36526</v>
      </c>
      <c r="S1556" s="73">
        <v>75</v>
      </c>
      <c r="T1556" s="73">
        <v>62</v>
      </c>
    </row>
    <row r="1557" spans="1:20" s="85" customFormat="1" ht="50.1" customHeight="1">
      <c r="A1557" s="190"/>
      <c r="B1557" s="194"/>
      <c r="C1557" s="195"/>
      <c r="D1557" s="190"/>
      <c r="E1557" s="194">
        <v>2</v>
      </c>
      <c r="F1557" s="195"/>
      <c r="G1557" s="190"/>
      <c r="H1557" s="201"/>
      <c r="I1557" s="73" t="s">
        <v>2117</v>
      </c>
      <c r="J1557" s="201"/>
      <c r="K1557" s="190"/>
      <c r="L1557" s="190"/>
      <c r="M1557" s="190"/>
      <c r="N1557" s="190"/>
      <c r="O1557" s="190"/>
      <c r="P1557" s="73">
        <v>86</v>
      </c>
      <c r="Q1557" s="190"/>
      <c r="R1557" s="201"/>
      <c r="S1557" s="73" t="s">
        <v>652</v>
      </c>
      <c r="T1557" s="73">
        <v>33</v>
      </c>
    </row>
    <row r="1558" spans="1:20" s="85" customFormat="1" ht="50.1" customHeight="1" thickBot="1">
      <c r="A1558" s="191"/>
      <c r="B1558" s="198"/>
      <c r="C1558" s="199"/>
      <c r="D1558" s="191"/>
      <c r="E1558" s="196"/>
      <c r="F1558" s="197"/>
      <c r="G1558" s="191"/>
      <c r="H1558" s="202"/>
      <c r="I1558" s="86"/>
      <c r="J1558" s="202"/>
      <c r="K1558" s="191"/>
      <c r="L1558" s="191"/>
      <c r="M1558" s="191"/>
      <c r="N1558" s="191"/>
      <c r="O1558" s="191"/>
      <c r="P1558" s="86"/>
      <c r="Q1558" s="191"/>
      <c r="R1558" s="202"/>
      <c r="S1558" s="74" t="s">
        <v>663</v>
      </c>
      <c r="T1558" s="74"/>
    </row>
    <row r="1559" spans="1:20" s="85" customFormat="1" ht="50.1" customHeight="1">
      <c r="A1559" s="189"/>
      <c r="B1559" s="192">
        <v>232</v>
      </c>
      <c r="C1559" s="193"/>
      <c r="D1559" s="189" t="s">
        <v>2094</v>
      </c>
      <c r="E1559" s="192" t="s">
        <v>672</v>
      </c>
      <c r="F1559" s="193"/>
      <c r="G1559" s="189" t="s">
        <v>2116</v>
      </c>
      <c r="H1559" s="200">
        <v>36526</v>
      </c>
      <c r="I1559" s="189">
        <v>88</v>
      </c>
      <c r="J1559" s="205">
        <v>43055</v>
      </c>
      <c r="K1559" s="189" t="s">
        <v>672</v>
      </c>
      <c r="L1559" s="73">
        <v>144</v>
      </c>
      <c r="M1559" s="189"/>
      <c r="N1559" s="189" t="s">
        <v>660</v>
      </c>
      <c r="O1559" s="189">
        <v>22</v>
      </c>
      <c r="P1559" s="73">
        <v>1985</v>
      </c>
      <c r="Q1559" s="189" t="s">
        <v>2118</v>
      </c>
      <c r="R1559" s="200">
        <v>36526</v>
      </c>
      <c r="S1559" s="73">
        <v>75</v>
      </c>
      <c r="T1559" s="73">
        <v>67</v>
      </c>
    </row>
    <row r="1560" spans="1:20" s="85" customFormat="1" ht="50.1" customHeight="1">
      <c r="A1560" s="190"/>
      <c r="B1560" s="194"/>
      <c r="C1560" s="195"/>
      <c r="D1560" s="190"/>
      <c r="E1560" s="194">
        <v>2</v>
      </c>
      <c r="F1560" s="195"/>
      <c r="G1560" s="190"/>
      <c r="H1560" s="201"/>
      <c r="I1560" s="190"/>
      <c r="J1560" s="206"/>
      <c r="K1560" s="190"/>
      <c r="L1560" s="73">
        <v>145</v>
      </c>
      <c r="M1560" s="190"/>
      <c r="N1560" s="190"/>
      <c r="O1560" s="190"/>
      <c r="P1560" s="73">
        <v>86</v>
      </c>
      <c r="Q1560" s="190"/>
      <c r="R1560" s="201"/>
      <c r="S1560" s="73" t="s">
        <v>652</v>
      </c>
      <c r="T1560" s="73">
        <v>14</v>
      </c>
    </row>
    <row r="1561" spans="1:20" s="85" customFormat="1" ht="50.1" customHeight="1" thickBot="1">
      <c r="A1561" s="191"/>
      <c r="B1561" s="198"/>
      <c r="C1561" s="199"/>
      <c r="D1561" s="191"/>
      <c r="E1561" s="196"/>
      <c r="F1561" s="197"/>
      <c r="G1561" s="191"/>
      <c r="H1561" s="202"/>
      <c r="I1561" s="191"/>
      <c r="J1561" s="207"/>
      <c r="K1561" s="191"/>
      <c r="L1561" s="86"/>
      <c r="M1561" s="191"/>
      <c r="N1561" s="191"/>
      <c r="O1561" s="191"/>
      <c r="P1561" s="86"/>
      <c r="Q1561" s="191"/>
      <c r="R1561" s="202"/>
      <c r="S1561" s="74" t="s">
        <v>663</v>
      </c>
      <c r="T1561" s="86"/>
    </row>
    <row r="1562" spans="1:20" s="85" customFormat="1" ht="50.1" customHeight="1">
      <c r="A1562" s="189"/>
      <c r="B1562" s="192">
        <v>243</v>
      </c>
      <c r="C1562" s="193"/>
      <c r="D1562" s="189" t="s">
        <v>2119</v>
      </c>
      <c r="E1562" s="192" t="s">
        <v>672</v>
      </c>
      <c r="F1562" s="193"/>
      <c r="G1562" s="189" t="s">
        <v>2120</v>
      </c>
      <c r="H1562" s="189"/>
      <c r="I1562" s="73">
        <v>114</v>
      </c>
      <c r="J1562" s="205">
        <v>43089</v>
      </c>
      <c r="K1562" s="73" t="s">
        <v>672</v>
      </c>
      <c r="L1562" s="189">
        <v>5</v>
      </c>
      <c r="M1562" s="189"/>
      <c r="N1562" s="189" t="s">
        <v>660</v>
      </c>
      <c r="O1562" s="189">
        <v>25</v>
      </c>
      <c r="P1562" s="73">
        <v>1985</v>
      </c>
      <c r="Q1562" s="189" t="s">
        <v>2121</v>
      </c>
      <c r="R1562" s="200">
        <v>36526</v>
      </c>
      <c r="S1562" s="73">
        <v>114</v>
      </c>
      <c r="T1562" s="73">
        <v>20</v>
      </c>
    </row>
    <row r="1563" spans="1:20" s="85" customFormat="1" ht="50.1" customHeight="1">
      <c r="A1563" s="190"/>
      <c r="B1563" s="194"/>
      <c r="C1563" s="195"/>
      <c r="D1563" s="190"/>
      <c r="E1563" s="194">
        <v>2</v>
      </c>
      <c r="F1563" s="195"/>
      <c r="G1563" s="190"/>
      <c r="H1563" s="190"/>
      <c r="I1563" s="73" t="s">
        <v>652</v>
      </c>
      <c r="J1563" s="206"/>
      <c r="K1563" s="73" t="s">
        <v>648</v>
      </c>
      <c r="L1563" s="190"/>
      <c r="M1563" s="190"/>
      <c r="N1563" s="190"/>
      <c r="O1563" s="190"/>
      <c r="P1563" s="73">
        <v>86</v>
      </c>
      <c r="Q1563" s="190"/>
      <c r="R1563" s="201"/>
      <c r="S1563" s="73" t="s">
        <v>652</v>
      </c>
      <c r="T1563" s="73">
        <v>18</v>
      </c>
    </row>
    <row r="1564" spans="1:20" s="85" customFormat="1" ht="50.1" customHeight="1" thickBot="1">
      <c r="A1564" s="191"/>
      <c r="B1564" s="198"/>
      <c r="C1564" s="199"/>
      <c r="D1564" s="191"/>
      <c r="E1564" s="196"/>
      <c r="F1564" s="197"/>
      <c r="G1564" s="191"/>
      <c r="H1564" s="191"/>
      <c r="I1564" s="74" t="s">
        <v>663</v>
      </c>
      <c r="J1564" s="207"/>
      <c r="K1564" s="74">
        <v>113</v>
      </c>
      <c r="L1564" s="191"/>
      <c r="M1564" s="191"/>
      <c r="N1564" s="191"/>
      <c r="O1564" s="191"/>
      <c r="P1564" s="86"/>
      <c r="Q1564" s="191"/>
      <c r="R1564" s="202"/>
      <c r="S1564" s="74" t="s">
        <v>663</v>
      </c>
      <c r="T1564" s="86"/>
    </row>
    <row r="1565" spans="1:20" s="85" customFormat="1" ht="50.1" customHeight="1">
      <c r="A1565" s="189"/>
      <c r="B1565" s="192">
        <v>242</v>
      </c>
      <c r="C1565" s="193"/>
      <c r="D1565" s="189" t="s">
        <v>2110</v>
      </c>
      <c r="E1565" s="192" t="s">
        <v>672</v>
      </c>
      <c r="F1565" s="193"/>
      <c r="G1565" s="189" t="s">
        <v>1617</v>
      </c>
      <c r="H1565" s="189" t="s">
        <v>718</v>
      </c>
      <c r="I1565" s="73">
        <v>17</v>
      </c>
      <c r="J1565" s="205">
        <v>42759</v>
      </c>
      <c r="K1565" s="189" t="s">
        <v>672</v>
      </c>
      <c r="L1565" s="189"/>
      <c r="M1565" s="189"/>
      <c r="N1565" s="189" t="s">
        <v>19</v>
      </c>
      <c r="O1565" s="189">
        <v>66</v>
      </c>
      <c r="P1565" s="73">
        <v>1985</v>
      </c>
      <c r="Q1565" s="189" t="s">
        <v>2122</v>
      </c>
      <c r="R1565" s="200">
        <v>36526</v>
      </c>
      <c r="S1565" s="73">
        <v>17</v>
      </c>
      <c r="T1565" s="205">
        <v>42802</v>
      </c>
    </row>
    <row r="1566" spans="1:20" s="85" customFormat="1" ht="50.1" customHeight="1" thickBot="1">
      <c r="A1566" s="191"/>
      <c r="B1566" s="198"/>
      <c r="C1566" s="199"/>
      <c r="D1566" s="191"/>
      <c r="E1566" s="198">
        <v>2</v>
      </c>
      <c r="F1566" s="199"/>
      <c r="G1566" s="191"/>
      <c r="H1566" s="191"/>
      <c r="I1566" s="74" t="s">
        <v>740</v>
      </c>
      <c r="J1566" s="207"/>
      <c r="K1566" s="191"/>
      <c r="L1566" s="191"/>
      <c r="M1566" s="191"/>
      <c r="N1566" s="191"/>
      <c r="O1566" s="191"/>
      <c r="P1566" s="74">
        <v>86</v>
      </c>
      <c r="Q1566" s="191"/>
      <c r="R1566" s="202"/>
      <c r="S1566" s="74">
        <v>34</v>
      </c>
      <c r="T1566" s="207"/>
    </row>
    <row r="1567" spans="1:20" s="85" customFormat="1" ht="50.1" customHeight="1">
      <c r="A1567" s="189"/>
      <c r="B1567" s="192">
        <v>241</v>
      </c>
      <c r="C1567" s="193"/>
      <c r="D1567" s="189" t="s">
        <v>2110</v>
      </c>
      <c r="E1567" s="192" t="s">
        <v>672</v>
      </c>
      <c r="F1567" s="193"/>
      <c r="G1567" s="189" t="s">
        <v>2123</v>
      </c>
      <c r="H1567" s="189" t="s">
        <v>2124</v>
      </c>
      <c r="I1567" s="189">
        <v>319</v>
      </c>
      <c r="J1567" s="205">
        <v>42755</v>
      </c>
      <c r="K1567" s="73" t="s">
        <v>672</v>
      </c>
      <c r="L1567" s="73">
        <v>483</v>
      </c>
      <c r="M1567" s="189"/>
      <c r="N1567" s="189" t="s">
        <v>660</v>
      </c>
      <c r="O1567" s="189">
        <v>36</v>
      </c>
      <c r="P1567" s="73">
        <v>1985</v>
      </c>
      <c r="Q1567" s="189" t="s">
        <v>2125</v>
      </c>
      <c r="R1567" s="200">
        <v>36526</v>
      </c>
      <c r="S1567" s="73">
        <v>319</v>
      </c>
      <c r="T1567" s="73">
        <v>89</v>
      </c>
    </row>
    <row r="1568" spans="1:20" s="85" customFormat="1" ht="50.1" customHeight="1">
      <c r="A1568" s="190"/>
      <c r="B1568" s="194"/>
      <c r="C1568" s="195"/>
      <c r="D1568" s="190"/>
      <c r="E1568" s="194">
        <v>2</v>
      </c>
      <c r="F1568" s="195"/>
      <c r="G1568" s="190"/>
      <c r="H1568" s="190"/>
      <c r="I1568" s="190"/>
      <c r="J1568" s="206"/>
      <c r="K1568" s="73">
        <v>2</v>
      </c>
      <c r="L1568" s="73">
        <v>99</v>
      </c>
      <c r="M1568" s="190"/>
      <c r="N1568" s="190"/>
      <c r="O1568" s="190"/>
      <c r="P1568" s="73">
        <v>86</v>
      </c>
      <c r="Q1568" s="190"/>
      <c r="R1568" s="201"/>
      <c r="S1568" s="73" t="s">
        <v>652</v>
      </c>
      <c r="T1568" s="73">
        <v>1</v>
      </c>
    </row>
    <row r="1569" spans="1:20" s="85" customFormat="1" ht="50.1" customHeight="1">
      <c r="A1569" s="190"/>
      <c r="B1569" s="194"/>
      <c r="C1569" s="195"/>
      <c r="D1569" s="190"/>
      <c r="E1569" s="203"/>
      <c r="F1569" s="204"/>
      <c r="G1569" s="190"/>
      <c r="H1569" s="190"/>
      <c r="I1569" s="190"/>
      <c r="J1569" s="206"/>
      <c r="K1569" s="73" t="s">
        <v>672</v>
      </c>
      <c r="L1569" s="73">
        <v>240</v>
      </c>
      <c r="M1569" s="190"/>
      <c r="N1569" s="190"/>
      <c r="O1569" s="190"/>
      <c r="P1569" s="87"/>
      <c r="Q1569" s="190"/>
      <c r="R1569" s="201"/>
      <c r="S1569" s="73" t="s">
        <v>663</v>
      </c>
      <c r="T1569" s="87"/>
    </row>
    <row r="1570" spans="1:20" s="85" customFormat="1" ht="50.1" customHeight="1" thickBot="1">
      <c r="A1570" s="191"/>
      <c r="B1570" s="198"/>
      <c r="C1570" s="199"/>
      <c r="D1570" s="191"/>
      <c r="E1570" s="196"/>
      <c r="F1570" s="197"/>
      <c r="G1570" s="191"/>
      <c r="H1570" s="191"/>
      <c r="I1570" s="191"/>
      <c r="J1570" s="207"/>
      <c r="K1570" s="74">
        <v>2</v>
      </c>
      <c r="L1570" s="86"/>
      <c r="M1570" s="191"/>
      <c r="N1570" s="191"/>
      <c r="O1570" s="191"/>
      <c r="P1570" s="86"/>
      <c r="Q1570" s="191"/>
      <c r="R1570" s="202"/>
      <c r="S1570" s="86"/>
      <c r="T1570" s="86"/>
    </row>
    <row r="1571" spans="1:20" s="85" customFormat="1" ht="50.1" customHeight="1">
      <c r="A1571" s="189"/>
      <c r="B1571" s="192">
        <v>240</v>
      </c>
      <c r="C1571" s="193"/>
      <c r="D1571" s="189" t="s">
        <v>2126</v>
      </c>
      <c r="E1571" s="192" t="s">
        <v>672</v>
      </c>
      <c r="F1571" s="193"/>
      <c r="G1571" s="189" t="s">
        <v>2127</v>
      </c>
      <c r="H1571" s="200">
        <v>36526</v>
      </c>
      <c r="I1571" s="189">
        <v>319</v>
      </c>
      <c r="J1571" s="205">
        <v>42760</v>
      </c>
      <c r="K1571" s="189" t="s">
        <v>672</v>
      </c>
      <c r="L1571" s="73">
        <v>99</v>
      </c>
      <c r="M1571" s="189"/>
      <c r="N1571" s="189" t="s">
        <v>660</v>
      </c>
      <c r="O1571" s="189">
        <v>36</v>
      </c>
      <c r="P1571" s="73">
        <v>1985</v>
      </c>
      <c r="Q1571" s="189" t="s">
        <v>2125</v>
      </c>
      <c r="R1571" s="200">
        <v>36526</v>
      </c>
      <c r="S1571" s="73">
        <v>319</v>
      </c>
      <c r="T1571" s="189" t="s">
        <v>2128</v>
      </c>
    </row>
    <row r="1572" spans="1:20" s="85" customFormat="1" ht="50.1" customHeight="1">
      <c r="A1572" s="190"/>
      <c r="B1572" s="194"/>
      <c r="C1572" s="195"/>
      <c r="D1572" s="190"/>
      <c r="E1572" s="194">
        <v>2</v>
      </c>
      <c r="F1572" s="195"/>
      <c r="G1572" s="190"/>
      <c r="H1572" s="201"/>
      <c r="I1572" s="190"/>
      <c r="J1572" s="206"/>
      <c r="K1572" s="190"/>
      <c r="L1572" s="73">
        <v>482</v>
      </c>
      <c r="M1572" s="190"/>
      <c r="N1572" s="190"/>
      <c r="O1572" s="190"/>
      <c r="P1572" s="73">
        <v>86</v>
      </c>
      <c r="Q1572" s="190"/>
      <c r="R1572" s="201"/>
      <c r="S1572" s="73" t="s">
        <v>652</v>
      </c>
      <c r="T1572" s="190"/>
    </row>
    <row r="1573" spans="1:20" s="85" customFormat="1" ht="50.1" customHeight="1" thickBot="1">
      <c r="A1573" s="191"/>
      <c r="B1573" s="198"/>
      <c r="C1573" s="199"/>
      <c r="D1573" s="191"/>
      <c r="E1573" s="196"/>
      <c r="F1573" s="197"/>
      <c r="G1573" s="191"/>
      <c r="H1573" s="202"/>
      <c r="I1573" s="191"/>
      <c r="J1573" s="207"/>
      <c r="K1573" s="191"/>
      <c r="L1573" s="86"/>
      <c r="M1573" s="191"/>
      <c r="N1573" s="191"/>
      <c r="O1573" s="191"/>
      <c r="P1573" s="86"/>
      <c r="Q1573" s="191"/>
      <c r="R1573" s="202"/>
      <c r="S1573" s="74" t="s">
        <v>663</v>
      </c>
      <c r="T1573" s="191"/>
    </row>
    <row r="1574" spans="1:20" s="85" customFormat="1" ht="50.1" customHeight="1">
      <c r="A1574" s="189"/>
      <c r="B1574" s="192">
        <v>247</v>
      </c>
      <c r="C1574" s="193"/>
      <c r="D1574" s="189" t="s">
        <v>2129</v>
      </c>
      <c r="E1574" s="192" t="s">
        <v>672</v>
      </c>
      <c r="F1574" s="193"/>
      <c r="G1574" s="189" t="s">
        <v>1394</v>
      </c>
      <c r="H1574" s="200">
        <v>36526</v>
      </c>
      <c r="I1574" s="189">
        <v>263</v>
      </c>
      <c r="J1574" s="205">
        <v>42855</v>
      </c>
      <c r="K1574" s="189" t="s">
        <v>672</v>
      </c>
      <c r="L1574" s="73">
        <v>161</v>
      </c>
      <c r="M1574" s="189"/>
      <c r="N1574" s="189" t="s">
        <v>660</v>
      </c>
      <c r="O1574" s="189">
        <v>106</v>
      </c>
      <c r="P1574" s="73">
        <v>1985</v>
      </c>
      <c r="Q1574" s="189" t="s">
        <v>1458</v>
      </c>
      <c r="R1574" s="200">
        <v>36526</v>
      </c>
      <c r="S1574" s="73">
        <v>263</v>
      </c>
      <c r="T1574" s="73">
        <v>22</v>
      </c>
    </row>
    <row r="1575" spans="1:20" s="85" customFormat="1" ht="50.1" customHeight="1" thickBot="1">
      <c r="A1575" s="191"/>
      <c r="B1575" s="198"/>
      <c r="C1575" s="199"/>
      <c r="D1575" s="191"/>
      <c r="E1575" s="198">
        <v>2</v>
      </c>
      <c r="F1575" s="199"/>
      <c r="G1575" s="191"/>
      <c r="H1575" s="202"/>
      <c r="I1575" s="191"/>
      <c r="J1575" s="207"/>
      <c r="K1575" s="191"/>
      <c r="L1575" s="74">
        <v>162</v>
      </c>
      <c r="M1575" s="191"/>
      <c r="N1575" s="191"/>
      <c r="O1575" s="191"/>
      <c r="P1575" s="74">
        <v>86</v>
      </c>
      <c r="Q1575" s="191"/>
      <c r="R1575" s="202"/>
      <c r="S1575" s="74" t="s">
        <v>2043</v>
      </c>
      <c r="T1575" s="74">
        <v>18</v>
      </c>
    </row>
    <row r="1576" spans="1:20" s="85" customFormat="1" ht="50.1" customHeight="1">
      <c r="A1576" s="189"/>
      <c r="B1576" s="192">
        <v>246</v>
      </c>
      <c r="C1576" s="193"/>
      <c r="D1576" s="189" t="s">
        <v>2119</v>
      </c>
      <c r="E1576" s="192" t="s">
        <v>672</v>
      </c>
      <c r="F1576" s="193"/>
      <c r="G1576" s="189" t="s">
        <v>2130</v>
      </c>
      <c r="H1576" s="189" t="s">
        <v>2131</v>
      </c>
      <c r="I1576" s="73">
        <v>114</v>
      </c>
      <c r="J1576" s="205">
        <v>42801</v>
      </c>
      <c r="K1576" s="189" t="s">
        <v>672</v>
      </c>
      <c r="L1576" s="189">
        <v>29</v>
      </c>
      <c r="M1576" s="189"/>
      <c r="N1576" s="189" t="s">
        <v>660</v>
      </c>
      <c r="O1576" s="189">
        <v>25</v>
      </c>
      <c r="P1576" s="73">
        <v>1985</v>
      </c>
      <c r="Q1576" s="73" t="s">
        <v>2132</v>
      </c>
      <c r="R1576" s="200">
        <v>36526</v>
      </c>
      <c r="S1576" s="73">
        <v>114</v>
      </c>
      <c r="T1576" s="73">
        <v>20</v>
      </c>
    </row>
    <row r="1577" spans="1:20" s="85" customFormat="1" ht="50.1" customHeight="1">
      <c r="A1577" s="190"/>
      <c r="B1577" s="194"/>
      <c r="C1577" s="195"/>
      <c r="D1577" s="190"/>
      <c r="E1577" s="194"/>
      <c r="F1577" s="195"/>
      <c r="G1577" s="190"/>
      <c r="H1577" s="190"/>
      <c r="I1577" s="73" t="s">
        <v>652</v>
      </c>
      <c r="J1577" s="206"/>
      <c r="K1577" s="190"/>
      <c r="L1577" s="190"/>
      <c r="M1577" s="190"/>
      <c r="N1577" s="190"/>
      <c r="O1577" s="190"/>
      <c r="P1577" s="73">
        <v>86</v>
      </c>
      <c r="Q1577" s="73" t="s">
        <v>2043</v>
      </c>
      <c r="R1577" s="201"/>
      <c r="S1577" s="73" t="s">
        <v>652</v>
      </c>
      <c r="T1577" s="73">
        <v>18</v>
      </c>
    </row>
    <row r="1578" spans="1:20" s="85" customFormat="1" ht="50.1" customHeight="1" thickBot="1">
      <c r="A1578" s="191"/>
      <c r="B1578" s="198"/>
      <c r="C1578" s="199"/>
      <c r="D1578" s="191"/>
      <c r="E1578" s="198"/>
      <c r="F1578" s="199"/>
      <c r="G1578" s="191"/>
      <c r="H1578" s="191"/>
      <c r="I1578" s="74" t="s">
        <v>663</v>
      </c>
      <c r="J1578" s="207"/>
      <c r="K1578" s="191"/>
      <c r="L1578" s="191"/>
      <c r="M1578" s="191"/>
      <c r="N1578" s="191"/>
      <c r="O1578" s="191"/>
      <c r="P1578" s="86"/>
      <c r="Q1578" s="86"/>
      <c r="R1578" s="202"/>
      <c r="S1578" s="74" t="s">
        <v>663</v>
      </c>
      <c r="T1578" s="86"/>
    </row>
    <row r="1579" spans="1:20" s="85" customFormat="1" ht="50.1" customHeight="1">
      <c r="A1579" s="189"/>
      <c r="B1579" s="192">
        <v>245</v>
      </c>
      <c r="C1579" s="193"/>
      <c r="D1579" s="189" t="s">
        <v>2119</v>
      </c>
      <c r="E1579" s="192" t="s">
        <v>672</v>
      </c>
      <c r="F1579" s="193"/>
      <c r="G1579" s="189" t="s">
        <v>2133</v>
      </c>
      <c r="H1579" s="189" t="s">
        <v>956</v>
      </c>
      <c r="I1579" s="73">
        <v>485</v>
      </c>
      <c r="J1579" s="205">
        <v>42779</v>
      </c>
      <c r="K1579" s="73" t="s">
        <v>672</v>
      </c>
      <c r="L1579" s="189">
        <v>6</v>
      </c>
      <c r="M1579" s="189"/>
      <c r="N1579" s="189" t="s">
        <v>660</v>
      </c>
      <c r="O1579" s="189">
        <v>25</v>
      </c>
      <c r="P1579" s="73">
        <v>1985</v>
      </c>
      <c r="Q1579" s="73" t="s">
        <v>2134</v>
      </c>
      <c r="R1579" s="189">
        <v>485</v>
      </c>
      <c r="S1579" s="73">
        <v>485</v>
      </c>
      <c r="T1579" s="73">
        <v>18</v>
      </c>
    </row>
    <row r="1580" spans="1:20" s="85" customFormat="1" ht="50.1" customHeight="1">
      <c r="A1580" s="190"/>
      <c r="B1580" s="194"/>
      <c r="C1580" s="195"/>
      <c r="D1580" s="190"/>
      <c r="E1580" s="194"/>
      <c r="F1580" s="195"/>
      <c r="G1580" s="190"/>
      <c r="H1580" s="190"/>
      <c r="I1580" s="73" t="s">
        <v>652</v>
      </c>
      <c r="J1580" s="206"/>
      <c r="K1580" s="73" t="s">
        <v>563</v>
      </c>
      <c r="L1580" s="190"/>
      <c r="M1580" s="190"/>
      <c r="N1580" s="190"/>
      <c r="O1580" s="190"/>
      <c r="P1580" s="73">
        <v>86</v>
      </c>
      <c r="Q1580" s="73" t="s">
        <v>663</v>
      </c>
      <c r="R1580" s="190"/>
      <c r="S1580" s="73" t="s">
        <v>721</v>
      </c>
      <c r="T1580" s="73">
        <v>33</v>
      </c>
    </row>
    <row r="1581" spans="1:20" s="85" customFormat="1" ht="50.1" customHeight="1" thickBot="1">
      <c r="A1581" s="191"/>
      <c r="B1581" s="198"/>
      <c r="C1581" s="199"/>
      <c r="D1581" s="191"/>
      <c r="E1581" s="198"/>
      <c r="F1581" s="199"/>
      <c r="G1581" s="191"/>
      <c r="H1581" s="191"/>
      <c r="I1581" s="74" t="s">
        <v>719</v>
      </c>
      <c r="J1581" s="207"/>
      <c r="K1581" s="86"/>
      <c r="L1581" s="191"/>
      <c r="M1581" s="191"/>
      <c r="N1581" s="191"/>
      <c r="O1581" s="191"/>
      <c r="P1581" s="86"/>
      <c r="Q1581" s="86"/>
      <c r="R1581" s="191"/>
      <c r="S1581" s="74" t="s">
        <v>653</v>
      </c>
      <c r="T1581" s="86"/>
    </row>
    <row r="1582" spans="1:20" s="85" customFormat="1" ht="50.1" customHeight="1">
      <c r="A1582" s="189"/>
      <c r="B1582" s="192">
        <v>244</v>
      </c>
      <c r="C1582" s="193"/>
      <c r="D1582" s="189" t="s">
        <v>2119</v>
      </c>
      <c r="E1582" s="192" t="s">
        <v>672</v>
      </c>
      <c r="F1582" s="193"/>
      <c r="G1582" s="189" t="s">
        <v>2135</v>
      </c>
      <c r="H1582" s="189" t="s">
        <v>814</v>
      </c>
      <c r="I1582" s="73">
        <v>114</v>
      </c>
      <c r="J1582" s="205">
        <v>42792</v>
      </c>
      <c r="K1582" s="73" t="s">
        <v>672</v>
      </c>
      <c r="L1582" s="189">
        <v>5</v>
      </c>
      <c r="M1582" s="189"/>
      <c r="N1582" s="189" t="s">
        <v>2138</v>
      </c>
      <c r="O1582" s="189">
        <v>25</v>
      </c>
      <c r="P1582" s="73">
        <v>1985</v>
      </c>
      <c r="Q1582" s="73" t="s">
        <v>2134</v>
      </c>
      <c r="R1582" s="200">
        <v>36526</v>
      </c>
      <c r="S1582" s="73">
        <v>114</v>
      </c>
      <c r="T1582" s="73">
        <v>20</v>
      </c>
    </row>
    <row r="1583" spans="1:20" s="85" customFormat="1" ht="50.1" customHeight="1">
      <c r="A1583" s="190"/>
      <c r="B1583" s="194"/>
      <c r="C1583" s="195"/>
      <c r="D1583" s="190"/>
      <c r="E1583" s="194"/>
      <c r="F1583" s="195"/>
      <c r="G1583" s="190"/>
      <c r="H1583" s="190"/>
      <c r="I1583" s="73" t="s">
        <v>652</v>
      </c>
      <c r="J1583" s="206"/>
      <c r="K1583" s="73" t="s">
        <v>648</v>
      </c>
      <c r="L1583" s="190"/>
      <c r="M1583" s="190"/>
      <c r="N1583" s="190"/>
      <c r="O1583" s="190"/>
      <c r="P1583" s="73">
        <v>86</v>
      </c>
      <c r="Q1583" s="73" t="s">
        <v>653</v>
      </c>
      <c r="R1583" s="201"/>
      <c r="S1583" s="73" t="s">
        <v>652</v>
      </c>
      <c r="T1583" s="73">
        <v>18</v>
      </c>
    </row>
    <row r="1584" spans="1:20" s="85" customFormat="1" ht="50.1" customHeight="1" thickBot="1">
      <c r="A1584" s="191"/>
      <c r="B1584" s="198"/>
      <c r="C1584" s="199"/>
      <c r="D1584" s="191"/>
      <c r="E1584" s="198"/>
      <c r="F1584" s="199"/>
      <c r="G1584" s="191"/>
      <c r="H1584" s="191"/>
      <c r="I1584" s="74" t="s">
        <v>2136</v>
      </c>
      <c r="J1584" s="207"/>
      <c r="K1584" s="74" t="s">
        <v>2137</v>
      </c>
      <c r="L1584" s="191"/>
      <c r="M1584" s="191"/>
      <c r="N1584" s="191"/>
      <c r="O1584" s="191"/>
      <c r="P1584" s="86"/>
      <c r="Q1584" s="86"/>
      <c r="R1584" s="202"/>
      <c r="S1584" s="74" t="s">
        <v>663</v>
      </c>
      <c r="T1584" s="86"/>
    </row>
    <row r="1585" spans="1:20" s="85" customFormat="1" ht="50.1" customHeight="1">
      <c r="A1585" s="189"/>
      <c r="B1585" s="192">
        <v>251</v>
      </c>
      <c r="C1585" s="193"/>
      <c r="D1585" s="189" t="s">
        <v>2139</v>
      </c>
      <c r="E1585" s="192" t="s">
        <v>672</v>
      </c>
      <c r="F1585" s="193"/>
      <c r="G1585" s="189" t="s">
        <v>2140</v>
      </c>
      <c r="H1585" s="200">
        <v>36526</v>
      </c>
      <c r="I1585" s="73" t="s">
        <v>2029</v>
      </c>
      <c r="J1585" s="189" t="s">
        <v>1445</v>
      </c>
      <c r="K1585" s="73" t="s">
        <v>672</v>
      </c>
      <c r="L1585" s="189">
        <v>11</v>
      </c>
      <c r="M1585" s="189"/>
      <c r="N1585" s="189" t="s">
        <v>660</v>
      </c>
      <c r="O1585" s="189">
        <v>93</v>
      </c>
      <c r="P1585" s="73">
        <v>1985</v>
      </c>
      <c r="Q1585" s="189" t="s">
        <v>2142</v>
      </c>
      <c r="R1585" s="200">
        <v>36526</v>
      </c>
      <c r="S1585" s="73">
        <v>207</v>
      </c>
      <c r="T1585" s="189" t="s">
        <v>1445</v>
      </c>
    </row>
    <row r="1586" spans="1:20" s="85" customFormat="1" ht="50.1" customHeight="1">
      <c r="A1586" s="190"/>
      <c r="B1586" s="194"/>
      <c r="C1586" s="195"/>
      <c r="D1586" s="190"/>
      <c r="E1586" s="194">
        <v>2</v>
      </c>
      <c r="F1586" s="195"/>
      <c r="G1586" s="190"/>
      <c r="H1586" s="201"/>
      <c r="I1586" s="73" t="s">
        <v>652</v>
      </c>
      <c r="J1586" s="190"/>
      <c r="K1586" s="73" t="s">
        <v>648</v>
      </c>
      <c r="L1586" s="190"/>
      <c r="M1586" s="190"/>
      <c r="N1586" s="190"/>
      <c r="O1586" s="190"/>
      <c r="P1586" s="73">
        <v>86</v>
      </c>
      <c r="Q1586" s="190"/>
      <c r="R1586" s="201"/>
      <c r="S1586" s="73" t="s">
        <v>1207</v>
      </c>
      <c r="T1586" s="190"/>
    </row>
    <row r="1587" spans="1:20" s="85" customFormat="1" ht="50.1" customHeight="1" thickBot="1">
      <c r="A1587" s="191"/>
      <c r="B1587" s="198"/>
      <c r="C1587" s="199"/>
      <c r="D1587" s="191"/>
      <c r="E1587" s="196"/>
      <c r="F1587" s="197"/>
      <c r="G1587" s="191"/>
      <c r="H1587" s="202"/>
      <c r="I1587" s="74" t="s">
        <v>663</v>
      </c>
      <c r="J1587" s="191"/>
      <c r="K1587" s="74" t="s">
        <v>2141</v>
      </c>
      <c r="L1587" s="191"/>
      <c r="M1587" s="191"/>
      <c r="N1587" s="191"/>
      <c r="O1587" s="191"/>
      <c r="P1587" s="86"/>
      <c r="Q1587" s="191"/>
      <c r="R1587" s="202"/>
      <c r="S1587" s="86"/>
      <c r="T1587" s="191"/>
    </row>
    <row r="1588" spans="1:20" s="85" customFormat="1" ht="50.1" customHeight="1">
      <c r="A1588" s="189"/>
      <c r="B1588" s="192">
        <v>250</v>
      </c>
      <c r="C1588" s="193"/>
      <c r="D1588" s="189" t="s">
        <v>2143</v>
      </c>
      <c r="E1588" s="192" t="s">
        <v>672</v>
      </c>
      <c r="F1588" s="193"/>
      <c r="G1588" s="189" t="s">
        <v>2140</v>
      </c>
      <c r="H1588" s="73" t="s">
        <v>718</v>
      </c>
      <c r="I1588" s="73" t="s">
        <v>855</v>
      </c>
      <c r="J1588" s="200">
        <v>13302</v>
      </c>
      <c r="K1588" s="189" t="s">
        <v>672</v>
      </c>
      <c r="L1588" s="73">
        <v>23</v>
      </c>
      <c r="M1588" s="189"/>
      <c r="N1588" s="189" t="s">
        <v>660</v>
      </c>
      <c r="O1588" s="73">
        <v>143</v>
      </c>
      <c r="P1588" s="73">
        <v>1985</v>
      </c>
      <c r="Q1588" s="189" t="s">
        <v>2144</v>
      </c>
      <c r="R1588" s="200">
        <v>36526</v>
      </c>
      <c r="S1588" s="73" t="s">
        <v>855</v>
      </c>
      <c r="T1588" s="68">
        <v>42946</v>
      </c>
    </row>
    <row r="1589" spans="1:20" s="85" customFormat="1" ht="50.1" customHeight="1">
      <c r="A1589" s="190"/>
      <c r="B1589" s="194"/>
      <c r="C1589" s="195"/>
      <c r="D1589" s="190"/>
      <c r="E1589" s="194">
        <v>2</v>
      </c>
      <c r="F1589" s="195"/>
      <c r="G1589" s="190"/>
      <c r="H1589" s="73" t="s">
        <v>652</v>
      </c>
      <c r="I1589" s="73" t="s">
        <v>652</v>
      </c>
      <c r="J1589" s="201"/>
      <c r="K1589" s="190"/>
      <c r="L1589" s="73">
        <v>24</v>
      </c>
      <c r="M1589" s="190"/>
      <c r="N1589" s="190"/>
      <c r="O1589" s="73">
        <v>134</v>
      </c>
      <c r="P1589" s="73">
        <v>86</v>
      </c>
      <c r="Q1589" s="190"/>
      <c r="R1589" s="201"/>
      <c r="S1589" s="73" t="s">
        <v>652</v>
      </c>
      <c r="T1589" s="68">
        <v>42846</v>
      </c>
    </row>
    <row r="1590" spans="1:20" s="85" customFormat="1" ht="50.1" customHeight="1" thickBot="1">
      <c r="A1590" s="191"/>
      <c r="B1590" s="198"/>
      <c r="C1590" s="199"/>
      <c r="D1590" s="191"/>
      <c r="E1590" s="196"/>
      <c r="F1590" s="197"/>
      <c r="G1590" s="191"/>
      <c r="H1590" s="86"/>
      <c r="I1590" s="74" t="s">
        <v>663</v>
      </c>
      <c r="J1590" s="202"/>
      <c r="K1590" s="191"/>
      <c r="L1590" s="86"/>
      <c r="M1590" s="191"/>
      <c r="N1590" s="191"/>
      <c r="O1590" s="86"/>
      <c r="P1590" s="86"/>
      <c r="Q1590" s="191"/>
      <c r="R1590" s="202"/>
      <c r="S1590" s="74" t="s">
        <v>663</v>
      </c>
      <c r="T1590" s="86"/>
    </row>
    <row r="1591" spans="1:20" s="85" customFormat="1" ht="50.1" customHeight="1">
      <c r="A1591" s="189"/>
      <c r="B1591" s="192">
        <v>249</v>
      </c>
      <c r="C1591" s="193"/>
      <c r="D1591" s="189" t="s">
        <v>2145</v>
      </c>
      <c r="E1591" s="192" t="s">
        <v>672</v>
      </c>
      <c r="F1591" s="193"/>
      <c r="G1591" s="189" t="s">
        <v>2146</v>
      </c>
      <c r="H1591" s="73" t="s">
        <v>712</v>
      </c>
      <c r="I1591" s="73">
        <v>264</v>
      </c>
      <c r="J1591" s="200">
        <v>14366</v>
      </c>
      <c r="K1591" s="189" t="s">
        <v>672</v>
      </c>
      <c r="L1591" s="73">
        <v>161</v>
      </c>
      <c r="M1591" s="189"/>
      <c r="N1591" s="189" t="s">
        <v>660</v>
      </c>
      <c r="O1591" s="189">
        <v>106</v>
      </c>
      <c r="P1591" s="73">
        <v>1985</v>
      </c>
      <c r="Q1591" s="189" t="s">
        <v>2147</v>
      </c>
      <c r="R1591" s="200">
        <v>36526</v>
      </c>
      <c r="S1591" s="189">
        <v>264</v>
      </c>
      <c r="T1591" s="73">
        <v>36</v>
      </c>
    </row>
    <row r="1592" spans="1:20" s="85" customFormat="1" ht="50.1" customHeight="1">
      <c r="A1592" s="190"/>
      <c r="B1592" s="194"/>
      <c r="C1592" s="195"/>
      <c r="D1592" s="190"/>
      <c r="E1592" s="194">
        <v>2</v>
      </c>
      <c r="F1592" s="195"/>
      <c r="G1592" s="190"/>
      <c r="H1592" s="68">
        <v>42769</v>
      </c>
      <c r="I1592" s="73" t="s">
        <v>652</v>
      </c>
      <c r="J1592" s="201"/>
      <c r="K1592" s="190"/>
      <c r="L1592" s="73">
        <v>162</v>
      </c>
      <c r="M1592" s="190"/>
      <c r="N1592" s="190"/>
      <c r="O1592" s="190"/>
      <c r="P1592" s="73">
        <v>86</v>
      </c>
      <c r="Q1592" s="190"/>
      <c r="R1592" s="201"/>
      <c r="S1592" s="190"/>
      <c r="T1592" s="73">
        <v>20</v>
      </c>
    </row>
    <row r="1593" spans="1:20" s="85" customFormat="1" ht="50.1" customHeight="1" thickBot="1">
      <c r="A1593" s="191"/>
      <c r="B1593" s="198"/>
      <c r="C1593" s="199"/>
      <c r="D1593" s="191"/>
      <c r="E1593" s="196"/>
      <c r="F1593" s="197"/>
      <c r="G1593" s="191"/>
      <c r="H1593" s="86"/>
      <c r="I1593" s="74" t="s">
        <v>663</v>
      </c>
      <c r="J1593" s="202"/>
      <c r="K1593" s="191"/>
      <c r="L1593" s="86"/>
      <c r="M1593" s="191"/>
      <c r="N1593" s="191"/>
      <c r="O1593" s="191"/>
      <c r="P1593" s="86"/>
      <c r="Q1593" s="191"/>
      <c r="R1593" s="202"/>
      <c r="S1593" s="191"/>
      <c r="T1593" s="86"/>
    </row>
    <row r="1594" spans="1:20" s="85" customFormat="1" ht="50.1" customHeight="1">
      <c r="A1594" s="189"/>
      <c r="B1594" s="192">
        <v>248</v>
      </c>
      <c r="C1594" s="193"/>
      <c r="D1594" s="189" t="s">
        <v>2145</v>
      </c>
      <c r="E1594" s="192" t="s">
        <v>672</v>
      </c>
      <c r="F1594" s="193"/>
      <c r="G1594" s="189" t="s">
        <v>2148</v>
      </c>
      <c r="H1594" s="73" t="s">
        <v>712</v>
      </c>
      <c r="I1594" s="73">
        <v>264</v>
      </c>
      <c r="J1594" s="200">
        <v>14366</v>
      </c>
      <c r="K1594" s="189" t="s">
        <v>672</v>
      </c>
      <c r="L1594" s="73">
        <v>161</v>
      </c>
      <c r="M1594" s="189"/>
      <c r="N1594" s="189" t="s">
        <v>660</v>
      </c>
      <c r="O1594" s="189">
        <v>106</v>
      </c>
      <c r="P1594" s="73">
        <v>1985</v>
      </c>
      <c r="Q1594" s="189" t="s">
        <v>2147</v>
      </c>
      <c r="R1594" s="200">
        <v>36526</v>
      </c>
      <c r="S1594" s="189">
        <v>264</v>
      </c>
      <c r="T1594" s="73">
        <v>36</v>
      </c>
    </row>
    <row r="1595" spans="1:20" s="85" customFormat="1" ht="50.1" customHeight="1">
      <c r="A1595" s="190"/>
      <c r="B1595" s="194"/>
      <c r="C1595" s="195"/>
      <c r="D1595" s="190"/>
      <c r="E1595" s="194">
        <v>2</v>
      </c>
      <c r="F1595" s="195"/>
      <c r="G1595" s="190"/>
      <c r="H1595" s="68">
        <v>42769</v>
      </c>
      <c r="I1595" s="73" t="s">
        <v>652</v>
      </c>
      <c r="J1595" s="201"/>
      <c r="K1595" s="190"/>
      <c r="L1595" s="73">
        <v>162</v>
      </c>
      <c r="M1595" s="190"/>
      <c r="N1595" s="190"/>
      <c r="O1595" s="190"/>
      <c r="P1595" s="73">
        <v>86</v>
      </c>
      <c r="Q1595" s="190"/>
      <c r="R1595" s="201"/>
      <c r="S1595" s="190"/>
      <c r="T1595" s="73">
        <v>20</v>
      </c>
    </row>
    <row r="1596" spans="1:20" s="85" customFormat="1" ht="50.1" customHeight="1" thickBot="1">
      <c r="A1596" s="191"/>
      <c r="B1596" s="198"/>
      <c r="C1596" s="199"/>
      <c r="D1596" s="191"/>
      <c r="E1596" s="196"/>
      <c r="F1596" s="197"/>
      <c r="G1596" s="191"/>
      <c r="H1596" s="86"/>
      <c r="I1596" s="74" t="s">
        <v>663</v>
      </c>
      <c r="J1596" s="202"/>
      <c r="K1596" s="191"/>
      <c r="L1596" s="86"/>
      <c r="M1596" s="191"/>
      <c r="N1596" s="191"/>
      <c r="O1596" s="191"/>
      <c r="P1596" s="86"/>
      <c r="Q1596" s="191"/>
      <c r="R1596" s="202"/>
      <c r="S1596" s="191"/>
      <c r="T1596" s="86"/>
    </row>
    <row r="1597" spans="1:20" s="85" customFormat="1" ht="50.1" customHeight="1">
      <c r="A1597" s="189"/>
      <c r="B1597" s="192">
        <v>255</v>
      </c>
      <c r="C1597" s="193"/>
      <c r="D1597" s="189" t="s">
        <v>2149</v>
      </c>
      <c r="E1597" s="192" t="s">
        <v>672</v>
      </c>
      <c r="F1597" s="193"/>
      <c r="G1597" s="189" t="s">
        <v>1309</v>
      </c>
      <c r="H1597" s="189" t="s">
        <v>814</v>
      </c>
      <c r="I1597" s="73" t="s">
        <v>1773</v>
      </c>
      <c r="J1597" s="73" t="s">
        <v>1310</v>
      </c>
      <c r="K1597" s="189" t="s">
        <v>672</v>
      </c>
      <c r="L1597" s="189">
        <v>184</v>
      </c>
      <c r="M1597" s="189"/>
      <c r="N1597" s="189" t="s">
        <v>660</v>
      </c>
      <c r="O1597" s="189">
        <v>29</v>
      </c>
      <c r="P1597" s="73">
        <v>1985</v>
      </c>
      <c r="Q1597" s="73" t="s">
        <v>2150</v>
      </c>
      <c r="R1597" s="200">
        <v>36526</v>
      </c>
      <c r="S1597" s="73">
        <v>56</v>
      </c>
      <c r="T1597" s="73">
        <v>307</v>
      </c>
    </row>
    <row r="1598" spans="1:20" s="85" customFormat="1" ht="50.1" customHeight="1">
      <c r="A1598" s="190"/>
      <c r="B1598" s="194"/>
      <c r="C1598" s="195"/>
      <c r="D1598" s="190"/>
      <c r="E1598" s="194">
        <v>2</v>
      </c>
      <c r="F1598" s="195"/>
      <c r="G1598" s="190"/>
      <c r="H1598" s="190"/>
      <c r="I1598" s="73" t="s">
        <v>652</v>
      </c>
      <c r="J1598" s="73" t="s">
        <v>855</v>
      </c>
      <c r="K1598" s="190"/>
      <c r="L1598" s="190"/>
      <c r="M1598" s="190"/>
      <c r="N1598" s="190"/>
      <c r="O1598" s="190"/>
      <c r="P1598" s="73">
        <v>86</v>
      </c>
      <c r="Q1598" s="73" t="s">
        <v>663</v>
      </c>
      <c r="R1598" s="201"/>
      <c r="S1598" s="73" t="s">
        <v>652</v>
      </c>
      <c r="T1598" s="73">
        <v>24</v>
      </c>
    </row>
    <row r="1599" spans="1:20" s="85" customFormat="1" ht="50.1" customHeight="1" thickBot="1">
      <c r="A1599" s="191"/>
      <c r="B1599" s="198"/>
      <c r="C1599" s="199"/>
      <c r="D1599" s="191"/>
      <c r="E1599" s="196"/>
      <c r="F1599" s="197"/>
      <c r="G1599" s="191"/>
      <c r="H1599" s="191"/>
      <c r="I1599" s="74" t="s">
        <v>663</v>
      </c>
      <c r="J1599" s="86"/>
      <c r="K1599" s="191"/>
      <c r="L1599" s="191"/>
      <c r="M1599" s="191"/>
      <c r="N1599" s="191"/>
      <c r="O1599" s="191"/>
      <c r="P1599" s="86"/>
      <c r="Q1599" s="86"/>
      <c r="R1599" s="202"/>
      <c r="S1599" s="74" t="s">
        <v>663</v>
      </c>
      <c r="T1599" s="86"/>
    </row>
    <row r="1600" spans="1:20" s="85" customFormat="1" ht="50.1" customHeight="1">
      <c r="A1600" s="189"/>
      <c r="B1600" s="192">
        <v>254</v>
      </c>
      <c r="C1600" s="193"/>
      <c r="D1600" s="189" t="s">
        <v>2151</v>
      </c>
      <c r="E1600" s="192" t="s">
        <v>672</v>
      </c>
      <c r="F1600" s="193"/>
      <c r="G1600" s="73" t="s">
        <v>2152</v>
      </c>
      <c r="H1600" s="200">
        <v>36526</v>
      </c>
      <c r="I1600" s="189">
        <v>565</v>
      </c>
      <c r="J1600" s="189">
        <v>138</v>
      </c>
      <c r="K1600" s="73" t="s">
        <v>672</v>
      </c>
      <c r="L1600" s="189">
        <v>59</v>
      </c>
      <c r="M1600" s="189"/>
      <c r="N1600" s="189" t="s">
        <v>660</v>
      </c>
      <c r="O1600" s="189">
        <v>141</v>
      </c>
      <c r="P1600" s="73">
        <v>1985</v>
      </c>
      <c r="Q1600" s="189" t="s">
        <v>2153</v>
      </c>
      <c r="R1600" s="200">
        <v>36526</v>
      </c>
      <c r="S1600" s="73">
        <v>565</v>
      </c>
      <c r="T1600" s="189">
        <v>3.21</v>
      </c>
    </row>
    <row r="1601" spans="1:20" s="85" customFormat="1" ht="50.1" customHeight="1">
      <c r="A1601" s="190"/>
      <c r="B1601" s="194"/>
      <c r="C1601" s="195"/>
      <c r="D1601" s="190"/>
      <c r="E1601" s="194">
        <v>2</v>
      </c>
      <c r="F1601" s="195"/>
      <c r="G1601" s="73" t="s">
        <v>652</v>
      </c>
      <c r="H1601" s="201"/>
      <c r="I1601" s="190"/>
      <c r="J1601" s="190"/>
      <c r="K1601" s="73" t="s">
        <v>648</v>
      </c>
      <c r="L1601" s="190"/>
      <c r="M1601" s="190"/>
      <c r="N1601" s="190"/>
      <c r="O1601" s="190"/>
      <c r="P1601" s="73">
        <v>86</v>
      </c>
      <c r="Q1601" s="190"/>
      <c r="R1601" s="201"/>
      <c r="S1601" s="73" t="s">
        <v>652</v>
      </c>
      <c r="T1601" s="190"/>
    </row>
    <row r="1602" spans="1:20" s="85" customFormat="1" ht="50.1" customHeight="1" thickBot="1">
      <c r="A1602" s="191"/>
      <c r="B1602" s="198"/>
      <c r="C1602" s="199"/>
      <c r="D1602" s="191"/>
      <c r="E1602" s="196"/>
      <c r="F1602" s="197"/>
      <c r="G1602" s="74" t="s">
        <v>653</v>
      </c>
      <c r="H1602" s="202"/>
      <c r="I1602" s="191"/>
      <c r="J1602" s="191"/>
      <c r="K1602" s="74" t="s">
        <v>2141</v>
      </c>
      <c r="L1602" s="191"/>
      <c r="M1602" s="191"/>
      <c r="N1602" s="191"/>
      <c r="O1602" s="191"/>
      <c r="P1602" s="86"/>
      <c r="Q1602" s="191"/>
      <c r="R1602" s="202"/>
      <c r="S1602" s="74" t="s">
        <v>663</v>
      </c>
      <c r="T1602" s="191"/>
    </row>
    <row r="1603" spans="1:20" s="85" customFormat="1" ht="50.1" customHeight="1">
      <c r="A1603" s="189"/>
      <c r="B1603" s="192">
        <v>253</v>
      </c>
      <c r="C1603" s="193"/>
      <c r="D1603" s="189" t="s">
        <v>2154</v>
      </c>
      <c r="E1603" s="192" t="s">
        <v>672</v>
      </c>
      <c r="F1603" s="193"/>
      <c r="G1603" s="189" t="s">
        <v>2155</v>
      </c>
      <c r="H1603" s="200">
        <v>36526</v>
      </c>
      <c r="I1603" s="189" t="s">
        <v>1205</v>
      </c>
      <c r="J1603" s="205">
        <v>42738</v>
      </c>
      <c r="K1603" s="73" t="s">
        <v>672</v>
      </c>
      <c r="L1603" s="73">
        <v>25</v>
      </c>
      <c r="M1603" s="189"/>
      <c r="N1603" s="189" t="s">
        <v>660</v>
      </c>
      <c r="O1603" s="189">
        <v>141</v>
      </c>
      <c r="P1603" s="73">
        <v>1985</v>
      </c>
      <c r="Q1603" s="189" t="s">
        <v>1204</v>
      </c>
      <c r="R1603" s="200">
        <v>36526</v>
      </c>
      <c r="S1603" s="73" t="s">
        <v>1205</v>
      </c>
      <c r="T1603" s="205">
        <v>42815</v>
      </c>
    </row>
    <row r="1604" spans="1:20" s="85" customFormat="1" ht="50.1" customHeight="1">
      <c r="A1604" s="190"/>
      <c r="B1604" s="194"/>
      <c r="C1604" s="195"/>
      <c r="D1604" s="190"/>
      <c r="E1604" s="194">
        <v>2</v>
      </c>
      <c r="F1604" s="195"/>
      <c r="G1604" s="190"/>
      <c r="H1604" s="201"/>
      <c r="I1604" s="190"/>
      <c r="J1604" s="206"/>
      <c r="K1604" s="73" t="s">
        <v>648</v>
      </c>
      <c r="L1604" s="73">
        <v>59</v>
      </c>
      <c r="M1604" s="190"/>
      <c r="N1604" s="190"/>
      <c r="O1604" s="190"/>
      <c r="P1604" s="73">
        <v>86</v>
      </c>
      <c r="Q1604" s="190"/>
      <c r="R1604" s="201"/>
      <c r="S1604" s="73" t="s">
        <v>652</v>
      </c>
      <c r="T1604" s="206"/>
    </row>
    <row r="1605" spans="1:20" s="85" customFormat="1" ht="50.1" customHeight="1">
      <c r="A1605" s="190"/>
      <c r="B1605" s="194"/>
      <c r="C1605" s="195"/>
      <c r="D1605" s="190"/>
      <c r="E1605" s="203"/>
      <c r="F1605" s="204"/>
      <c r="G1605" s="190"/>
      <c r="H1605" s="201"/>
      <c r="I1605" s="190"/>
      <c r="J1605" s="206"/>
      <c r="K1605" s="73">
        <v>2176</v>
      </c>
      <c r="L1605" s="87"/>
      <c r="M1605" s="190"/>
      <c r="N1605" s="190"/>
      <c r="O1605" s="190"/>
      <c r="P1605" s="73"/>
      <c r="Q1605" s="190"/>
      <c r="R1605" s="201"/>
      <c r="S1605" s="73" t="s">
        <v>663</v>
      </c>
      <c r="T1605" s="206"/>
    </row>
    <row r="1606" spans="1:20" s="85" customFormat="1" ht="50.1" customHeight="1" thickBot="1">
      <c r="A1606" s="191"/>
      <c r="B1606" s="198"/>
      <c r="C1606" s="199"/>
      <c r="D1606" s="191"/>
      <c r="E1606" s="196"/>
      <c r="F1606" s="197"/>
      <c r="G1606" s="191"/>
      <c r="H1606" s="202"/>
      <c r="I1606" s="191"/>
      <c r="J1606" s="207"/>
      <c r="K1606" s="74">
        <v>19810</v>
      </c>
      <c r="L1606" s="86"/>
      <c r="M1606" s="191"/>
      <c r="N1606" s="191"/>
      <c r="O1606" s="191"/>
      <c r="P1606" s="86"/>
      <c r="Q1606" s="191"/>
      <c r="R1606" s="202"/>
      <c r="S1606" s="86"/>
      <c r="T1606" s="207"/>
    </row>
    <row r="1607" spans="1:20" s="85" customFormat="1" ht="50.1" customHeight="1">
      <c r="A1607" s="189"/>
      <c r="B1607" s="192">
        <v>252</v>
      </c>
      <c r="C1607" s="193"/>
      <c r="D1607" s="189" t="s">
        <v>2156</v>
      </c>
      <c r="E1607" s="192" t="s">
        <v>672</v>
      </c>
      <c r="F1607" s="193"/>
      <c r="G1607" s="73" t="s">
        <v>2157</v>
      </c>
      <c r="H1607" s="200">
        <v>36526</v>
      </c>
      <c r="I1607" s="73">
        <v>167</v>
      </c>
      <c r="J1607" s="205">
        <v>42923</v>
      </c>
      <c r="K1607" s="73" t="s">
        <v>660</v>
      </c>
      <c r="L1607" s="189">
        <v>37</v>
      </c>
      <c r="M1607" s="189"/>
      <c r="N1607" s="189" t="s">
        <v>660</v>
      </c>
      <c r="O1607" s="189">
        <v>78</v>
      </c>
      <c r="P1607" s="73">
        <v>1985</v>
      </c>
      <c r="Q1607" s="73" t="s">
        <v>2158</v>
      </c>
      <c r="R1607" s="200">
        <v>36526</v>
      </c>
      <c r="S1607" s="73">
        <v>167</v>
      </c>
      <c r="T1607" s="205">
        <v>42923</v>
      </c>
    </row>
    <row r="1608" spans="1:20" s="85" customFormat="1" ht="50.1" customHeight="1">
      <c r="A1608" s="190"/>
      <c r="B1608" s="194"/>
      <c r="C1608" s="195"/>
      <c r="D1608" s="190"/>
      <c r="E1608" s="194">
        <v>2</v>
      </c>
      <c r="F1608" s="195"/>
      <c r="G1608" s="73" t="s">
        <v>652</v>
      </c>
      <c r="H1608" s="201"/>
      <c r="I1608" s="73" t="s">
        <v>652</v>
      </c>
      <c r="J1608" s="206"/>
      <c r="K1608" s="73" t="s">
        <v>648</v>
      </c>
      <c r="L1608" s="190"/>
      <c r="M1608" s="190"/>
      <c r="N1608" s="190"/>
      <c r="O1608" s="190"/>
      <c r="P1608" s="73">
        <v>86</v>
      </c>
      <c r="Q1608" s="73" t="s">
        <v>663</v>
      </c>
      <c r="R1608" s="201"/>
      <c r="S1608" s="73" t="s">
        <v>652</v>
      </c>
      <c r="T1608" s="206"/>
    </row>
    <row r="1609" spans="1:20" s="85" customFormat="1" ht="50.1" customHeight="1" thickBot="1">
      <c r="A1609" s="191"/>
      <c r="B1609" s="198"/>
      <c r="C1609" s="199"/>
      <c r="D1609" s="191"/>
      <c r="E1609" s="196"/>
      <c r="F1609" s="197"/>
      <c r="G1609" s="74" t="s">
        <v>663</v>
      </c>
      <c r="H1609" s="202"/>
      <c r="I1609" s="74" t="s">
        <v>663</v>
      </c>
      <c r="J1609" s="207"/>
      <c r="K1609" s="74">
        <v>158</v>
      </c>
      <c r="L1609" s="191"/>
      <c r="M1609" s="191"/>
      <c r="N1609" s="191"/>
      <c r="O1609" s="191"/>
      <c r="P1609" s="86"/>
      <c r="Q1609" s="86"/>
      <c r="R1609" s="202"/>
      <c r="S1609" s="74" t="s">
        <v>663</v>
      </c>
      <c r="T1609" s="207"/>
    </row>
    <row r="1610" spans="1:20" s="85" customFormat="1" ht="50.1" customHeight="1">
      <c r="A1610" s="189"/>
      <c r="B1610" s="192"/>
      <c r="C1610" s="193"/>
      <c r="D1610" s="189" t="s">
        <v>2159</v>
      </c>
      <c r="E1610" s="192" t="s">
        <v>672</v>
      </c>
      <c r="F1610" s="193"/>
      <c r="G1610" s="189" t="s">
        <v>1617</v>
      </c>
      <c r="H1610" s="200">
        <v>36526</v>
      </c>
      <c r="I1610" s="189">
        <v>625</v>
      </c>
      <c r="J1610" s="205">
        <v>42741</v>
      </c>
      <c r="K1610" s="73" t="s">
        <v>672</v>
      </c>
      <c r="L1610" s="73">
        <v>243</v>
      </c>
      <c r="M1610" s="189"/>
      <c r="N1610" s="189" t="s">
        <v>19</v>
      </c>
      <c r="O1610" s="189">
        <v>25</v>
      </c>
      <c r="P1610" s="73">
        <v>1985</v>
      </c>
      <c r="Q1610" s="73" t="s">
        <v>2160</v>
      </c>
      <c r="R1610" s="200">
        <v>36526</v>
      </c>
      <c r="S1610" s="73">
        <v>625</v>
      </c>
      <c r="T1610" s="73">
        <v>20</v>
      </c>
    </row>
    <row r="1611" spans="1:20" s="85" customFormat="1" ht="50.1" customHeight="1">
      <c r="A1611" s="190"/>
      <c r="B1611" s="194">
        <v>259</v>
      </c>
      <c r="C1611" s="195"/>
      <c r="D1611" s="190"/>
      <c r="E1611" s="194">
        <v>2</v>
      </c>
      <c r="F1611" s="195"/>
      <c r="G1611" s="190"/>
      <c r="H1611" s="201"/>
      <c r="I1611" s="190"/>
      <c r="J1611" s="206"/>
      <c r="K1611" s="73" t="s">
        <v>1005</v>
      </c>
      <c r="L1611" s="73">
        <v>246</v>
      </c>
      <c r="M1611" s="190"/>
      <c r="N1611" s="190"/>
      <c r="O1611" s="190"/>
      <c r="P1611" s="73">
        <v>86</v>
      </c>
      <c r="Q1611" s="73" t="s">
        <v>652</v>
      </c>
      <c r="R1611" s="201"/>
      <c r="S1611" s="73" t="s">
        <v>2043</v>
      </c>
      <c r="T1611" s="73">
        <v>18</v>
      </c>
    </row>
    <row r="1612" spans="1:20" s="85" customFormat="1" ht="50.1" customHeight="1">
      <c r="A1612" s="190"/>
      <c r="B1612" s="203"/>
      <c r="C1612" s="204"/>
      <c r="D1612" s="190"/>
      <c r="E1612" s="203"/>
      <c r="F1612" s="204"/>
      <c r="G1612" s="190"/>
      <c r="H1612" s="201"/>
      <c r="I1612" s="190"/>
      <c r="J1612" s="206"/>
      <c r="K1612" s="73">
        <v>1</v>
      </c>
      <c r="L1612" s="73">
        <v>29</v>
      </c>
      <c r="M1612" s="190"/>
      <c r="N1612" s="190"/>
      <c r="O1612" s="190"/>
      <c r="P1612" s="87"/>
      <c r="Q1612" s="73" t="s">
        <v>663</v>
      </c>
      <c r="R1612" s="201"/>
      <c r="S1612" s="87"/>
      <c r="T1612" s="73"/>
    </row>
    <row r="1613" spans="1:20" s="85" customFormat="1" ht="50.1" customHeight="1" thickBot="1">
      <c r="A1613" s="191"/>
      <c r="B1613" s="196"/>
      <c r="C1613" s="197"/>
      <c r="D1613" s="191"/>
      <c r="E1613" s="196"/>
      <c r="F1613" s="197"/>
      <c r="G1613" s="191"/>
      <c r="H1613" s="202"/>
      <c r="I1613" s="191"/>
      <c r="J1613" s="207"/>
      <c r="K1613" s="86"/>
      <c r="L1613" s="74">
        <v>206</v>
      </c>
      <c r="M1613" s="191"/>
      <c r="N1613" s="191"/>
      <c r="O1613" s="191"/>
      <c r="P1613" s="86"/>
      <c r="Q1613" s="86"/>
      <c r="R1613" s="202"/>
      <c r="S1613" s="86"/>
      <c r="T1613" s="86"/>
    </row>
    <row r="1614" spans="1:20" s="85" customFormat="1" ht="50.1" customHeight="1">
      <c r="A1614" s="189"/>
      <c r="B1614" s="192">
        <v>258</v>
      </c>
      <c r="C1614" s="193"/>
      <c r="D1614" s="189" t="s">
        <v>2161</v>
      </c>
      <c r="E1614" s="192" t="s">
        <v>672</v>
      </c>
      <c r="F1614" s="193"/>
      <c r="G1614" s="189" t="s">
        <v>2162</v>
      </c>
      <c r="H1614" s="200">
        <v>36526</v>
      </c>
      <c r="I1614" s="189">
        <v>515</v>
      </c>
      <c r="J1614" s="189">
        <v>323</v>
      </c>
      <c r="K1614" s="189" t="s">
        <v>2163</v>
      </c>
      <c r="L1614" s="189">
        <v>32</v>
      </c>
      <c r="M1614" s="189"/>
      <c r="N1614" s="189" t="s">
        <v>660</v>
      </c>
      <c r="O1614" s="189">
        <v>34</v>
      </c>
      <c r="P1614" s="73">
        <v>1985</v>
      </c>
      <c r="Q1614" s="189" t="s">
        <v>2162</v>
      </c>
      <c r="R1614" s="200">
        <v>36526</v>
      </c>
      <c r="S1614" s="189">
        <v>515</v>
      </c>
      <c r="T1614" s="205">
        <v>42817</v>
      </c>
    </row>
    <row r="1615" spans="1:20" s="85" customFormat="1" ht="50.1" customHeight="1" thickBot="1">
      <c r="A1615" s="191"/>
      <c r="B1615" s="198"/>
      <c r="C1615" s="199"/>
      <c r="D1615" s="191"/>
      <c r="E1615" s="198">
        <v>2</v>
      </c>
      <c r="F1615" s="199"/>
      <c r="G1615" s="191"/>
      <c r="H1615" s="202"/>
      <c r="I1615" s="191"/>
      <c r="J1615" s="191"/>
      <c r="K1615" s="191"/>
      <c r="L1615" s="191"/>
      <c r="M1615" s="191"/>
      <c r="N1615" s="191"/>
      <c r="O1615" s="191"/>
      <c r="P1615" s="74">
        <v>86</v>
      </c>
      <c r="Q1615" s="191"/>
      <c r="R1615" s="202"/>
      <c r="S1615" s="191"/>
      <c r="T1615" s="207"/>
    </row>
    <row r="1616" spans="1:20" s="85" customFormat="1" ht="50.1" customHeight="1">
      <c r="A1616" s="189"/>
      <c r="B1616" s="192">
        <v>257</v>
      </c>
      <c r="C1616" s="193"/>
      <c r="D1616" s="189" t="s">
        <v>2164</v>
      </c>
      <c r="E1616" s="192" t="s">
        <v>672</v>
      </c>
      <c r="F1616" s="193"/>
      <c r="G1616" s="189" t="s">
        <v>2165</v>
      </c>
      <c r="H1616" s="200">
        <v>36526</v>
      </c>
      <c r="I1616" s="73">
        <v>485</v>
      </c>
      <c r="J1616" s="205">
        <v>43052</v>
      </c>
      <c r="K1616" s="189" t="s">
        <v>672</v>
      </c>
      <c r="L1616" s="73">
        <v>29</v>
      </c>
      <c r="M1616" s="189"/>
      <c r="N1616" s="189" t="s">
        <v>660</v>
      </c>
      <c r="O1616" s="189">
        <v>25</v>
      </c>
      <c r="P1616" s="73">
        <v>1985</v>
      </c>
      <c r="Q1616" s="189" t="s">
        <v>2160</v>
      </c>
      <c r="R1616" s="200">
        <v>36526</v>
      </c>
      <c r="S1616" s="73">
        <v>488</v>
      </c>
      <c r="T1616" s="73">
        <v>18</v>
      </c>
    </row>
    <row r="1617" spans="1:20" s="85" customFormat="1" ht="50.1" customHeight="1">
      <c r="A1617" s="190"/>
      <c r="B1617" s="194"/>
      <c r="C1617" s="195"/>
      <c r="D1617" s="190"/>
      <c r="E1617" s="194"/>
      <c r="F1617" s="195"/>
      <c r="G1617" s="190"/>
      <c r="H1617" s="201"/>
      <c r="I1617" s="73">
        <v>486</v>
      </c>
      <c r="J1617" s="206"/>
      <c r="K1617" s="190"/>
      <c r="L1617" s="73">
        <v>243</v>
      </c>
      <c r="M1617" s="190"/>
      <c r="N1617" s="190"/>
      <c r="O1617" s="190"/>
      <c r="P1617" s="73">
        <v>86</v>
      </c>
      <c r="Q1617" s="190"/>
      <c r="R1617" s="201"/>
      <c r="S1617" s="73" t="s">
        <v>652</v>
      </c>
      <c r="T1617" s="73">
        <v>33</v>
      </c>
    </row>
    <row r="1618" spans="1:20" s="85" customFormat="1" ht="50.1" customHeight="1">
      <c r="A1618" s="190"/>
      <c r="B1618" s="194"/>
      <c r="C1618" s="195"/>
      <c r="D1618" s="190"/>
      <c r="E1618" s="194"/>
      <c r="F1618" s="195"/>
      <c r="G1618" s="190"/>
      <c r="H1618" s="201"/>
      <c r="I1618" s="87"/>
      <c r="J1618" s="206"/>
      <c r="K1618" s="190"/>
      <c r="L1618" s="73">
        <v>245</v>
      </c>
      <c r="M1618" s="190"/>
      <c r="N1618" s="190"/>
      <c r="O1618" s="190"/>
      <c r="P1618" s="87"/>
      <c r="Q1618" s="190"/>
      <c r="R1618" s="201"/>
      <c r="S1618" s="73" t="s">
        <v>663</v>
      </c>
      <c r="T1618" s="87"/>
    </row>
    <row r="1619" spans="1:20" s="85" customFormat="1" ht="50.1" customHeight="1">
      <c r="A1619" s="190"/>
      <c r="B1619" s="194"/>
      <c r="C1619" s="195"/>
      <c r="D1619" s="190"/>
      <c r="E1619" s="194"/>
      <c r="F1619" s="195"/>
      <c r="G1619" s="190"/>
      <c r="H1619" s="201"/>
      <c r="I1619" s="87"/>
      <c r="J1619" s="206"/>
      <c r="K1619" s="190"/>
      <c r="L1619" s="73">
        <v>243</v>
      </c>
      <c r="M1619" s="190"/>
      <c r="N1619" s="190"/>
      <c r="O1619" s="190"/>
      <c r="P1619" s="87"/>
      <c r="Q1619" s="190"/>
      <c r="R1619" s="201"/>
      <c r="S1619" s="87"/>
      <c r="T1619" s="87"/>
    </row>
    <row r="1620" spans="1:20" s="85" customFormat="1" ht="50.1" customHeight="1" thickBot="1">
      <c r="A1620" s="191"/>
      <c r="B1620" s="198"/>
      <c r="C1620" s="199"/>
      <c r="D1620" s="191"/>
      <c r="E1620" s="198"/>
      <c r="F1620" s="199"/>
      <c r="G1620" s="191"/>
      <c r="H1620" s="202"/>
      <c r="I1620" s="86"/>
      <c r="J1620" s="207"/>
      <c r="K1620" s="191"/>
      <c r="L1620" s="74">
        <v>29</v>
      </c>
      <c r="M1620" s="191"/>
      <c r="N1620" s="191"/>
      <c r="O1620" s="191"/>
      <c r="P1620" s="86"/>
      <c r="Q1620" s="191"/>
      <c r="R1620" s="202"/>
      <c r="S1620" s="86"/>
      <c r="T1620" s="86"/>
    </row>
    <row r="1621" spans="1:20" s="85" customFormat="1" ht="50.1" customHeight="1">
      <c r="A1621" s="189"/>
      <c r="B1621" s="192">
        <v>263</v>
      </c>
      <c r="C1621" s="193"/>
      <c r="D1621" s="189" t="s">
        <v>2166</v>
      </c>
      <c r="E1621" s="192" t="s">
        <v>672</v>
      </c>
      <c r="F1621" s="193"/>
      <c r="G1621" s="189" t="s">
        <v>1565</v>
      </c>
      <c r="H1621" s="200">
        <v>36526</v>
      </c>
      <c r="I1621" s="189">
        <v>397</v>
      </c>
      <c r="J1621" s="200">
        <v>36526</v>
      </c>
      <c r="K1621" s="189" t="s">
        <v>672</v>
      </c>
      <c r="L1621" s="189"/>
      <c r="M1621" s="189"/>
      <c r="N1621" s="189" t="s">
        <v>660</v>
      </c>
      <c r="O1621" s="189">
        <v>36</v>
      </c>
      <c r="P1621" s="73">
        <v>1985</v>
      </c>
      <c r="Q1621" s="189" t="s">
        <v>2167</v>
      </c>
      <c r="R1621" s="200">
        <v>36526</v>
      </c>
      <c r="S1621" s="73">
        <v>397</v>
      </c>
      <c r="T1621" s="73">
        <v>89</v>
      </c>
    </row>
    <row r="1622" spans="1:20" s="85" customFormat="1" ht="50.1" customHeight="1">
      <c r="A1622" s="190"/>
      <c r="B1622" s="194"/>
      <c r="C1622" s="195"/>
      <c r="D1622" s="190"/>
      <c r="E1622" s="194">
        <v>2</v>
      </c>
      <c r="F1622" s="195"/>
      <c r="G1622" s="190"/>
      <c r="H1622" s="201"/>
      <c r="I1622" s="190"/>
      <c r="J1622" s="201"/>
      <c r="K1622" s="190"/>
      <c r="L1622" s="190"/>
      <c r="M1622" s="190"/>
      <c r="N1622" s="190"/>
      <c r="O1622" s="190"/>
      <c r="P1622" s="73">
        <v>86</v>
      </c>
      <c r="Q1622" s="190"/>
      <c r="R1622" s="201"/>
      <c r="S1622" s="73" t="s">
        <v>652</v>
      </c>
      <c r="T1622" s="73">
        <v>1</v>
      </c>
    </row>
    <row r="1623" spans="1:20" s="85" customFormat="1" ht="50.1" customHeight="1" thickBot="1">
      <c r="A1623" s="191"/>
      <c r="B1623" s="198"/>
      <c r="C1623" s="199"/>
      <c r="D1623" s="191"/>
      <c r="E1623" s="196"/>
      <c r="F1623" s="197"/>
      <c r="G1623" s="191"/>
      <c r="H1623" s="202"/>
      <c r="I1623" s="191"/>
      <c r="J1623" s="202"/>
      <c r="K1623" s="191"/>
      <c r="L1623" s="191"/>
      <c r="M1623" s="191"/>
      <c r="N1623" s="191"/>
      <c r="O1623" s="191"/>
      <c r="P1623" s="86"/>
      <c r="Q1623" s="191"/>
      <c r="R1623" s="202"/>
      <c r="S1623" s="74" t="s">
        <v>663</v>
      </c>
      <c r="T1623" s="86"/>
    </row>
    <row r="1624" spans="1:20" s="85" customFormat="1" ht="50.1" customHeight="1">
      <c r="A1624" s="189"/>
      <c r="B1624" s="192">
        <v>262</v>
      </c>
      <c r="C1624" s="193"/>
      <c r="D1624" s="189" t="s">
        <v>2159</v>
      </c>
      <c r="E1624" s="192" t="s">
        <v>672</v>
      </c>
      <c r="F1624" s="193"/>
      <c r="G1624" s="189" t="s">
        <v>2168</v>
      </c>
      <c r="H1624" s="200">
        <v>36526</v>
      </c>
      <c r="I1624" s="189">
        <v>476</v>
      </c>
      <c r="J1624" s="205">
        <v>42874</v>
      </c>
      <c r="K1624" s="73" t="s">
        <v>672</v>
      </c>
      <c r="L1624" s="73">
        <v>243</v>
      </c>
      <c r="M1624" s="189"/>
      <c r="N1624" s="189" t="s">
        <v>660</v>
      </c>
      <c r="O1624" s="189">
        <v>25</v>
      </c>
      <c r="P1624" s="73">
        <v>1985</v>
      </c>
      <c r="Q1624" s="189" t="s">
        <v>2160</v>
      </c>
      <c r="R1624" s="200">
        <v>36526</v>
      </c>
      <c r="S1624" s="73">
        <v>476</v>
      </c>
      <c r="T1624" s="73">
        <v>20</v>
      </c>
    </row>
    <row r="1625" spans="1:20" s="85" customFormat="1" ht="50.1" customHeight="1">
      <c r="A1625" s="190"/>
      <c r="B1625" s="194"/>
      <c r="C1625" s="195"/>
      <c r="D1625" s="190"/>
      <c r="E1625" s="194">
        <v>2</v>
      </c>
      <c r="F1625" s="195"/>
      <c r="G1625" s="190"/>
      <c r="H1625" s="201"/>
      <c r="I1625" s="190"/>
      <c r="J1625" s="206"/>
      <c r="K1625" s="73" t="s">
        <v>672</v>
      </c>
      <c r="L1625" s="73">
        <v>246</v>
      </c>
      <c r="M1625" s="190"/>
      <c r="N1625" s="190"/>
      <c r="O1625" s="190"/>
      <c r="P1625" s="73">
        <v>86</v>
      </c>
      <c r="Q1625" s="190"/>
      <c r="R1625" s="201"/>
      <c r="S1625" s="73" t="s">
        <v>652</v>
      </c>
      <c r="T1625" s="73">
        <v>18</v>
      </c>
    </row>
    <row r="1626" spans="1:20" s="85" customFormat="1" ht="50.1" customHeight="1" thickBot="1">
      <c r="A1626" s="191"/>
      <c r="B1626" s="198"/>
      <c r="C1626" s="199"/>
      <c r="D1626" s="191"/>
      <c r="E1626" s="196"/>
      <c r="F1626" s="197"/>
      <c r="G1626" s="191"/>
      <c r="H1626" s="202"/>
      <c r="I1626" s="191"/>
      <c r="J1626" s="207"/>
      <c r="K1626" s="74">
        <v>1</v>
      </c>
      <c r="L1626" s="74">
        <v>29</v>
      </c>
      <c r="M1626" s="191"/>
      <c r="N1626" s="191"/>
      <c r="O1626" s="191"/>
      <c r="P1626" s="86"/>
      <c r="Q1626" s="191"/>
      <c r="R1626" s="202"/>
      <c r="S1626" s="74" t="s">
        <v>663</v>
      </c>
      <c r="T1626" s="86"/>
    </row>
    <row r="1627" spans="1:20" s="85" customFormat="1" ht="50.1" customHeight="1">
      <c r="A1627" s="189"/>
      <c r="B1627" s="192">
        <v>261</v>
      </c>
      <c r="C1627" s="193"/>
      <c r="D1627" s="189" t="s">
        <v>2159</v>
      </c>
      <c r="E1627" s="192" t="s">
        <v>672</v>
      </c>
      <c r="F1627" s="193"/>
      <c r="G1627" s="189" t="s">
        <v>2169</v>
      </c>
      <c r="H1627" s="200">
        <v>36526</v>
      </c>
      <c r="I1627" s="73">
        <v>477</v>
      </c>
      <c r="J1627" s="200">
        <v>14366</v>
      </c>
      <c r="K1627" s="73" t="s">
        <v>672</v>
      </c>
      <c r="L1627" s="73">
        <v>243</v>
      </c>
      <c r="M1627" s="189"/>
      <c r="N1627" s="189" t="s">
        <v>660</v>
      </c>
      <c r="O1627" s="189">
        <v>25</v>
      </c>
      <c r="P1627" s="73">
        <v>1985</v>
      </c>
      <c r="Q1627" s="73" t="s">
        <v>2170</v>
      </c>
      <c r="R1627" s="200">
        <v>36526</v>
      </c>
      <c r="S1627" s="73">
        <v>477</v>
      </c>
      <c r="T1627" s="73">
        <v>20</v>
      </c>
    </row>
    <row r="1628" spans="1:20" s="85" customFormat="1" ht="50.1" customHeight="1">
      <c r="A1628" s="190"/>
      <c r="B1628" s="194"/>
      <c r="C1628" s="195"/>
      <c r="D1628" s="190"/>
      <c r="E1628" s="194">
        <v>2</v>
      </c>
      <c r="F1628" s="195"/>
      <c r="G1628" s="190"/>
      <c r="H1628" s="201"/>
      <c r="I1628" s="73">
        <v>550</v>
      </c>
      <c r="J1628" s="201"/>
      <c r="K1628" s="73" t="s">
        <v>672</v>
      </c>
      <c r="L1628" s="73">
        <v>246</v>
      </c>
      <c r="M1628" s="190"/>
      <c r="N1628" s="190"/>
      <c r="O1628" s="190"/>
      <c r="P1628" s="73">
        <v>86</v>
      </c>
      <c r="Q1628" s="73" t="s">
        <v>652</v>
      </c>
      <c r="R1628" s="201"/>
      <c r="S1628" s="73" t="s">
        <v>652</v>
      </c>
      <c r="T1628" s="73">
        <v>18</v>
      </c>
    </row>
    <row r="1629" spans="1:20" s="85" customFormat="1" ht="50.1" customHeight="1" thickBot="1">
      <c r="A1629" s="191"/>
      <c r="B1629" s="198"/>
      <c r="C1629" s="199"/>
      <c r="D1629" s="191"/>
      <c r="E1629" s="196"/>
      <c r="F1629" s="197"/>
      <c r="G1629" s="191"/>
      <c r="H1629" s="202"/>
      <c r="I1629" s="86"/>
      <c r="J1629" s="202"/>
      <c r="K1629" s="74">
        <v>1</v>
      </c>
      <c r="L1629" s="74">
        <v>29</v>
      </c>
      <c r="M1629" s="191"/>
      <c r="N1629" s="191"/>
      <c r="O1629" s="191"/>
      <c r="P1629" s="86"/>
      <c r="Q1629" s="74" t="s">
        <v>663</v>
      </c>
      <c r="R1629" s="202"/>
      <c r="S1629" s="74" t="s">
        <v>768</v>
      </c>
      <c r="T1629" s="86"/>
    </row>
    <row r="1630" spans="1:20" s="85" customFormat="1" ht="50.1" customHeight="1">
      <c r="A1630" s="189"/>
      <c r="B1630" s="192">
        <v>260</v>
      </c>
      <c r="C1630" s="193"/>
      <c r="D1630" s="189" t="s">
        <v>2159</v>
      </c>
      <c r="E1630" s="192" t="s">
        <v>672</v>
      </c>
      <c r="F1630" s="193"/>
      <c r="G1630" s="189" t="s">
        <v>2171</v>
      </c>
      <c r="H1630" s="200">
        <v>36526</v>
      </c>
      <c r="I1630" s="189">
        <v>114</v>
      </c>
      <c r="J1630" s="200">
        <v>12601</v>
      </c>
      <c r="K1630" s="73" t="s">
        <v>672</v>
      </c>
      <c r="L1630" s="73">
        <v>245</v>
      </c>
      <c r="M1630" s="189"/>
      <c r="N1630" s="189" t="s">
        <v>19</v>
      </c>
      <c r="O1630" s="189">
        <v>25</v>
      </c>
      <c r="P1630" s="73">
        <v>1985</v>
      </c>
      <c r="Q1630" s="189" t="s">
        <v>2172</v>
      </c>
      <c r="R1630" s="200">
        <v>36526</v>
      </c>
      <c r="S1630" s="73">
        <v>144</v>
      </c>
      <c r="T1630" s="189" t="s">
        <v>1102</v>
      </c>
    </row>
    <row r="1631" spans="1:20" s="85" customFormat="1" ht="50.1" customHeight="1">
      <c r="A1631" s="190"/>
      <c r="B1631" s="194"/>
      <c r="C1631" s="195"/>
      <c r="D1631" s="190"/>
      <c r="E1631" s="194">
        <v>2</v>
      </c>
      <c r="F1631" s="195"/>
      <c r="G1631" s="190"/>
      <c r="H1631" s="201"/>
      <c r="I1631" s="190"/>
      <c r="J1631" s="201"/>
      <c r="K1631" s="73" t="s">
        <v>672</v>
      </c>
      <c r="L1631" s="73">
        <v>246</v>
      </c>
      <c r="M1631" s="190"/>
      <c r="N1631" s="190"/>
      <c r="O1631" s="190"/>
      <c r="P1631" s="73">
        <v>86</v>
      </c>
      <c r="Q1631" s="190"/>
      <c r="R1631" s="201"/>
      <c r="S1631" s="73" t="s">
        <v>652</v>
      </c>
      <c r="T1631" s="190"/>
    </row>
    <row r="1632" spans="1:20" s="85" customFormat="1" ht="50.1" customHeight="1">
      <c r="A1632" s="190"/>
      <c r="B1632" s="194"/>
      <c r="C1632" s="195"/>
      <c r="D1632" s="190"/>
      <c r="E1632" s="203"/>
      <c r="F1632" s="204"/>
      <c r="G1632" s="190"/>
      <c r="H1632" s="201"/>
      <c r="I1632" s="190"/>
      <c r="J1632" s="201"/>
      <c r="K1632" s="73">
        <v>1</v>
      </c>
      <c r="L1632" s="73">
        <v>244</v>
      </c>
      <c r="M1632" s="190"/>
      <c r="N1632" s="190"/>
      <c r="O1632" s="190"/>
      <c r="P1632" s="87"/>
      <c r="Q1632" s="190"/>
      <c r="R1632" s="201"/>
      <c r="S1632" s="73" t="s">
        <v>653</v>
      </c>
      <c r="T1632" s="190"/>
    </row>
    <row r="1633" spans="1:20" s="85" customFormat="1" ht="50.1" customHeight="1">
      <c r="A1633" s="190"/>
      <c r="B1633" s="194"/>
      <c r="C1633" s="195"/>
      <c r="D1633" s="190"/>
      <c r="E1633" s="203"/>
      <c r="F1633" s="204"/>
      <c r="G1633" s="190"/>
      <c r="H1633" s="201"/>
      <c r="I1633" s="190"/>
      <c r="J1633" s="201"/>
      <c r="K1633" s="87"/>
      <c r="L1633" s="73">
        <v>243</v>
      </c>
      <c r="M1633" s="190"/>
      <c r="N1633" s="190"/>
      <c r="O1633" s="190"/>
      <c r="P1633" s="87"/>
      <c r="Q1633" s="190"/>
      <c r="R1633" s="201"/>
      <c r="S1633" s="87"/>
      <c r="T1633" s="190"/>
    </row>
    <row r="1634" spans="1:20" s="85" customFormat="1" ht="50.1" customHeight="1" thickBot="1">
      <c r="A1634" s="191"/>
      <c r="B1634" s="198"/>
      <c r="C1634" s="199"/>
      <c r="D1634" s="191"/>
      <c r="E1634" s="196"/>
      <c r="F1634" s="197"/>
      <c r="G1634" s="191"/>
      <c r="H1634" s="202"/>
      <c r="I1634" s="191"/>
      <c r="J1634" s="202"/>
      <c r="K1634" s="86"/>
      <c r="L1634" s="74">
        <v>29</v>
      </c>
      <c r="M1634" s="191"/>
      <c r="N1634" s="191"/>
      <c r="O1634" s="191"/>
      <c r="P1634" s="86"/>
      <c r="Q1634" s="191"/>
      <c r="R1634" s="202"/>
      <c r="S1634" s="86"/>
      <c r="T1634" s="191"/>
    </row>
    <row r="1635" spans="1:20" s="85" customFormat="1" ht="50.1" customHeight="1">
      <c r="A1635" s="189"/>
      <c r="B1635" s="192">
        <v>267</v>
      </c>
      <c r="C1635" s="193"/>
      <c r="D1635" s="189" t="s">
        <v>2173</v>
      </c>
      <c r="E1635" s="192" t="s">
        <v>672</v>
      </c>
      <c r="F1635" s="193"/>
      <c r="G1635" s="189" t="s">
        <v>2174</v>
      </c>
      <c r="H1635" s="200">
        <v>36526</v>
      </c>
      <c r="I1635" s="73">
        <v>204</v>
      </c>
      <c r="J1635" s="189" t="s">
        <v>2175</v>
      </c>
      <c r="K1635" s="73" t="s">
        <v>672</v>
      </c>
      <c r="L1635" s="189">
        <v>11</v>
      </c>
      <c r="M1635" s="189"/>
      <c r="N1635" s="189" t="s">
        <v>660</v>
      </c>
      <c r="O1635" s="189">
        <v>117</v>
      </c>
      <c r="P1635" s="73">
        <v>1985</v>
      </c>
      <c r="Q1635" s="189" t="s">
        <v>2176</v>
      </c>
      <c r="R1635" s="200">
        <v>36526</v>
      </c>
      <c r="S1635" s="73">
        <v>204</v>
      </c>
      <c r="T1635" s="189" t="s">
        <v>1412</v>
      </c>
    </row>
    <row r="1636" spans="1:20" s="85" customFormat="1" ht="50.1" customHeight="1">
      <c r="A1636" s="190"/>
      <c r="B1636" s="194"/>
      <c r="C1636" s="195"/>
      <c r="D1636" s="190"/>
      <c r="E1636" s="194"/>
      <c r="F1636" s="195"/>
      <c r="G1636" s="190"/>
      <c r="H1636" s="201"/>
      <c r="I1636" s="73">
        <v>205</v>
      </c>
      <c r="J1636" s="190"/>
      <c r="K1636" s="73" t="s">
        <v>648</v>
      </c>
      <c r="L1636" s="190"/>
      <c r="M1636" s="190"/>
      <c r="N1636" s="190"/>
      <c r="O1636" s="190"/>
      <c r="P1636" s="73">
        <v>86</v>
      </c>
      <c r="Q1636" s="190"/>
      <c r="R1636" s="201"/>
      <c r="S1636" s="73">
        <v>205</v>
      </c>
      <c r="T1636" s="190"/>
    </row>
    <row r="1637" spans="1:20" s="85" customFormat="1" ht="50.1" customHeight="1" thickBot="1">
      <c r="A1637" s="191"/>
      <c r="B1637" s="198"/>
      <c r="C1637" s="199"/>
      <c r="D1637" s="191"/>
      <c r="E1637" s="198">
        <v>2</v>
      </c>
      <c r="F1637" s="199"/>
      <c r="G1637" s="191"/>
      <c r="H1637" s="202"/>
      <c r="I1637" s="86"/>
      <c r="J1637" s="191"/>
      <c r="K1637" s="74" t="s">
        <v>2141</v>
      </c>
      <c r="L1637" s="191"/>
      <c r="M1637" s="191"/>
      <c r="N1637" s="191"/>
      <c r="O1637" s="191"/>
      <c r="P1637" s="86"/>
      <c r="Q1637" s="191"/>
      <c r="R1637" s="202"/>
      <c r="S1637" s="86"/>
      <c r="T1637" s="191"/>
    </row>
    <row r="1638" spans="1:20" s="85" customFormat="1" ht="50.1" customHeight="1">
      <c r="A1638" s="189"/>
      <c r="B1638" s="192">
        <v>266</v>
      </c>
      <c r="C1638" s="193"/>
      <c r="D1638" s="189" t="s">
        <v>2177</v>
      </c>
      <c r="E1638" s="192" t="s">
        <v>672</v>
      </c>
      <c r="F1638" s="193"/>
      <c r="G1638" s="189" t="s">
        <v>2178</v>
      </c>
      <c r="H1638" s="200">
        <v>36526</v>
      </c>
      <c r="I1638" s="189">
        <v>114</v>
      </c>
      <c r="J1638" s="200">
        <v>12601</v>
      </c>
      <c r="K1638" s="189" t="s">
        <v>672</v>
      </c>
      <c r="L1638" s="189">
        <v>260</v>
      </c>
      <c r="M1638" s="189"/>
      <c r="N1638" s="189" t="s">
        <v>660</v>
      </c>
      <c r="O1638" s="189">
        <v>25</v>
      </c>
      <c r="P1638" s="73">
        <v>1985</v>
      </c>
      <c r="Q1638" s="189" t="s">
        <v>2172</v>
      </c>
      <c r="R1638" s="200">
        <v>36526</v>
      </c>
      <c r="S1638" s="189">
        <v>114</v>
      </c>
      <c r="T1638" s="73">
        <v>20</v>
      </c>
    </row>
    <row r="1639" spans="1:20" s="85" customFormat="1" ht="50.1" customHeight="1" thickBot="1">
      <c r="A1639" s="191"/>
      <c r="B1639" s="198"/>
      <c r="C1639" s="199"/>
      <c r="D1639" s="191"/>
      <c r="E1639" s="198">
        <v>2</v>
      </c>
      <c r="F1639" s="199"/>
      <c r="G1639" s="191"/>
      <c r="H1639" s="202"/>
      <c r="I1639" s="191"/>
      <c r="J1639" s="202"/>
      <c r="K1639" s="191"/>
      <c r="L1639" s="191"/>
      <c r="M1639" s="191"/>
      <c r="N1639" s="191"/>
      <c r="O1639" s="191"/>
      <c r="P1639" s="74">
        <v>86</v>
      </c>
      <c r="Q1639" s="191"/>
      <c r="R1639" s="202"/>
      <c r="S1639" s="191"/>
      <c r="T1639" s="74">
        <v>18</v>
      </c>
    </row>
    <row r="1640" spans="1:20" s="85" customFormat="1" ht="50.1" customHeight="1">
      <c r="A1640" s="189"/>
      <c r="B1640" s="192">
        <v>265</v>
      </c>
      <c r="C1640" s="193"/>
      <c r="D1640" s="189" t="s">
        <v>2179</v>
      </c>
      <c r="E1640" s="192" t="s">
        <v>672</v>
      </c>
      <c r="F1640" s="193"/>
      <c r="G1640" s="73" t="s">
        <v>2180</v>
      </c>
      <c r="H1640" s="200">
        <v>36526</v>
      </c>
      <c r="I1640" s="73">
        <v>167</v>
      </c>
      <c r="J1640" s="205">
        <v>42923</v>
      </c>
      <c r="K1640" s="189" t="s">
        <v>1391</v>
      </c>
      <c r="L1640" s="189">
        <v>252</v>
      </c>
      <c r="M1640" s="189"/>
      <c r="N1640" s="189" t="s">
        <v>660</v>
      </c>
      <c r="O1640" s="189">
        <v>78</v>
      </c>
      <c r="P1640" s="73">
        <v>1985</v>
      </c>
      <c r="Q1640" s="73" t="s">
        <v>2181</v>
      </c>
      <c r="R1640" s="200">
        <v>36526</v>
      </c>
      <c r="S1640" s="73">
        <v>167</v>
      </c>
      <c r="T1640" s="205">
        <v>42923</v>
      </c>
    </row>
    <row r="1641" spans="1:20" s="85" customFormat="1" ht="50.1" customHeight="1">
      <c r="A1641" s="190"/>
      <c r="B1641" s="194"/>
      <c r="C1641" s="195"/>
      <c r="D1641" s="190"/>
      <c r="E1641" s="194">
        <v>2</v>
      </c>
      <c r="F1641" s="195"/>
      <c r="G1641" s="73" t="s">
        <v>663</v>
      </c>
      <c r="H1641" s="201"/>
      <c r="I1641" s="73" t="s">
        <v>652</v>
      </c>
      <c r="J1641" s="206"/>
      <c r="K1641" s="190"/>
      <c r="L1641" s="190"/>
      <c r="M1641" s="190"/>
      <c r="N1641" s="190"/>
      <c r="O1641" s="190"/>
      <c r="P1641" s="73">
        <v>86</v>
      </c>
      <c r="Q1641" s="73" t="s">
        <v>1207</v>
      </c>
      <c r="R1641" s="201"/>
      <c r="S1641" s="73" t="s">
        <v>652</v>
      </c>
      <c r="T1641" s="206"/>
    </row>
    <row r="1642" spans="1:20" s="85" customFormat="1" ht="50.1" customHeight="1" thickBot="1">
      <c r="A1642" s="191"/>
      <c r="B1642" s="198"/>
      <c r="C1642" s="199"/>
      <c r="D1642" s="191"/>
      <c r="E1642" s="196"/>
      <c r="F1642" s="197"/>
      <c r="G1642" s="86"/>
      <c r="H1642" s="202"/>
      <c r="I1642" s="74" t="s">
        <v>663</v>
      </c>
      <c r="J1642" s="207"/>
      <c r="K1642" s="191"/>
      <c r="L1642" s="191"/>
      <c r="M1642" s="191"/>
      <c r="N1642" s="191"/>
      <c r="O1642" s="191"/>
      <c r="P1642" s="86"/>
      <c r="Q1642" s="86"/>
      <c r="R1642" s="202"/>
      <c r="S1642" s="74" t="s">
        <v>653</v>
      </c>
      <c r="T1642" s="207"/>
    </row>
    <row r="1643" spans="1:20" s="85" customFormat="1" ht="50.1" customHeight="1">
      <c r="A1643" s="189"/>
      <c r="B1643" s="192">
        <v>264</v>
      </c>
      <c r="C1643" s="193"/>
      <c r="D1643" s="189" t="s">
        <v>2182</v>
      </c>
      <c r="E1643" s="192" t="s">
        <v>672</v>
      </c>
      <c r="F1643" s="193"/>
      <c r="G1643" s="189" t="s">
        <v>2183</v>
      </c>
      <c r="H1643" s="200">
        <v>36526</v>
      </c>
      <c r="I1643" s="73">
        <v>206</v>
      </c>
      <c r="J1643" s="189" t="s">
        <v>1201</v>
      </c>
      <c r="K1643" s="189" t="s">
        <v>672</v>
      </c>
      <c r="L1643" s="73">
        <v>189</v>
      </c>
      <c r="M1643" s="189"/>
      <c r="N1643" s="189" t="s">
        <v>660</v>
      </c>
      <c r="O1643" s="189">
        <v>166</v>
      </c>
      <c r="P1643" s="73">
        <v>1985</v>
      </c>
      <c r="Q1643" s="189" t="s">
        <v>2183</v>
      </c>
      <c r="R1643" s="200">
        <v>36526</v>
      </c>
      <c r="S1643" s="73">
        <v>206</v>
      </c>
      <c r="T1643" s="73">
        <v>16</v>
      </c>
    </row>
    <row r="1644" spans="1:20" s="85" customFormat="1" ht="50.1" customHeight="1" thickBot="1">
      <c r="A1644" s="191"/>
      <c r="B1644" s="198"/>
      <c r="C1644" s="199"/>
      <c r="D1644" s="191"/>
      <c r="E1644" s="198">
        <v>2</v>
      </c>
      <c r="F1644" s="199"/>
      <c r="G1644" s="191"/>
      <c r="H1644" s="202"/>
      <c r="I1644" s="74" t="s">
        <v>1207</v>
      </c>
      <c r="J1644" s="191"/>
      <c r="K1644" s="191"/>
      <c r="L1644" s="74">
        <v>193</v>
      </c>
      <c r="M1644" s="191"/>
      <c r="N1644" s="191"/>
      <c r="O1644" s="191"/>
      <c r="P1644" s="74">
        <v>86</v>
      </c>
      <c r="Q1644" s="191"/>
      <c r="R1644" s="202"/>
      <c r="S1644" s="74" t="s">
        <v>1580</v>
      </c>
      <c r="T1644" s="74">
        <v>18</v>
      </c>
    </row>
    <row r="1645" spans="1:20" s="85" customFormat="1" ht="50.1" customHeight="1">
      <c r="A1645" s="189"/>
      <c r="B1645" s="192">
        <v>239</v>
      </c>
      <c r="C1645" s="193"/>
      <c r="D1645" s="189" t="s">
        <v>2126</v>
      </c>
      <c r="E1645" s="192" t="s">
        <v>672</v>
      </c>
      <c r="F1645" s="193"/>
      <c r="G1645" s="189" t="s">
        <v>2184</v>
      </c>
      <c r="H1645" s="189" t="s">
        <v>645</v>
      </c>
      <c r="I1645" s="73" t="s">
        <v>928</v>
      </c>
      <c r="J1645" s="200">
        <v>36557</v>
      </c>
      <c r="K1645" s="189" t="s">
        <v>672</v>
      </c>
      <c r="L1645" s="189">
        <v>206</v>
      </c>
      <c r="M1645" s="189"/>
      <c r="N1645" s="189" t="s">
        <v>660</v>
      </c>
      <c r="O1645" s="189">
        <v>9</v>
      </c>
      <c r="P1645" s="189">
        <v>1985</v>
      </c>
      <c r="Q1645" s="189" t="s">
        <v>2185</v>
      </c>
      <c r="R1645" s="200">
        <v>36526</v>
      </c>
      <c r="S1645" s="73" t="s">
        <v>928</v>
      </c>
      <c r="T1645" s="205">
        <v>42889</v>
      </c>
    </row>
    <row r="1646" spans="1:20" s="85" customFormat="1" ht="50.1" customHeight="1" thickBot="1">
      <c r="A1646" s="191"/>
      <c r="B1646" s="198"/>
      <c r="C1646" s="199"/>
      <c r="D1646" s="191"/>
      <c r="E1646" s="198">
        <v>2</v>
      </c>
      <c r="F1646" s="199"/>
      <c r="G1646" s="191"/>
      <c r="H1646" s="191"/>
      <c r="I1646" s="74" t="s">
        <v>740</v>
      </c>
      <c r="J1646" s="202"/>
      <c r="K1646" s="191"/>
      <c r="L1646" s="191"/>
      <c r="M1646" s="191"/>
      <c r="N1646" s="191"/>
      <c r="O1646" s="191"/>
      <c r="P1646" s="191"/>
      <c r="Q1646" s="191"/>
      <c r="R1646" s="202"/>
      <c r="S1646" s="74" t="s">
        <v>740</v>
      </c>
      <c r="T1646" s="207"/>
    </row>
    <row r="1647" spans="1:20" s="85" customFormat="1" ht="50.1" customHeight="1">
      <c r="A1647" s="189"/>
      <c r="B1647" s="192">
        <v>238</v>
      </c>
      <c r="C1647" s="193"/>
      <c r="D1647" s="189" t="s">
        <v>2126</v>
      </c>
      <c r="E1647" s="192" t="s">
        <v>672</v>
      </c>
      <c r="F1647" s="193"/>
      <c r="G1647" s="189" t="s">
        <v>2184</v>
      </c>
      <c r="H1647" s="73" t="s">
        <v>2131</v>
      </c>
      <c r="I1647" s="73" t="s">
        <v>1093</v>
      </c>
      <c r="J1647" s="189" t="s">
        <v>2186</v>
      </c>
      <c r="K1647" s="189" t="s">
        <v>672</v>
      </c>
      <c r="L1647" s="189">
        <v>27</v>
      </c>
      <c r="M1647" s="189"/>
      <c r="N1647" s="189" t="s">
        <v>660</v>
      </c>
      <c r="O1647" s="189">
        <v>20</v>
      </c>
      <c r="P1647" s="189">
        <v>1985</v>
      </c>
      <c r="Q1647" s="73" t="s">
        <v>2187</v>
      </c>
      <c r="R1647" s="200">
        <v>36526</v>
      </c>
      <c r="S1647" s="73" t="s">
        <v>1093</v>
      </c>
      <c r="T1647" s="205">
        <v>42876</v>
      </c>
    </row>
    <row r="1648" spans="1:20" s="85" customFormat="1" ht="50.1" customHeight="1">
      <c r="A1648" s="190"/>
      <c r="B1648" s="194"/>
      <c r="C1648" s="195"/>
      <c r="D1648" s="190"/>
      <c r="E1648" s="194">
        <v>2</v>
      </c>
      <c r="F1648" s="195"/>
      <c r="G1648" s="190"/>
      <c r="H1648" s="73" t="s">
        <v>740</v>
      </c>
      <c r="I1648" s="73" t="s">
        <v>1029</v>
      </c>
      <c r="J1648" s="190"/>
      <c r="K1648" s="190"/>
      <c r="L1648" s="190"/>
      <c r="M1648" s="190"/>
      <c r="N1648" s="190"/>
      <c r="O1648" s="190"/>
      <c r="P1648" s="190"/>
      <c r="Q1648" s="73" t="s">
        <v>1207</v>
      </c>
      <c r="R1648" s="201"/>
      <c r="S1648" s="73" t="s">
        <v>652</v>
      </c>
      <c r="T1648" s="206"/>
    </row>
    <row r="1649" spans="1:20" s="85" customFormat="1" ht="50.1" customHeight="1" thickBot="1">
      <c r="A1649" s="191"/>
      <c r="B1649" s="198"/>
      <c r="C1649" s="199"/>
      <c r="D1649" s="191"/>
      <c r="E1649" s="198"/>
      <c r="F1649" s="199"/>
      <c r="G1649" s="191"/>
      <c r="H1649" s="86"/>
      <c r="I1649" s="74" t="s">
        <v>663</v>
      </c>
      <c r="J1649" s="191"/>
      <c r="K1649" s="191"/>
      <c r="L1649" s="191"/>
      <c r="M1649" s="191"/>
      <c r="N1649" s="191"/>
      <c r="O1649" s="191"/>
      <c r="P1649" s="191"/>
      <c r="Q1649" s="86"/>
      <c r="R1649" s="202"/>
      <c r="S1649" s="74" t="s">
        <v>653</v>
      </c>
      <c r="T1649" s="207"/>
    </row>
    <row r="1650" spans="1:20" s="85" customFormat="1" ht="50.1" customHeight="1">
      <c r="A1650" s="189"/>
      <c r="B1650" s="192">
        <v>237</v>
      </c>
      <c r="C1650" s="193"/>
      <c r="D1650" s="189" t="s">
        <v>2188</v>
      </c>
      <c r="E1650" s="192" t="s">
        <v>672</v>
      </c>
      <c r="F1650" s="193"/>
      <c r="G1650" s="189" t="s">
        <v>2189</v>
      </c>
      <c r="H1650" s="200">
        <v>36526</v>
      </c>
      <c r="I1650" s="73">
        <v>684</v>
      </c>
      <c r="J1650" s="189" t="s">
        <v>655</v>
      </c>
      <c r="K1650" s="73" t="s">
        <v>672</v>
      </c>
      <c r="L1650" s="73">
        <v>39</v>
      </c>
      <c r="M1650" s="189" t="s">
        <v>655</v>
      </c>
      <c r="N1650" s="189" t="s">
        <v>672</v>
      </c>
      <c r="O1650" s="189">
        <v>35</v>
      </c>
      <c r="P1650" s="189" t="s">
        <v>1073</v>
      </c>
      <c r="Q1650" s="189" t="s">
        <v>2190</v>
      </c>
      <c r="R1650" s="200">
        <v>36526</v>
      </c>
      <c r="S1650" s="73">
        <v>624</v>
      </c>
      <c r="T1650" s="73">
        <v>8</v>
      </c>
    </row>
    <row r="1651" spans="1:20" s="85" customFormat="1" ht="50.1" customHeight="1" thickBot="1">
      <c r="A1651" s="191"/>
      <c r="B1651" s="198"/>
      <c r="C1651" s="199"/>
      <c r="D1651" s="191"/>
      <c r="E1651" s="198">
        <v>2</v>
      </c>
      <c r="F1651" s="199"/>
      <c r="G1651" s="191"/>
      <c r="H1651" s="202"/>
      <c r="I1651" s="74">
        <v>685</v>
      </c>
      <c r="J1651" s="191"/>
      <c r="K1651" s="74">
        <v>1</v>
      </c>
      <c r="L1651" s="74">
        <v>35</v>
      </c>
      <c r="M1651" s="191"/>
      <c r="N1651" s="191"/>
      <c r="O1651" s="191"/>
      <c r="P1651" s="191"/>
      <c r="Q1651" s="191"/>
      <c r="R1651" s="202"/>
      <c r="S1651" s="74">
        <v>825</v>
      </c>
      <c r="T1651" s="74">
        <v>7</v>
      </c>
    </row>
    <row r="1652" spans="1:20" s="85" customFormat="1" ht="50.1" customHeight="1">
      <c r="A1652" s="189"/>
      <c r="B1652" s="192">
        <v>236</v>
      </c>
      <c r="C1652" s="193"/>
      <c r="D1652" s="189" t="s">
        <v>2126</v>
      </c>
      <c r="E1652" s="192" t="s">
        <v>672</v>
      </c>
      <c r="F1652" s="193"/>
      <c r="G1652" s="189" t="s">
        <v>2191</v>
      </c>
      <c r="H1652" s="73">
        <v>0.5</v>
      </c>
      <c r="I1652" s="73">
        <v>498</v>
      </c>
      <c r="J1652" s="205">
        <v>42855</v>
      </c>
      <c r="K1652" s="73" t="s">
        <v>672</v>
      </c>
      <c r="L1652" s="73">
        <v>39</v>
      </c>
      <c r="M1652" s="189"/>
      <c r="N1652" s="189" t="s">
        <v>660</v>
      </c>
      <c r="O1652" s="189">
        <v>10</v>
      </c>
      <c r="P1652" s="189">
        <v>1985</v>
      </c>
      <c r="Q1652" s="189" t="s">
        <v>2192</v>
      </c>
      <c r="R1652" s="200">
        <v>36526</v>
      </c>
      <c r="S1652" s="73">
        <v>498</v>
      </c>
      <c r="T1652" s="73">
        <v>94</v>
      </c>
    </row>
    <row r="1653" spans="1:20" s="85" customFormat="1" ht="50.1" customHeight="1">
      <c r="A1653" s="190"/>
      <c r="B1653" s="194"/>
      <c r="C1653" s="195"/>
      <c r="D1653" s="190"/>
      <c r="E1653" s="194">
        <v>2</v>
      </c>
      <c r="F1653" s="195"/>
      <c r="G1653" s="190"/>
      <c r="H1653" s="67">
        <v>13150</v>
      </c>
      <c r="I1653" s="73" t="s">
        <v>652</v>
      </c>
      <c r="J1653" s="206"/>
      <c r="K1653" s="73">
        <v>1</v>
      </c>
      <c r="L1653" s="73">
        <v>203</v>
      </c>
      <c r="M1653" s="190"/>
      <c r="N1653" s="190"/>
      <c r="O1653" s="190"/>
      <c r="P1653" s="190"/>
      <c r="Q1653" s="190"/>
      <c r="R1653" s="201"/>
      <c r="S1653" s="73" t="s">
        <v>652</v>
      </c>
      <c r="T1653" s="73">
        <v>22</v>
      </c>
    </row>
    <row r="1654" spans="1:20" s="85" customFormat="1" ht="50.1" customHeight="1">
      <c r="A1654" s="190"/>
      <c r="B1654" s="194"/>
      <c r="C1654" s="195"/>
      <c r="D1654" s="190"/>
      <c r="E1654" s="203"/>
      <c r="F1654" s="204"/>
      <c r="G1654" s="190"/>
      <c r="H1654" s="73"/>
      <c r="I1654" s="73" t="s">
        <v>663</v>
      </c>
      <c r="J1654" s="206"/>
      <c r="K1654" s="73">
        <v>2</v>
      </c>
      <c r="L1654" s="73">
        <v>204</v>
      </c>
      <c r="M1654" s="190"/>
      <c r="N1654" s="190"/>
      <c r="O1654" s="190"/>
      <c r="P1654" s="190"/>
      <c r="Q1654" s="190"/>
      <c r="R1654" s="201"/>
      <c r="S1654" s="73" t="s">
        <v>663</v>
      </c>
      <c r="T1654" s="87"/>
    </row>
    <row r="1655" spans="1:20" s="85" customFormat="1" ht="50.1" customHeight="1">
      <c r="A1655" s="190"/>
      <c r="B1655" s="194"/>
      <c r="C1655" s="195"/>
      <c r="D1655" s="190"/>
      <c r="E1655" s="203"/>
      <c r="F1655" s="204"/>
      <c r="G1655" s="190"/>
      <c r="H1655" s="87"/>
      <c r="I1655" s="87"/>
      <c r="J1655" s="206"/>
      <c r="K1655" s="87"/>
      <c r="L1655" s="73">
        <v>205</v>
      </c>
      <c r="M1655" s="190"/>
      <c r="N1655" s="190"/>
      <c r="O1655" s="190"/>
      <c r="P1655" s="190"/>
      <c r="Q1655" s="190"/>
      <c r="R1655" s="201"/>
      <c r="S1655" s="87"/>
      <c r="T1655" s="87"/>
    </row>
    <row r="1656" spans="1:20" s="85" customFormat="1" ht="50.1" customHeight="1" thickBot="1">
      <c r="A1656" s="191"/>
      <c r="B1656" s="198"/>
      <c r="C1656" s="199"/>
      <c r="D1656" s="191"/>
      <c r="E1656" s="196"/>
      <c r="F1656" s="197"/>
      <c r="G1656" s="191"/>
      <c r="H1656" s="86"/>
      <c r="I1656" s="86"/>
      <c r="J1656" s="207"/>
      <c r="K1656" s="86"/>
      <c r="L1656" s="74">
        <v>225</v>
      </c>
      <c r="M1656" s="191"/>
      <c r="N1656" s="191"/>
      <c r="O1656" s="191"/>
      <c r="P1656" s="191"/>
      <c r="Q1656" s="191"/>
      <c r="R1656" s="202"/>
      <c r="S1656" s="86"/>
      <c r="T1656" s="86"/>
    </row>
    <row r="1657" spans="1:20" s="85" customFormat="1" ht="50.1" customHeight="1">
      <c r="A1657" s="189"/>
      <c r="B1657" s="192">
        <v>271</v>
      </c>
      <c r="C1657" s="193"/>
      <c r="D1657" s="189" t="s">
        <v>2193</v>
      </c>
      <c r="E1657" s="192" t="s">
        <v>672</v>
      </c>
      <c r="F1657" s="193"/>
      <c r="G1657" s="189" t="s">
        <v>2194</v>
      </c>
      <c r="H1657" s="73" t="s">
        <v>1100</v>
      </c>
      <c r="I1657" s="73">
        <v>404</v>
      </c>
      <c r="J1657" s="205">
        <v>42833</v>
      </c>
      <c r="K1657" s="189" t="s">
        <v>672</v>
      </c>
      <c r="L1657" s="189">
        <v>270</v>
      </c>
      <c r="M1657" s="189"/>
      <c r="N1657" s="189" t="s">
        <v>660</v>
      </c>
      <c r="O1657" s="189">
        <v>7</v>
      </c>
      <c r="P1657" s="73">
        <v>1985</v>
      </c>
      <c r="Q1657" s="189" t="s">
        <v>2195</v>
      </c>
      <c r="R1657" s="200">
        <v>36526</v>
      </c>
      <c r="S1657" s="73">
        <v>404</v>
      </c>
      <c r="T1657" s="73">
        <v>21</v>
      </c>
    </row>
    <row r="1658" spans="1:20" s="85" customFormat="1" ht="50.1" customHeight="1">
      <c r="A1658" s="190"/>
      <c r="B1658" s="194"/>
      <c r="C1658" s="195"/>
      <c r="D1658" s="190"/>
      <c r="E1658" s="194">
        <v>2</v>
      </c>
      <c r="F1658" s="195"/>
      <c r="G1658" s="190"/>
      <c r="H1658" s="68">
        <v>42864</v>
      </c>
      <c r="I1658" s="73" t="s">
        <v>652</v>
      </c>
      <c r="J1658" s="206"/>
      <c r="K1658" s="190"/>
      <c r="L1658" s="190"/>
      <c r="M1658" s="190"/>
      <c r="N1658" s="190"/>
      <c r="O1658" s="190"/>
      <c r="P1658" s="73">
        <v>86</v>
      </c>
      <c r="Q1658" s="190"/>
      <c r="R1658" s="201"/>
      <c r="S1658" s="73" t="s">
        <v>652</v>
      </c>
      <c r="T1658" s="73">
        <v>21</v>
      </c>
    </row>
    <row r="1659" spans="1:20" s="85" customFormat="1" ht="50.1" customHeight="1" thickBot="1">
      <c r="A1659" s="191"/>
      <c r="B1659" s="198"/>
      <c r="C1659" s="199"/>
      <c r="D1659" s="191"/>
      <c r="E1659" s="196"/>
      <c r="F1659" s="197"/>
      <c r="G1659" s="191"/>
      <c r="H1659" s="86"/>
      <c r="I1659" s="74" t="s">
        <v>663</v>
      </c>
      <c r="J1659" s="207"/>
      <c r="K1659" s="191"/>
      <c r="L1659" s="191"/>
      <c r="M1659" s="191"/>
      <c r="N1659" s="191"/>
      <c r="O1659" s="191"/>
      <c r="P1659" s="86"/>
      <c r="Q1659" s="191"/>
      <c r="R1659" s="202"/>
      <c r="S1659" s="74" t="s">
        <v>663</v>
      </c>
      <c r="T1659" s="86"/>
    </row>
    <row r="1660" spans="1:20" s="85" customFormat="1" ht="50.1" customHeight="1">
      <c r="A1660" s="189"/>
      <c r="B1660" s="192">
        <v>270</v>
      </c>
      <c r="C1660" s="193"/>
      <c r="D1660" s="189" t="s">
        <v>2196</v>
      </c>
      <c r="E1660" s="192" t="s">
        <v>672</v>
      </c>
      <c r="F1660" s="193"/>
      <c r="G1660" s="73" t="s">
        <v>2197</v>
      </c>
      <c r="H1660" s="73" t="s">
        <v>2198</v>
      </c>
      <c r="I1660" s="73">
        <v>404</v>
      </c>
      <c r="J1660" s="189" t="s">
        <v>1193</v>
      </c>
      <c r="K1660" s="189" t="s">
        <v>672</v>
      </c>
      <c r="L1660" s="189"/>
      <c r="M1660" s="189"/>
      <c r="N1660" s="189" t="s">
        <v>660</v>
      </c>
      <c r="O1660" s="189">
        <v>7</v>
      </c>
      <c r="P1660" s="73">
        <v>1985</v>
      </c>
      <c r="Q1660" s="189" t="s">
        <v>2199</v>
      </c>
      <c r="R1660" s="200">
        <v>36526</v>
      </c>
      <c r="S1660" s="73">
        <v>404</v>
      </c>
      <c r="T1660" s="73">
        <v>21</v>
      </c>
    </row>
    <row r="1661" spans="1:20" s="85" customFormat="1" ht="50.1" customHeight="1">
      <c r="A1661" s="190"/>
      <c r="B1661" s="194"/>
      <c r="C1661" s="195"/>
      <c r="D1661" s="190"/>
      <c r="E1661" s="194"/>
      <c r="F1661" s="195"/>
      <c r="G1661" s="73" t="s">
        <v>663</v>
      </c>
      <c r="H1661" s="68">
        <v>42769</v>
      </c>
      <c r="I1661" s="73" t="s">
        <v>652</v>
      </c>
      <c r="J1661" s="190"/>
      <c r="K1661" s="190"/>
      <c r="L1661" s="190"/>
      <c r="M1661" s="190"/>
      <c r="N1661" s="190"/>
      <c r="O1661" s="190"/>
      <c r="P1661" s="73">
        <v>86</v>
      </c>
      <c r="Q1661" s="190"/>
      <c r="R1661" s="201"/>
      <c r="S1661" s="73" t="s">
        <v>652</v>
      </c>
      <c r="T1661" s="73">
        <v>21</v>
      </c>
    </row>
    <row r="1662" spans="1:20" s="85" customFormat="1" ht="50.1" customHeight="1" thickBot="1">
      <c r="A1662" s="191"/>
      <c r="B1662" s="198"/>
      <c r="C1662" s="199"/>
      <c r="D1662" s="191"/>
      <c r="E1662" s="198"/>
      <c r="F1662" s="199"/>
      <c r="G1662" s="86"/>
      <c r="H1662" s="86"/>
      <c r="I1662" s="74" t="s">
        <v>663</v>
      </c>
      <c r="J1662" s="191"/>
      <c r="K1662" s="191"/>
      <c r="L1662" s="191"/>
      <c r="M1662" s="191"/>
      <c r="N1662" s="191"/>
      <c r="O1662" s="191"/>
      <c r="P1662" s="86"/>
      <c r="Q1662" s="191"/>
      <c r="R1662" s="202"/>
      <c r="S1662" s="74" t="s">
        <v>663</v>
      </c>
      <c r="T1662" s="86"/>
    </row>
    <row r="1663" spans="1:20" s="85" customFormat="1" ht="50.1" customHeight="1">
      <c r="A1663" s="189"/>
      <c r="B1663" s="192">
        <v>269</v>
      </c>
      <c r="C1663" s="193"/>
      <c r="D1663" s="189" t="s">
        <v>2200</v>
      </c>
      <c r="E1663" s="192" t="s">
        <v>672</v>
      </c>
      <c r="F1663" s="193"/>
      <c r="G1663" s="73" t="s">
        <v>2084</v>
      </c>
      <c r="H1663" s="73" t="s">
        <v>1090</v>
      </c>
      <c r="I1663" s="73">
        <v>498</v>
      </c>
      <c r="J1663" s="205">
        <v>42980</v>
      </c>
      <c r="K1663" s="189" t="s">
        <v>672</v>
      </c>
      <c r="L1663" s="73">
        <v>39</v>
      </c>
      <c r="M1663" s="189"/>
      <c r="N1663" s="189" t="s">
        <v>660</v>
      </c>
      <c r="O1663" s="189">
        <v>10</v>
      </c>
      <c r="P1663" s="73">
        <v>1985</v>
      </c>
      <c r="Q1663" s="73" t="s">
        <v>2201</v>
      </c>
      <c r="R1663" s="200">
        <v>36526</v>
      </c>
      <c r="S1663" s="73">
        <v>498</v>
      </c>
      <c r="T1663" s="73">
        <v>94</v>
      </c>
    </row>
    <row r="1664" spans="1:20" s="85" customFormat="1" ht="50.1" customHeight="1">
      <c r="A1664" s="190"/>
      <c r="B1664" s="194"/>
      <c r="C1664" s="195"/>
      <c r="D1664" s="190"/>
      <c r="E1664" s="194">
        <v>2</v>
      </c>
      <c r="F1664" s="195"/>
      <c r="G1664" s="73" t="s">
        <v>721</v>
      </c>
      <c r="H1664" s="68">
        <v>42864</v>
      </c>
      <c r="I1664" s="73" t="s">
        <v>652</v>
      </c>
      <c r="J1664" s="206"/>
      <c r="K1664" s="190"/>
      <c r="L1664" s="73">
        <v>203</v>
      </c>
      <c r="M1664" s="190"/>
      <c r="N1664" s="190"/>
      <c r="O1664" s="190"/>
      <c r="P1664" s="73">
        <v>86</v>
      </c>
      <c r="Q1664" s="73" t="s">
        <v>2202</v>
      </c>
      <c r="R1664" s="201"/>
      <c r="S1664" s="73" t="s">
        <v>652</v>
      </c>
      <c r="T1664" s="73">
        <v>22</v>
      </c>
    </row>
    <row r="1665" spans="1:20" s="85" customFormat="1" ht="50.1" customHeight="1">
      <c r="A1665" s="190"/>
      <c r="B1665" s="194"/>
      <c r="C1665" s="195"/>
      <c r="D1665" s="190"/>
      <c r="E1665" s="203"/>
      <c r="F1665" s="204"/>
      <c r="G1665" s="73" t="s">
        <v>653</v>
      </c>
      <c r="H1665" s="87"/>
      <c r="I1665" s="73" t="s">
        <v>663</v>
      </c>
      <c r="J1665" s="206"/>
      <c r="K1665" s="190"/>
      <c r="L1665" s="73">
        <v>204</v>
      </c>
      <c r="M1665" s="190"/>
      <c r="N1665" s="190"/>
      <c r="O1665" s="190"/>
      <c r="P1665" s="87"/>
      <c r="Q1665" s="87"/>
      <c r="R1665" s="201"/>
      <c r="S1665" s="73" t="s">
        <v>663</v>
      </c>
      <c r="T1665" s="87"/>
    </row>
    <row r="1666" spans="1:20" s="85" customFormat="1" ht="50.1" customHeight="1">
      <c r="A1666" s="190"/>
      <c r="B1666" s="194"/>
      <c r="C1666" s="195"/>
      <c r="D1666" s="190"/>
      <c r="E1666" s="203"/>
      <c r="F1666" s="204"/>
      <c r="G1666" s="87"/>
      <c r="H1666" s="87"/>
      <c r="I1666" s="87"/>
      <c r="J1666" s="206"/>
      <c r="K1666" s="190"/>
      <c r="L1666" s="73">
        <v>205</v>
      </c>
      <c r="M1666" s="190"/>
      <c r="N1666" s="190"/>
      <c r="O1666" s="190"/>
      <c r="P1666" s="87"/>
      <c r="Q1666" s="87"/>
      <c r="R1666" s="201"/>
      <c r="S1666" s="87"/>
      <c r="T1666" s="87"/>
    </row>
    <row r="1667" spans="1:20" s="85" customFormat="1" ht="50.1" customHeight="1">
      <c r="A1667" s="190"/>
      <c r="B1667" s="194"/>
      <c r="C1667" s="195"/>
      <c r="D1667" s="190"/>
      <c r="E1667" s="203"/>
      <c r="F1667" s="204"/>
      <c r="G1667" s="87"/>
      <c r="H1667" s="87"/>
      <c r="I1667" s="87"/>
      <c r="J1667" s="206"/>
      <c r="K1667" s="190"/>
      <c r="L1667" s="73">
        <v>225</v>
      </c>
      <c r="M1667" s="190"/>
      <c r="N1667" s="190"/>
      <c r="O1667" s="190"/>
      <c r="P1667" s="87"/>
      <c r="Q1667" s="87"/>
      <c r="R1667" s="201"/>
      <c r="S1667" s="87"/>
      <c r="T1667" s="87"/>
    </row>
    <row r="1668" spans="1:20" s="85" customFormat="1" ht="50.1" customHeight="1" thickBot="1">
      <c r="A1668" s="191"/>
      <c r="B1668" s="198"/>
      <c r="C1668" s="199"/>
      <c r="D1668" s="191"/>
      <c r="E1668" s="196"/>
      <c r="F1668" s="197"/>
      <c r="G1668" s="86"/>
      <c r="H1668" s="86"/>
      <c r="I1668" s="86"/>
      <c r="J1668" s="207"/>
      <c r="K1668" s="191"/>
      <c r="L1668" s="74">
        <v>236</v>
      </c>
      <c r="M1668" s="191"/>
      <c r="N1668" s="191"/>
      <c r="O1668" s="191"/>
      <c r="P1668" s="86"/>
      <c r="Q1668" s="86"/>
      <c r="R1668" s="202"/>
      <c r="S1668" s="86"/>
      <c r="T1668" s="86"/>
    </row>
    <row r="1669" spans="1:20" s="85" customFormat="1" ht="50.1" customHeight="1">
      <c r="A1669" s="189"/>
      <c r="B1669" s="192">
        <v>268</v>
      </c>
      <c r="C1669" s="193"/>
      <c r="D1669" s="189" t="s">
        <v>2203</v>
      </c>
      <c r="E1669" s="192" t="s">
        <v>672</v>
      </c>
      <c r="F1669" s="193"/>
      <c r="G1669" s="189" t="s">
        <v>2204</v>
      </c>
      <c r="H1669" s="200">
        <v>36526</v>
      </c>
      <c r="I1669" s="73">
        <v>234</v>
      </c>
      <c r="J1669" s="73">
        <v>68</v>
      </c>
      <c r="K1669" s="189" t="s">
        <v>672</v>
      </c>
      <c r="L1669" s="189">
        <v>129</v>
      </c>
      <c r="M1669" s="189"/>
      <c r="N1669" s="189" t="s">
        <v>660</v>
      </c>
      <c r="O1669" s="189">
        <v>1</v>
      </c>
      <c r="P1669" s="73">
        <v>1985</v>
      </c>
      <c r="Q1669" s="189" t="s">
        <v>2205</v>
      </c>
      <c r="R1669" s="200">
        <v>36526</v>
      </c>
      <c r="S1669" s="73">
        <v>234</v>
      </c>
      <c r="T1669" s="73">
        <v>68</v>
      </c>
    </row>
    <row r="1670" spans="1:20" s="85" customFormat="1" ht="50.1" customHeight="1">
      <c r="A1670" s="190"/>
      <c r="B1670" s="194"/>
      <c r="C1670" s="195"/>
      <c r="D1670" s="190"/>
      <c r="E1670" s="194">
        <v>2</v>
      </c>
      <c r="F1670" s="195"/>
      <c r="G1670" s="190"/>
      <c r="H1670" s="201"/>
      <c r="I1670" s="73" t="s">
        <v>652</v>
      </c>
      <c r="J1670" s="73"/>
      <c r="K1670" s="190"/>
      <c r="L1670" s="190"/>
      <c r="M1670" s="190"/>
      <c r="N1670" s="190"/>
      <c r="O1670" s="190"/>
      <c r="P1670" s="73">
        <v>86</v>
      </c>
      <c r="Q1670" s="190"/>
      <c r="R1670" s="201"/>
      <c r="S1670" s="73">
        <v>265</v>
      </c>
      <c r="T1670" s="73">
        <v>7</v>
      </c>
    </row>
    <row r="1671" spans="1:20" s="85" customFormat="1" ht="50.1" customHeight="1">
      <c r="A1671" s="190"/>
      <c r="B1671" s="194"/>
      <c r="C1671" s="195"/>
      <c r="D1671" s="190"/>
      <c r="E1671" s="203"/>
      <c r="F1671" s="204"/>
      <c r="G1671" s="190"/>
      <c r="H1671" s="201"/>
      <c r="I1671" s="73" t="s">
        <v>663</v>
      </c>
      <c r="J1671" s="73">
        <v>19</v>
      </c>
      <c r="K1671" s="190"/>
      <c r="L1671" s="190"/>
      <c r="M1671" s="190"/>
      <c r="N1671" s="190"/>
      <c r="O1671" s="190"/>
      <c r="P1671" s="87"/>
      <c r="Q1671" s="190"/>
      <c r="R1671" s="201"/>
      <c r="S1671" s="73" t="s">
        <v>652</v>
      </c>
      <c r="T1671" s="87"/>
    </row>
    <row r="1672" spans="1:20" s="85" customFormat="1" ht="50.1" customHeight="1" thickBot="1">
      <c r="A1672" s="191"/>
      <c r="B1672" s="198"/>
      <c r="C1672" s="199"/>
      <c r="D1672" s="191"/>
      <c r="E1672" s="196"/>
      <c r="F1672" s="197"/>
      <c r="G1672" s="191"/>
      <c r="H1672" s="202"/>
      <c r="I1672" s="86"/>
      <c r="J1672" s="86"/>
      <c r="K1672" s="191"/>
      <c r="L1672" s="191"/>
      <c r="M1672" s="191"/>
      <c r="N1672" s="191"/>
      <c r="O1672" s="191"/>
      <c r="P1672" s="86"/>
      <c r="Q1672" s="191"/>
      <c r="R1672" s="202"/>
      <c r="S1672" s="74" t="s">
        <v>653</v>
      </c>
      <c r="T1672" s="86"/>
    </row>
    <row r="1673" spans="1:20" s="85" customFormat="1" ht="50.1" customHeight="1">
      <c r="A1673" s="189"/>
      <c r="B1673" s="192">
        <v>275</v>
      </c>
      <c r="C1673" s="193"/>
      <c r="D1673" s="189" t="s">
        <v>2206</v>
      </c>
      <c r="E1673" s="192" t="s">
        <v>672</v>
      </c>
      <c r="F1673" s="193"/>
      <c r="G1673" s="189" t="s">
        <v>2207</v>
      </c>
      <c r="H1673" s="200">
        <v>36526</v>
      </c>
      <c r="I1673" s="73">
        <v>206</v>
      </c>
      <c r="J1673" s="189" t="s">
        <v>1201</v>
      </c>
      <c r="K1673" s="73" t="s">
        <v>672</v>
      </c>
      <c r="L1673" s="189">
        <v>264</v>
      </c>
      <c r="M1673" s="189"/>
      <c r="N1673" s="189" t="s">
        <v>660</v>
      </c>
      <c r="O1673" s="189">
        <v>116</v>
      </c>
      <c r="P1673" s="73">
        <v>1985</v>
      </c>
      <c r="Q1673" s="189" t="s">
        <v>2208</v>
      </c>
      <c r="R1673" s="200">
        <v>36526</v>
      </c>
      <c r="S1673" s="73">
        <v>404</v>
      </c>
      <c r="T1673" s="73">
        <v>21</v>
      </c>
    </row>
    <row r="1674" spans="1:20" s="85" customFormat="1" ht="50.1" customHeight="1">
      <c r="A1674" s="190"/>
      <c r="B1674" s="194"/>
      <c r="C1674" s="195"/>
      <c r="D1674" s="190"/>
      <c r="E1674" s="194">
        <v>2</v>
      </c>
      <c r="F1674" s="195"/>
      <c r="G1674" s="190"/>
      <c r="H1674" s="201"/>
      <c r="I1674" s="73" t="s">
        <v>652</v>
      </c>
      <c r="J1674" s="190"/>
      <c r="K1674" s="73">
        <v>2</v>
      </c>
      <c r="L1674" s="190"/>
      <c r="M1674" s="190"/>
      <c r="N1674" s="190"/>
      <c r="O1674" s="190"/>
      <c r="P1674" s="73">
        <v>86</v>
      </c>
      <c r="Q1674" s="190"/>
      <c r="R1674" s="201"/>
      <c r="S1674" s="73" t="s">
        <v>652</v>
      </c>
      <c r="T1674" s="73">
        <v>21</v>
      </c>
    </row>
    <row r="1675" spans="1:20" s="85" customFormat="1" ht="50.1" customHeight="1" thickBot="1">
      <c r="A1675" s="191"/>
      <c r="B1675" s="198"/>
      <c r="C1675" s="199"/>
      <c r="D1675" s="191"/>
      <c r="E1675" s="196"/>
      <c r="F1675" s="197"/>
      <c r="G1675" s="191"/>
      <c r="H1675" s="202"/>
      <c r="I1675" s="74" t="s">
        <v>663</v>
      </c>
      <c r="J1675" s="191"/>
      <c r="K1675" s="86"/>
      <c r="L1675" s="191"/>
      <c r="M1675" s="191"/>
      <c r="N1675" s="191"/>
      <c r="O1675" s="191"/>
      <c r="P1675" s="86"/>
      <c r="Q1675" s="191"/>
      <c r="R1675" s="202"/>
      <c r="S1675" s="74" t="s">
        <v>663</v>
      </c>
      <c r="T1675" s="86"/>
    </row>
    <row r="1676" spans="1:20" s="85" customFormat="1" ht="50.1" customHeight="1">
      <c r="A1676" s="189"/>
      <c r="B1676" s="192">
        <v>274</v>
      </c>
      <c r="C1676" s="193"/>
      <c r="D1676" s="189" t="s">
        <v>2209</v>
      </c>
      <c r="E1676" s="192" t="s">
        <v>672</v>
      </c>
      <c r="F1676" s="193"/>
      <c r="G1676" s="189" t="s">
        <v>1328</v>
      </c>
      <c r="H1676" s="200">
        <v>36526</v>
      </c>
      <c r="I1676" s="189">
        <v>511</v>
      </c>
      <c r="J1676" s="189" t="s">
        <v>678</v>
      </c>
      <c r="K1676" s="189" t="s">
        <v>672</v>
      </c>
      <c r="L1676" s="189"/>
      <c r="M1676" s="189"/>
      <c r="N1676" s="189" t="s">
        <v>672</v>
      </c>
      <c r="O1676" s="189">
        <v>274</v>
      </c>
      <c r="P1676" s="73">
        <v>1985</v>
      </c>
      <c r="Q1676" s="73" t="s">
        <v>2210</v>
      </c>
      <c r="R1676" s="200">
        <v>36526</v>
      </c>
      <c r="S1676" s="189">
        <v>511</v>
      </c>
      <c r="T1676" s="73">
        <v>0</v>
      </c>
    </row>
    <row r="1677" spans="1:20" s="85" customFormat="1" ht="50.1" customHeight="1" thickBot="1">
      <c r="A1677" s="191"/>
      <c r="B1677" s="198"/>
      <c r="C1677" s="199"/>
      <c r="D1677" s="191"/>
      <c r="E1677" s="198">
        <v>2</v>
      </c>
      <c r="F1677" s="199"/>
      <c r="G1677" s="191"/>
      <c r="H1677" s="202"/>
      <c r="I1677" s="191"/>
      <c r="J1677" s="191"/>
      <c r="K1677" s="191"/>
      <c r="L1677" s="191"/>
      <c r="M1677" s="191"/>
      <c r="N1677" s="191"/>
      <c r="O1677" s="191"/>
      <c r="P1677" s="74">
        <v>86</v>
      </c>
      <c r="Q1677" s="74" t="s">
        <v>2211</v>
      </c>
      <c r="R1677" s="202"/>
      <c r="S1677" s="191"/>
      <c r="T1677" s="74">
        <v>39</v>
      </c>
    </row>
    <row r="1678" spans="1:20" s="85" customFormat="1" ht="50.1" customHeight="1">
      <c r="A1678" s="189"/>
      <c r="B1678" s="192">
        <v>273</v>
      </c>
      <c r="C1678" s="193"/>
      <c r="D1678" s="189" t="s">
        <v>2193</v>
      </c>
      <c r="E1678" s="192" t="s">
        <v>672</v>
      </c>
      <c r="F1678" s="193"/>
      <c r="G1678" s="189" t="s">
        <v>2212</v>
      </c>
      <c r="H1678" s="200">
        <v>36526</v>
      </c>
      <c r="I1678" s="73">
        <v>246</v>
      </c>
      <c r="J1678" s="189" t="s">
        <v>1608</v>
      </c>
      <c r="K1678" s="189" t="s">
        <v>672</v>
      </c>
      <c r="L1678" s="189"/>
      <c r="M1678" s="189"/>
      <c r="N1678" s="189" t="s">
        <v>660</v>
      </c>
      <c r="O1678" s="73">
        <v>77</v>
      </c>
      <c r="P1678" s="73">
        <v>1985</v>
      </c>
      <c r="Q1678" s="189" t="s">
        <v>2213</v>
      </c>
      <c r="R1678" s="200">
        <v>36526</v>
      </c>
      <c r="S1678" s="73">
        <v>246</v>
      </c>
      <c r="T1678" s="73">
        <v>22</v>
      </c>
    </row>
    <row r="1679" spans="1:20" s="85" customFormat="1" ht="50.1" customHeight="1">
      <c r="A1679" s="190"/>
      <c r="B1679" s="194"/>
      <c r="C1679" s="195"/>
      <c r="D1679" s="190"/>
      <c r="E1679" s="194">
        <v>2</v>
      </c>
      <c r="F1679" s="195"/>
      <c r="G1679" s="190"/>
      <c r="H1679" s="201"/>
      <c r="I1679" s="73" t="s">
        <v>652</v>
      </c>
      <c r="J1679" s="190"/>
      <c r="K1679" s="190"/>
      <c r="L1679" s="190"/>
      <c r="M1679" s="190"/>
      <c r="N1679" s="190"/>
      <c r="O1679" s="73" t="s">
        <v>874</v>
      </c>
      <c r="P1679" s="73">
        <v>86</v>
      </c>
      <c r="Q1679" s="190"/>
      <c r="R1679" s="201"/>
      <c r="S1679" s="73" t="s">
        <v>652</v>
      </c>
      <c r="T1679" s="73">
        <v>18</v>
      </c>
    </row>
    <row r="1680" spans="1:20" s="85" customFormat="1" ht="50.1" customHeight="1" thickBot="1">
      <c r="A1680" s="191"/>
      <c r="B1680" s="198"/>
      <c r="C1680" s="199"/>
      <c r="D1680" s="191"/>
      <c r="E1680" s="196"/>
      <c r="F1680" s="197"/>
      <c r="G1680" s="191"/>
      <c r="H1680" s="202"/>
      <c r="I1680" s="74" t="s">
        <v>663</v>
      </c>
      <c r="J1680" s="191"/>
      <c r="K1680" s="191"/>
      <c r="L1680" s="191"/>
      <c r="M1680" s="191"/>
      <c r="N1680" s="191"/>
      <c r="O1680" s="86"/>
      <c r="P1680" s="86"/>
      <c r="Q1680" s="191"/>
      <c r="R1680" s="202"/>
      <c r="S1680" s="74" t="s">
        <v>663</v>
      </c>
      <c r="T1680" s="86"/>
    </row>
    <row r="1681" spans="1:20" s="85" customFormat="1" ht="50.1" customHeight="1">
      <c r="A1681" s="189"/>
      <c r="B1681" s="192">
        <v>272</v>
      </c>
      <c r="C1681" s="193"/>
      <c r="D1681" s="189" t="s">
        <v>2193</v>
      </c>
      <c r="E1681" s="192" t="s">
        <v>672</v>
      </c>
      <c r="F1681" s="193"/>
      <c r="G1681" s="189" t="s">
        <v>2214</v>
      </c>
      <c r="H1681" s="189" t="s">
        <v>829</v>
      </c>
      <c r="I1681" s="73">
        <v>404</v>
      </c>
      <c r="J1681" s="73" t="s">
        <v>683</v>
      </c>
      <c r="K1681" s="189" t="s">
        <v>672</v>
      </c>
      <c r="L1681" s="189">
        <v>270</v>
      </c>
      <c r="M1681" s="189"/>
      <c r="N1681" s="189" t="s">
        <v>660</v>
      </c>
      <c r="O1681" s="189">
        <v>7</v>
      </c>
      <c r="P1681" s="73">
        <v>1985</v>
      </c>
      <c r="Q1681" s="189" t="s">
        <v>2215</v>
      </c>
      <c r="R1681" s="200">
        <v>36526</v>
      </c>
      <c r="S1681" s="73">
        <v>404</v>
      </c>
      <c r="T1681" s="73">
        <v>21</v>
      </c>
    </row>
    <row r="1682" spans="1:20" s="85" customFormat="1" ht="50.1" customHeight="1">
      <c r="A1682" s="190"/>
      <c r="B1682" s="194"/>
      <c r="C1682" s="195"/>
      <c r="D1682" s="190"/>
      <c r="E1682" s="194">
        <v>2</v>
      </c>
      <c r="F1682" s="195"/>
      <c r="G1682" s="190"/>
      <c r="H1682" s="190"/>
      <c r="I1682" s="73" t="s">
        <v>652</v>
      </c>
      <c r="J1682" s="73" t="s">
        <v>855</v>
      </c>
      <c r="K1682" s="190"/>
      <c r="L1682" s="190"/>
      <c r="M1682" s="190"/>
      <c r="N1682" s="190"/>
      <c r="O1682" s="190"/>
      <c r="P1682" s="73">
        <v>86</v>
      </c>
      <c r="Q1682" s="190"/>
      <c r="R1682" s="201"/>
      <c r="S1682" s="73" t="s">
        <v>652</v>
      </c>
      <c r="T1682" s="73">
        <v>21</v>
      </c>
    </row>
    <row r="1683" spans="1:20" s="85" customFormat="1" ht="50.1" customHeight="1" thickBot="1">
      <c r="A1683" s="191"/>
      <c r="B1683" s="198"/>
      <c r="C1683" s="199"/>
      <c r="D1683" s="191"/>
      <c r="E1683" s="196"/>
      <c r="F1683" s="197"/>
      <c r="G1683" s="191"/>
      <c r="H1683" s="191"/>
      <c r="I1683" s="74" t="s">
        <v>663</v>
      </c>
      <c r="J1683" s="86"/>
      <c r="K1683" s="191"/>
      <c r="L1683" s="191"/>
      <c r="M1683" s="191"/>
      <c r="N1683" s="191"/>
      <c r="O1683" s="191"/>
      <c r="P1683" s="86"/>
      <c r="Q1683" s="191"/>
      <c r="R1683" s="202"/>
      <c r="S1683" s="74" t="s">
        <v>663</v>
      </c>
      <c r="T1683" s="86"/>
    </row>
    <row r="1684" spans="1:20" s="85" customFormat="1" ht="50.1" customHeight="1">
      <c r="A1684" s="189"/>
      <c r="B1684" s="192">
        <v>279</v>
      </c>
      <c r="C1684" s="193"/>
      <c r="D1684" s="189" t="s">
        <v>2216</v>
      </c>
      <c r="E1684" s="192" t="s">
        <v>672</v>
      </c>
      <c r="F1684" s="193"/>
      <c r="G1684" s="73" t="s">
        <v>2217</v>
      </c>
      <c r="H1684" s="73" t="s">
        <v>956</v>
      </c>
      <c r="I1684" s="73">
        <v>294</v>
      </c>
      <c r="J1684" s="205">
        <v>42765</v>
      </c>
      <c r="K1684" s="73">
        <v>223</v>
      </c>
      <c r="L1684" s="189"/>
      <c r="M1684" s="189"/>
      <c r="N1684" s="189" t="s">
        <v>660</v>
      </c>
      <c r="O1684" s="189">
        <v>62</v>
      </c>
      <c r="P1684" s="73">
        <v>1985</v>
      </c>
      <c r="Q1684" s="73" t="s">
        <v>2218</v>
      </c>
      <c r="R1684" s="200">
        <v>36526</v>
      </c>
      <c r="S1684" s="73">
        <v>294</v>
      </c>
      <c r="T1684" s="73">
        <v>14</v>
      </c>
    </row>
    <row r="1685" spans="1:20" s="85" customFormat="1" ht="50.1" customHeight="1">
      <c r="A1685" s="190"/>
      <c r="B1685" s="194"/>
      <c r="C1685" s="195"/>
      <c r="D1685" s="190"/>
      <c r="E1685" s="194">
        <v>2</v>
      </c>
      <c r="F1685" s="195"/>
      <c r="G1685" s="73" t="s">
        <v>721</v>
      </c>
      <c r="H1685" s="68">
        <v>42771</v>
      </c>
      <c r="I1685" s="73" t="s">
        <v>652</v>
      </c>
      <c r="J1685" s="206"/>
      <c r="K1685" s="73">
        <v>1</v>
      </c>
      <c r="L1685" s="190"/>
      <c r="M1685" s="190"/>
      <c r="N1685" s="190"/>
      <c r="O1685" s="190"/>
      <c r="P1685" s="73">
        <v>86</v>
      </c>
      <c r="Q1685" s="73" t="s">
        <v>663</v>
      </c>
      <c r="R1685" s="201"/>
      <c r="S1685" s="73" t="s">
        <v>652</v>
      </c>
      <c r="T1685" s="73">
        <v>4</v>
      </c>
    </row>
    <row r="1686" spans="1:20" s="85" customFormat="1" ht="50.1" customHeight="1" thickBot="1">
      <c r="A1686" s="191"/>
      <c r="B1686" s="198"/>
      <c r="C1686" s="199"/>
      <c r="D1686" s="191"/>
      <c r="E1686" s="196"/>
      <c r="F1686" s="197"/>
      <c r="G1686" s="74" t="s">
        <v>653</v>
      </c>
      <c r="H1686" s="86"/>
      <c r="I1686" s="74" t="s">
        <v>663</v>
      </c>
      <c r="J1686" s="207"/>
      <c r="K1686" s="86"/>
      <c r="L1686" s="191"/>
      <c r="M1686" s="191"/>
      <c r="N1686" s="191"/>
      <c r="O1686" s="191"/>
      <c r="P1686" s="86"/>
      <c r="Q1686" s="86"/>
      <c r="R1686" s="202"/>
      <c r="S1686" s="74" t="s">
        <v>663</v>
      </c>
      <c r="T1686" s="86"/>
    </row>
    <row r="1687" spans="1:20" s="85" customFormat="1" ht="50.1" customHeight="1">
      <c r="A1687" s="189"/>
      <c r="B1687" s="192">
        <v>278</v>
      </c>
      <c r="C1687" s="193"/>
      <c r="D1687" s="189" t="s">
        <v>2216</v>
      </c>
      <c r="E1687" s="192" t="s">
        <v>672</v>
      </c>
      <c r="F1687" s="193"/>
      <c r="G1687" s="189" t="s">
        <v>2219</v>
      </c>
      <c r="H1687" s="73" t="s">
        <v>1038</v>
      </c>
      <c r="I1687" s="73">
        <v>294</v>
      </c>
      <c r="J1687" s="73" t="s">
        <v>814</v>
      </c>
      <c r="K1687" s="189" t="s">
        <v>672</v>
      </c>
      <c r="L1687" s="189">
        <v>223</v>
      </c>
      <c r="M1687" s="189"/>
      <c r="N1687" s="189" t="s">
        <v>660</v>
      </c>
      <c r="O1687" s="189">
        <v>62</v>
      </c>
      <c r="P1687" s="73">
        <v>1985</v>
      </c>
      <c r="Q1687" s="73" t="s">
        <v>2220</v>
      </c>
      <c r="R1687" s="200">
        <v>36526</v>
      </c>
      <c r="S1687" s="73">
        <v>294</v>
      </c>
      <c r="T1687" s="73">
        <v>14</v>
      </c>
    </row>
    <row r="1688" spans="1:20" s="85" customFormat="1" ht="50.1" customHeight="1">
      <c r="A1688" s="190"/>
      <c r="B1688" s="194"/>
      <c r="C1688" s="195"/>
      <c r="D1688" s="190"/>
      <c r="E1688" s="194">
        <v>2</v>
      </c>
      <c r="F1688" s="195"/>
      <c r="G1688" s="190"/>
      <c r="H1688" s="68">
        <v>42771</v>
      </c>
      <c r="I1688" s="73" t="s">
        <v>652</v>
      </c>
      <c r="J1688" s="73" t="s">
        <v>855</v>
      </c>
      <c r="K1688" s="190"/>
      <c r="L1688" s="190"/>
      <c r="M1688" s="190"/>
      <c r="N1688" s="190"/>
      <c r="O1688" s="190"/>
      <c r="P1688" s="73">
        <v>86</v>
      </c>
      <c r="Q1688" s="73" t="s">
        <v>652</v>
      </c>
      <c r="R1688" s="201"/>
      <c r="S1688" s="73" t="s">
        <v>652</v>
      </c>
      <c r="T1688" s="73">
        <v>4</v>
      </c>
    </row>
    <row r="1689" spans="1:20" s="85" customFormat="1" ht="50.1" customHeight="1" thickBot="1">
      <c r="A1689" s="191"/>
      <c r="B1689" s="198"/>
      <c r="C1689" s="199"/>
      <c r="D1689" s="191"/>
      <c r="E1689" s="196"/>
      <c r="F1689" s="197"/>
      <c r="G1689" s="191"/>
      <c r="H1689" s="86"/>
      <c r="I1689" s="74" t="s">
        <v>663</v>
      </c>
      <c r="J1689" s="86"/>
      <c r="K1689" s="191"/>
      <c r="L1689" s="191"/>
      <c r="M1689" s="191"/>
      <c r="N1689" s="191"/>
      <c r="O1689" s="191"/>
      <c r="P1689" s="86"/>
      <c r="Q1689" s="74" t="s">
        <v>663</v>
      </c>
      <c r="R1689" s="202"/>
      <c r="S1689" s="74" t="s">
        <v>663</v>
      </c>
      <c r="T1689" s="86"/>
    </row>
    <row r="1690" spans="1:20" s="85" customFormat="1" ht="50.1" customHeight="1">
      <c r="A1690" s="189"/>
      <c r="B1690" s="192">
        <v>277</v>
      </c>
      <c r="C1690" s="193"/>
      <c r="D1690" s="189" t="s">
        <v>655</v>
      </c>
      <c r="E1690" s="192" t="s">
        <v>672</v>
      </c>
      <c r="F1690" s="193"/>
      <c r="G1690" s="73" t="s">
        <v>2221</v>
      </c>
      <c r="H1690" s="189"/>
      <c r="I1690" s="73">
        <v>276</v>
      </c>
      <c r="J1690" s="189" t="s">
        <v>655</v>
      </c>
      <c r="K1690" s="189" t="s">
        <v>672</v>
      </c>
      <c r="L1690" s="189"/>
      <c r="M1690" s="189" t="s">
        <v>655</v>
      </c>
      <c r="N1690" s="189" t="s">
        <v>660</v>
      </c>
      <c r="O1690" s="189"/>
      <c r="P1690" s="73">
        <v>1985</v>
      </c>
      <c r="Q1690" s="189" t="s">
        <v>655</v>
      </c>
      <c r="R1690" s="189" t="s">
        <v>655</v>
      </c>
      <c r="S1690" s="189" t="s">
        <v>655</v>
      </c>
      <c r="T1690" s="189" t="s">
        <v>655</v>
      </c>
    </row>
    <row r="1691" spans="1:20" s="85" customFormat="1" ht="50.1" customHeight="1">
      <c r="A1691" s="190"/>
      <c r="B1691" s="194"/>
      <c r="C1691" s="195"/>
      <c r="D1691" s="190"/>
      <c r="E1691" s="194">
        <v>2</v>
      </c>
      <c r="F1691" s="195"/>
      <c r="G1691" s="73" t="s">
        <v>2222</v>
      </c>
      <c r="H1691" s="190"/>
      <c r="I1691" s="73" t="s">
        <v>652</v>
      </c>
      <c r="J1691" s="190"/>
      <c r="K1691" s="190"/>
      <c r="L1691" s="190"/>
      <c r="M1691" s="190"/>
      <c r="N1691" s="190"/>
      <c r="O1691" s="190"/>
      <c r="P1691" s="73">
        <v>86</v>
      </c>
      <c r="Q1691" s="190"/>
      <c r="R1691" s="190"/>
      <c r="S1691" s="190"/>
      <c r="T1691" s="190"/>
    </row>
    <row r="1692" spans="1:20" s="85" customFormat="1" ht="50.1" customHeight="1" thickBot="1">
      <c r="A1692" s="191"/>
      <c r="B1692" s="198"/>
      <c r="C1692" s="199"/>
      <c r="D1692" s="191"/>
      <c r="E1692" s="196"/>
      <c r="F1692" s="197"/>
      <c r="G1692" s="86"/>
      <c r="H1692" s="191"/>
      <c r="I1692" s="74" t="s">
        <v>663</v>
      </c>
      <c r="J1692" s="191"/>
      <c r="K1692" s="191"/>
      <c r="L1692" s="191"/>
      <c r="M1692" s="191"/>
      <c r="N1692" s="191"/>
      <c r="O1692" s="191"/>
      <c r="P1692" s="86"/>
      <c r="Q1692" s="191"/>
      <c r="R1692" s="191"/>
      <c r="S1692" s="191"/>
      <c r="T1692" s="191"/>
    </row>
    <row r="1693" spans="1:20" s="85" customFormat="1" ht="50.1" customHeight="1">
      <c r="A1693" s="189"/>
      <c r="B1693" s="192">
        <v>276</v>
      </c>
      <c r="C1693" s="193"/>
      <c r="D1693" s="189" t="s">
        <v>2223</v>
      </c>
      <c r="E1693" s="192" t="s">
        <v>672</v>
      </c>
      <c r="F1693" s="193"/>
      <c r="G1693" s="189" t="s">
        <v>2219</v>
      </c>
      <c r="H1693" s="73" t="s">
        <v>1004</v>
      </c>
      <c r="I1693" s="73">
        <v>498</v>
      </c>
      <c r="J1693" s="205">
        <v>42949</v>
      </c>
      <c r="K1693" s="189" t="s">
        <v>672</v>
      </c>
      <c r="L1693" s="189">
        <v>269</v>
      </c>
      <c r="M1693" s="189"/>
      <c r="N1693" s="189" t="s">
        <v>660</v>
      </c>
      <c r="O1693" s="189">
        <v>10</v>
      </c>
      <c r="P1693" s="73">
        <v>1985</v>
      </c>
      <c r="Q1693" s="189" t="s">
        <v>2192</v>
      </c>
      <c r="R1693" s="200">
        <v>36526</v>
      </c>
      <c r="S1693" s="73">
        <v>498</v>
      </c>
      <c r="T1693" s="73">
        <v>94</v>
      </c>
    </row>
    <row r="1694" spans="1:20" s="85" customFormat="1" ht="50.1" customHeight="1">
      <c r="A1694" s="190"/>
      <c r="B1694" s="194"/>
      <c r="C1694" s="195"/>
      <c r="D1694" s="190"/>
      <c r="E1694" s="194">
        <v>2</v>
      </c>
      <c r="F1694" s="195"/>
      <c r="G1694" s="190"/>
      <c r="H1694" s="73" t="s">
        <v>855</v>
      </c>
      <c r="I1694" s="73" t="s">
        <v>652</v>
      </c>
      <c r="J1694" s="206"/>
      <c r="K1694" s="190"/>
      <c r="L1694" s="190"/>
      <c r="M1694" s="190"/>
      <c r="N1694" s="190"/>
      <c r="O1694" s="190"/>
      <c r="P1694" s="73">
        <v>86</v>
      </c>
      <c r="Q1694" s="190"/>
      <c r="R1694" s="201"/>
      <c r="S1694" s="73" t="s">
        <v>652</v>
      </c>
      <c r="T1694" s="73">
        <v>22</v>
      </c>
    </row>
    <row r="1695" spans="1:20" s="85" customFormat="1" ht="50.1" customHeight="1" thickBot="1">
      <c r="A1695" s="191"/>
      <c r="B1695" s="198"/>
      <c r="C1695" s="199"/>
      <c r="D1695" s="191"/>
      <c r="E1695" s="196"/>
      <c r="F1695" s="197"/>
      <c r="G1695" s="191"/>
      <c r="H1695" s="86"/>
      <c r="I1695" s="74" t="s">
        <v>663</v>
      </c>
      <c r="J1695" s="207"/>
      <c r="K1695" s="191"/>
      <c r="L1695" s="191"/>
      <c r="M1695" s="191"/>
      <c r="N1695" s="191"/>
      <c r="O1695" s="191"/>
      <c r="P1695" s="86"/>
      <c r="Q1695" s="191"/>
      <c r="R1695" s="202"/>
      <c r="S1695" s="74" t="s">
        <v>663</v>
      </c>
      <c r="T1695" s="86"/>
    </row>
    <row r="1696" spans="1:20" s="85" customFormat="1" ht="50.1" customHeight="1">
      <c r="A1696" s="189"/>
      <c r="B1696" s="192">
        <v>283</v>
      </c>
      <c r="C1696" s="193"/>
      <c r="D1696" s="189" t="s">
        <v>2224</v>
      </c>
      <c r="E1696" s="192" t="s">
        <v>672</v>
      </c>
      <c r="F1696" s="193"/>
      <c r="G1696" s="189" t="s">
        <v>2225</v>
      </c>
      <c r="H1696" s="73" t="s">
        <v>1090</v>
      </c>
      <c r="I1696" s="73">
        <v>498</v>
      </c>
      <c r="J1696" s="205">
        <v>42855</v>
      </c>
      <c r="K1696" s="189" t="s">
        <v>660</v>
      </c>
      <c r="L1696" s="189">
        <v>236</v>
      </c>
      <c r="M1696" s="189"/>
      <c r="N1696" s="189" t="s">
        <v>660</v>
      </c>
      <c r="O1696" s="189">
        <v>10</v>
      </c>
      <c r="P1696" s="73">
        <v>1985</v>
      </c>
      <c r="Q1696" s="189" t="s">
        <v>2192</v>
      </c>
      <c r="R1696" s="200">
        <v>36526</v>
      </c>
      <c r="S1696" s="73">
        <v>498</v>
      </c>
      <c r="T1696" s="73">
        <v>94</v>
      </c>
    </row>
    <row r="1697" spans="1:20" s="85" customFormat="1" ht="50.1" customHeight="1">
      <c r="A1697" s="190"/>
      <c r="B1697" s="194"/>
      <c r="C1697" s="195"/>
      <c r="D1697" s="190"/>
      <c r="E1697" s="194">
        <v>2</v>
      </c>
      <c r="F1697" s="195"/>
      <c r="G1697" s="190"/>
      <c r="H1697" s="73"/>
      <c r="I1697" s="73" t="s">
        <v>652</v>
      </c>
      <c r="J1697" s="206"/>
      <c r="K1697" s="190"/>
      <c r="L1697" s="190"/>
      <c r="M1697" s="190"/>
      <c r="N1697" s="190"/>
      <c r="O1697" s="190"/>
      <c r="P1697" s="73">
        <v>86</v>
      </c>
      <c r="Q1697" s="190"/>
      <c r="R1697" s="201"/>
      <c r="S1697" s="73" t="s">
        <v>652</v>
      </c>
      <c r="T1697" s="73">
        <v>22</v>
      </c>
    </row>
    <row r="1698" spans="1:20" s="85" customFormat="1" ht="50.1" customHeight="1" thickBot="1">
      <c r="A1698" s="191"/>
      <c r="B1698" s="198"/>
      <c r="C1698" s="199"/>
      <c r="D1698" s="191"/>
      <c r="E1698" s="196"/>
      <c r="F1698" s="197"/>
      <c r="G1698" s="191"/>
      <c r="H1698" s="69">
        <v>13150</v>
      </c>
      <c r="I1698" s="74" t="s">
        <v>663</v>
      </c>
      <c r="J1698" s="207"/>
      <c r="K1698" s="191"/>
      <c r="L1698" s="191"/>
      <c r="M1698" s="191"/>
      <c r="N1698" s="191"/>
      <c r="O1698" s="191"/>
      <c r="P1698" s="86"/>
      <c r="Q1698" s="191"/>
      <c r="R1698" s="202"/>
      <c r="S1698" s="74" t="s">
        <v>663</v>
      </c>
      <c r="T1698" s="86"/>
    </row>
    <row r="1699" spans="1:20" s="85" customFormat="1" ht="50.1" customHeight="1">
      <c r="A1699" s="189"/>
      <c r="B1699" s="192">
        <v>282</v>
      </c>
      <c r="C1699" s="193"/>
      <c r="D1699" s="189" t="s">
        <v>2226</v>
      </c>
      <c r="E1699" s="192" t="s">
        <v>672</v>
      </c>
      <c r="F1699" s="193"/>
      <c r="G1699" s="189" t="s">
        <v>2194</v>
      </c>
      <c r="H1699" s="189" t="s">
        <v>829</v>
      </c>
      <c r="I1699" s="73">
        <v>404</v>
      </c>
      <c r="J1699" s="73" t="s">
        <v>683</v>
      </c>
      <c r="K1699" s="189" t="s">
        <v>672</v>
      </c>
      <c r="L1699" s="73">
        <v>270</v>
      </c>
      <c r="M1699" s="189"/>
      <c r="N1699" s="189" t="s">
        <v>660</v>
      </c>
      <c r="O1699" s="189">
        <v>7</v>
      </c>
      <c r="P1699" s="73">
        <v>1985</v>
      </c>
      <c r="Q1699" s="189" t="s">
        <v>2227</v>
      </c>
      <c r="R1699" s="200">
        <v>36526</v>
      </c>
      <c r="S1699" s="73">
        <v>404</v>
      </c>
      <c r="T1699" s="73">
        <v>21</v>
      </c>
    </row>
    <row r="1700" spans="1:20" s="85" customFormat="1" ht="50.1" customHeight="1">
      <c r="A1700" s="190"/>
      <c r="B1700" s="194"/>
      <c r="C1700" s="195"/>
      <c r="D1700" s="190"/>
      <c r="E1700" s="194"/>
      <c r="F1700" s="195"/>
      <c r="G1700" s="190"/>
      <c r="H1700" s="190"/>
      <c r="I1700" s="73" t="s">
        <v>652</v>
      </c>
      <c r="J1700" s="73"/>
      <c r="K1700" s="190"/>
      <c r="L1700" s="73">
        <v>271</v>
      </c>
      <c r="M1700" s="190"/>
      <c r="N1700" s="190"/>
      <c r="O1700" s="190"/>
      <c r="P1700" s="73">
        <v>86</v>
      </c>
      <c r="Q1700" s="190"/>
      <c r="R1700" s="201"/>
      <c r="S1700" s="73" t="s">
        <v>652</v>
      </c>
      <c r="T1700" s="73">
        <v>21</v>
      </c>
    </row>
    <row r="1701" spans="1:20" s="85" customFormat="1" ht="50.1" customHeight="1" thickBot="1">
      <c r="A1701" s="191"/>
      <c r="B1701" s="198"/>
      <c r="C1701" s="199"/>
      <c r="D1701" s="191"/>
      <c r="E1701" s="198"/>
      <c r="F1701" s="199"/>
      <c r="G1701" s="191"/>
      <c r="H1701" s="191"/>
      <c r="I1701" s="74" t="s">
        <v>653</v>
      </c>
      <c r="J1701" s="74" t="s">
        <v>855</v>
      </c>
      <c r="K1701" s="191"/>
      <c r="L1701" s="74">
        <v>272</v>
      </c>
      <c r="M1701" s="191"/>
      <c r="N1701" s="191"/>
      <c r="O1701" s="191"/>
      <c r="P1701" s="86"/>
      <c r="Q1701" s="191"/>
      <c r="R1701" s="202"/>
      <c r="S1701" s="74" t="s">
        <v>663</v>
      </c>
      <c r="T1701" s="86"/>
    </row>
    <row r="1702" spans="1:20" s="85" customFormat="1" ht="50.1" customHeight="1">
      <c r="A1702" s="189"/>
      <c r="B1702" s="192">
        <v>281</v>
      </c>
      <c r="C1702" s="193"/>
      <c r="D1702" s="189" t="s">
        <v>2226</v>
      </c>
      <c r="E1702" s="192" t="s">
        <v>672</v>
      </c>
      <c r="F1702" s="193"/>
      <c r="G1702" s="189" t="s">
        <v>2228</v>
      </c>
      <c r="H1702" s="200">
        <v>36526</v>
      </c>
      <c r="I1702" s="73">
        <v>321</v>
      </c>
      <c r="J1702" s="189" t="s">
        <v>2186</v>
      </c>
      <c r="K1702" s="189" t="s">
        <v>672</v>
      </c>
      <c r="L1702" s="189" t="s">
        <v>655</v>
      </c>
      <c r="M1702" s="189" t="s">
        <v>655</v>
      </c>
      <c r="N1702" s="189" t="s">
        <v>672</v>
      </c>
      <c r="O1702" s="189">
        <v>281</v>
      </c>
      <c r="P1702" s="189" t="s">
        <v>2229</v>
      </c>
      <c r="Q1702" s="189" t="s">
        <v>2230</v>
      </c>
      <c r="R1702" s="200">
        <v>36526</v>
      </c>
      <c r="S1702" s="73">
        <v>32</v>
      </c>
      <c r="T1702" s="189" t="s">
        <v>2186</v>
      </c>
    </row>
    <row r="1703" spans="1:20" s="85" customFormat="1" ht="50.1" customHeight="1" thickBot="1">
      <c r="A1703" s="191"/>
      <c r="B1703" s="198"/>
      <c r="C1703" s="199"/>
      <c r="D1703" s="191"/>
      <c r="E1703" s="198">
        <v>2</v>
      </c>
      <c r="F1703" s="199"/>
      <c r="G1703" s="191"/>
      <c r="H1703" s="202"/>
      <c r="I1703" s="74">
        <v>379</v>
      </c>
      <c r="J1703" s="191"/>
      <c r="K1703" s="191"/>
      <c r="L1703" s="191"/>
      <c r="M1703" s="191"/>
      <c r="N1703" s="191"/>
      <c r="O1703" s="191"/>
      <c r="P1703" s="191"/>
      <c r="Q1703" s="191"/>
      <c r="R1703" s="202"/>
      <c r="S1703" s="74">
        <v>376</v>
      </c>
      <c r="T1703" s="191"/>
    </row>
    <row r="1704" spans="1:20" s="85" customFormat="1" ht="50.1" customHeight="1">
      <c r="A1704" s="189"/>
      <c r="B1704" s="192">
        <v>280</v>
      </c>
      <c r="C1704" s="193"/>
      <c r="D1704" s="189" t="s">
        <v>2216</v>
      </c>
      <c r="E1704" s="192" t="s">
        <v>672</v>
      </c>
      <c r="F1704" s="193"/>
      <c r="G1704" s="189" t="s">
        <v>2231</v>
      </c>
      <c r="H1704" s="200">
        <v>36526</v>
      </c>
      <c r="I1704" s="73">
        <v>265</v>
      </c>
      <c r="J1704" s="189">
        <v>68.19</v>
      </c>
      <c r="K1704" s="73" t="s">
        <v>672</v>
      </c>
      <c r="L1704" s="73">
        <v>268</v>
      </c>
      <c r="M1704" s="189"/>
      <c r="N1704" s="189" t="s">
        <v>660</v>
      </c>
      <c r="O1704" s="189">
        <v>1</v>
      </c>
      <c r="P1704" s="73">
        <v>1985</v>
      </c>
      <c r="Q1704" s="189" t="s">
        <v>2205</v>
      </c>
      <c r="R1704" s="200">
        <v>36526</v>
      </c>
      <c r="S1704" s="73">
        <v>265</v>
      </c>
      <c r="T1704" s="73">
        <v>58</v>
      </c>
    </row>
    <row r="1705" spans="1:20" s="85" customFormat="1" ht="50.1" customHeight="1">
      <c r="A1705" s="190"/>
      <c r="B1705" s="194"/>
      <c r="C1705" s="195"/>
      <c r="D1705" s="190"/>
      <c r="E1705" s="194">
        <v>2</v>
      </c>
      <c r="F1705" s="195"/>
      <c r="G1705" s="190"/>
      <c r="H1705" s="201"/>
      <c r="I1705" s="73" t="s">
        <v>652</v>
      </c>
      <c r="J1705" s="190"/>
      <c r="K1705" s="73" t="s">
        <v>648</v>
      </c>
      <c r="L1705" s="73">
        <v>46</v>
      </c>
      <c r="M1705" s="190"/>
      <c r="N1705" s="190"/>
      <c r="O1705" s="190"/>
      <c r="P1705" s="73">
        <v>86</v>
      </c>
      <c r="Q1705" s="190"/>
      <c r="R1705" s="201"/>
      <c r="S1705" s="73" t="s">
        <v>652</v>
      </c>
      <c r="T1705" s="73">
        <v>39</v>
      </c>
    </row>
    <row r="1706" spans="1:20" s="85" customFormat="1" ht="50.1" customHeight="1" thickBot="1">
      <c r="A1706" s="191"/>
      <c r="B1706" s="198"/>
      <c r="C1706" s="199"/>
      <c r="D1706" s="191"/>
      <c r="E1706" s="196"/>
      <c r="F1706" s="197"/>
      <c r="G1706" s="191"/>
      <c r="H1706" s="202"/>
      <c r="I1706" s="74" t="s">
        <v>663</v>
      </c>
      <c r="J1706" s="191"/>
      <c r="K1706" s="74">
        <v>21710</v>
      </c>
      <c r="L1706" s="86"/>
      <c r="M1706" s="191"/>
      <c r="N1706" s="191"/>
      <c r="O1706" s="191"/>
      <c r="P1706" s="86"/>
      <c r="Q1706" s="191"/>
      <c r="R1706" s="202"/>
      <c r="S1706" s="74" t="s">
        <v>719</v>
      </c>
      <c r="T1706" s="86"/>
    </row>
    <row r="1707" spans="1:20" s="85" customFormat="1" ht="50.1" customHeight="1">
      <c r="A1707" s="189"/>
      <c r="B1707" s="192">
        <v>287</v>
      </c>
      <c r="C1707" s="193"/>
      <c r="D1707" s="189" t="s">
        <v>2232</v>
      </c>
      <c r="E1707" s="192" t="s">
        <v>672</v>
      </c>
      <c r="F1707" s="193"/>
      <c r="G1707" s="73" t="s">
        <v>2233</v>
      </c>
      <c r="H1707" s="200">
        <v>36526</v>
      </c>
      <c r="I1707" s="189" t="s">
        <v>849</v>
      </c>
      <c r="J1707" s="73">
        <v>294</v>
      </c>
      <c r="K1707" s="205">
        <v>42782</v>
      </c>
      <c r="L1707" s="73" t="s">
        <v>672</v>
      </c>
      <c r="M1707" s="189"/>
      <c r="N1707" s="189" t="s">
        <v>660</v>
      </c>
      <c r="O1707" s="189">
        <v>62</v>
      </c>
      <c r="P1707" s="73">
        <v>1985</v>
      </c>
      <c r="Q1707" s="189" t="s">
        <v>2234</v>
      </c>
      <c r="R1707" s="200">
        <v>36526</v>
      </c>
      <c r="S1707" s="73">
        <v>294</v>
      </c>
      <c r="T1707" s="73">
        <v>14</v>
      </c>
    </row>
    <row r="1708" spans="1:20" s="85" customFormat="1" ht="50.1" customHeight="1">
      <c r="A1708" s="190"/>
      <c r="B1708" s="194"/>
      <c r="C1708" s="195"/>
      <c r="D1708" s="190"/>
      <c r="E1708" s="194">
        <v>2</v>
      </c>
      <c r="F1708" s="195"/>
      <c r="G1708" s="73" t="s">
        <v>1207</v>
      </c>
      <c r="H1708" s="201"/>
      <c r="I1708" s="190"/>
      <c r="J1708" s="73" t="s">
        <v>652</v>
      </c>
      <c r="K1708" s="206"/>
      <c r="L1708" s="73" t="s">
        <v>648</v>
      </c>
      <c r="M1708" s="190"/>
      <c r="N1708" s="190"/>
      <c r="O1708" s="190"/>
      <c r="P1708" s="73">
        <v>86</v>
      </c>
      <c r="Q1708" s="190"/>
      <c r="R1708" s="201"/>
      <c r="S1708" s="73" t="s">
        <v>652</v>
      </c>
      <c r="T1708" s="73">
        <v>4</v>
      </c>
    </row>
    <row r="1709" spans="1:20" s="85" customFormat="1" ht="50.1" customHeight="1" thickBot="1">
      <c r="A1709" s="191"/>
      <c r="B1709" s="198"/>
      <c r="C1709" s="199"/>
      <c r="D1709" s="191"/>
      <c r="E1709" s="196"/>
      <c r="F1709" s="197"/>
      <c r="G1709" s="86"/>
      <c r="H1709" s="202"/>
      <c r="I1709" s="191"/>
      <c r="J1709" s="74" t="s">
        <v>719</v>
      </c>
      <c r="K1709" s="207"/>
      <c r="L1709" s="74">
        <v>158</v>
      </c>
      <c r="M1709" s="191"/>
      <c r="N1709" s="191"/>
      <c r="O1709" s="191"/>
      <c r="P1709" s="74"/>
      <c r="Q1709" s="191"/>
      <c r="R1709" s="202"/>
      <c r="S1709" s="74" t="s">
        <v>719</v>
      </c>
      <c r="T1709" s="86"/>
    </row>
    <row r="1710" spans="1:20" s="85" customFormat="1" ht="50.1" customHeight="1">
      <c r="A1710" s="189"/>
      <c r="B1710" s="192">
        <v>286</v>
      </c>
      <c r="C1710" s="193"/>
      <c r="D1710" s="189" t="s">
        <v>2235</v>
      </c>
      <c r="E1710" s="192" t="s">
        <v>672</v>
      </c>
      <c r="F1710" s="193"/>
      <c r="G1710" s="73" t="s">
        <v>2236</v>
      </c>
      <c r="H1710" s="200">
        <v>36526</v>
      </c>
      <c r="I1710" s="189">
        <v>165</v>
      </c>
      <c r="J1710" s="205">
        <v>42923</v>
      </c>
      <c r="K1710" s="189" t="s">
        <v>672</v>
      </c>
      <c r="L1710" s="189">
        <v>265</v>
      </c>
      <c r="M1710" s="189"/>
      <c r="N1710" s="189" t="s">
        <v>660</v>
      </c>
      <c r="O1710" s="189">
        <v>78</v>
      </c>
      <c r="P1710" s="73">
        <v>1985</v>
      </c>
      <c r="Q1710" s="189" t="s">
        <v>2237</v>
      </c>
      <c r="R1710" s="200">
        <v>36526</v>
      </c>
      <c r="S1710" s="73">
        <v>165</v>
      </c>
      <c r="T1710" s="205">
        <v>42923</v>
      </c>
    </row>
    <row r="1711" spans="1:20" s="85" customFormat="1" ht="50.1" customHeight="1">
      <c r="A1711" s="190"/>
      <c r="B1711" s="194"/>
      <c r="C1711" s="195"/>
      <c r="D1711" s="190"/>
      <c r="E1711" s="194">
        <v>2</v>
      </c>
      <c r="F1711" s="195"/>
      <c r="G1711" s="73" t="s">
        <v>721</v>
      </c>
      <c r="H1711" s="201"/>
      <c r="I1711" s="190"/>
      <c r="J1711" s="206"/>
      <c r="K1711" s="190"/>
      <c r="L1711" s="190"/>
      <c r="M1711" s="190"/>
      <c r="N1711" s="190"/>
      <c r="O1711" s="190"/>
      <c r="P1711" s="73">
        <v>86</v>
      </c>
      <c r="Q1711" s="190"/>
      <c r="R1711" s="201"/>
      <c r="S1711" s="73" t="s">
        <v>652</v>
      </c>
      <c r="T1711" s="206"/>
    </row>
    <row r="1712" spans="1:20" s="85" customFormat="1" ht="50.1" customHeight="1" thickBot="1">
      <c r="A1712" s="191"/>
      <c r="B1712" s="198"/>
      <c r="C1712" s="199"/>
      <c r="D1712" s="191"/>
      <c r="E1712" s="196"/>
      <c r="F1712" s="197"/>
      <c r="G1712" s="74" t="s">
        <v>768</v>
      </c>
      <c r="H1712" s="202"/>
      <c r="I1712" s="191"/>
      <c r="J1712" s="207"/>
      <c r="K1712" s="191"/>
      <c r="L1712" s="191"/>
      <c r="M1712" s="191"/>
      <c r="N1712" s="191"/>
      <c r="O1712" s="191"/>
      <c r="P1712" s="86"/>
      <c r="Q1712" s="191"/>
      <c r="R1712" s="202"/>
      <c r="S1712" s="74" t="s">
        <v>653</v>
      </c>
      <c r="T1712" s="207"/>
    </row>
    <row r="1713" spans="1:20" s="85" customFormat="1" ht="50.1" customHeight="1">
      <c r="A1713" s="189"/>
      <c r="B1713" s="192">
        <v>285</v>
      </c>
      <c r="C1713" s="193"/>
      <c r="D1713" s="189" t="s">
        <v>2238</v>
      </c>
      <c r="E1713" s="192" t="s">
        <v>672</v>
      </c>
      <c r="F1713" s="193"/>
      <c r="G1713" s="189" t="s">
        <v>2219</v>
      </c>
      <c r="H1713" s="73" t="s">
        <v>1004</v>
      </c>
      <c r="I1713" s="73">
        <v>498</v>
      </c>
      <c r="J1713" s="205">
        <v>42959</v>
      </c>
      <c r="K1713" s="189" t="s">
        <v>672</v>
      </c>
      <c r="L1713" s="189">
        <v>276</v>
      </c>
      <c r="M1713" s="189"/>
      <c r="N1713" s="189" t="s">
        <v>660</v>
      </c>
      <c r="O1713" s="189">
        <v>10</v>
      </c>
      <c r="P1713" s="73">
        <v>1985</v>
      </c>
      <c r="Q1713" s="73" t="s">
        <v>2239</v>
      </c>
      <c r="R1713" s="200">
        <v>36526</v>
      </c>
      <c r="S1713" s="73">
        <v>498</v>
      </c>
      <c r="T1713" s="73">
        <v>94</v>
      </c>
    </row>
    <row r="1714" spans="1:20" s="85" customFormat="1" ht="50.1" customHeight="1">
      <c r="A1714" s="190"/>
      <c r="B1714" s="194"/>
      <c r="C1714" s="195"/>
      <c r="D1714" s="190"/>
      <c r="E1714" s="194">
        <v>2</v>
      </c>
      <c r="F1714" s="195"/>
      <c r="G1714" s="190"/>
      <c r="H1714" s="73" t="s">
        <v>855</v>
      </c>
      <c r="I1714" s="73" t="s">
        <v>652</v>
      </c>
      <c r="J1714" s="206"/>
      <c r="K1714" s="190"/>
      <c r="L1714" s="190"/>
      <c r="M1714" s="190"/>
      <c r="N1714" s="190"/>
      <c r="O1714" s="190"/>
      <c r="P1714" s="73">
        <v>86</v>
      </c>
      <c r="Q1714" s="73" t="s">
        <v>663</v>
      </c>
      <c r="R1714" s="201"/>
      <c r="S1714" s="73" t="s">
        <v>652</v>
      </c>
      <c r="T1714" s="73">
        <v>22</v>
      </c>
    </row>
    <row r="1715" spans="1:20" s="85" customFormat="1" ht="50.1" customHeight="1" thickBot="1">
      <c r="A1715" s="191"/>
      <c r="B1715" s="198"/>
      <c r="C1715" s="199"/>
      <c r="D1715" s="191"/>
      <c r="E1715" s="196"/>
      <c r="F1715" s="197"/>
      <c r="G1715" s="191"/>
      <c r="H1715" s="86"/>
      <c r="I1715" s="74" t="s">
        <v>663</v>
      </c>
      <c r="J1715" s="207"/>
      <c r="K1715" s="191"/>
      <c r="L1715" s="191"/>
      <c r="M1715" s="191"/>
      <c r="N1715" s="191"/>
      <c r="O1715" s="191"/>
      <c r="P1715" s="86"/>
      <c r="Q1715" s="86"/>
      <c r="R1715" s="202"/>
      <c r="S1715" s="74" t="s">
        <v>663</v>
      </c>
      <c r="T1715" s="74"/>
    </row>
    <row r="1716" spans="1:20" s="85" customFormat="1" ht="50.1" customHeight="1">
      <c r="A1716" s="189"/>
      <c r="B1716" s="192">
        <v>284</v>
      </c>
      <c r="C1716" s="193"/>
      <c r="D1716" s="189" t="s">
        <v>2224</v>
      </c>
      <c r="E1716" s="192" t="s">
        <v>672</v>
      </c>
      <c r="F1716" s="193"/>
      <c r="G1716" s="189" t="s">
        <v>2240</v>
      </c>
      <c r="H1716" s="200">
        <v>36526</v>
      </c>
      <c r="I1716" s="189">
        <v>514</v>
      </c>
      <c r="J1716" s="205">
        <v>42833</v>
      </c>
      <c r="K1716" s="189" t="s">
        <v>672</v>
      </c>
      <c r="L1716" s="73">
        <v>243</v>
      </c>
      <c r="M1716" s="189"/>
      <c r="N1716" s="189" t="s">
        <v>660</v>
      </c>
      <c r="O1716" s="189">
        <v>25</v>
      </c>
      <c r="P1716" s="73">
        <v>1985</v>
      </c>
      <c r="Q1716" s="73" t="s">
        <v>2134</v>
      </c>
      <c r="R1716" s="200">
        <v>36526</v>
      </c>
      <c r="S1716" s="73">
        <v>514</v>
      </c>
      <c r="T1716" s="73">
        <v>18</v>
      </c>
    </row>
    <row r="1717" spans="1:20" s="85" customFormat="1" ht="50.1" customHeight="1">
      <c r="A1717" s="190"/>
      <c r="B1717" s="194"/>
      <c r="C1717" s="195"/>
      <c r="D1717" s="190"/>
      <c r="E1717" s="194">
        <v>2</v>
      </c>
      <c r="F1717" s="195"/>
      <c r="G1717" s="190"/>
      <c r="H1717" s="201"/>
      <c r="I1717" s="190"/>
      <c r="J1717" s="206"/>
      <c r="K1717" s="190"/>
      <c r="L1717" s="73">
        <v>245</v>
      </c>
      <c r="M1717" s="190"/>
      <c r="N1717" s="190"/>
      <c r="O1717" s="190"/>
      <c r="P1717" s="73">
        <v>86</v>
      </c>
      <c r="Q1717" s="73" t="s">
        <v>653</v>
      </c>
      <c r="R1717" s="201"/>
      <c r="S1717" s="73" t="s">
        <v>652</v>
      </c>
      <c r="T1717" s="73">
        <v>33</v>
      </c>
    </row>
    <row r="1718" spans="1:20" s="85" customFormat="1" ht="50.1" customHeight="1">
      <c r="A1718" s="190"/>
      <c r="B1718" s="194"/>
      <c r="C1718" s="195"/>
      <c r="D1718" s="190"/>
      <c r="E1718" s="203"/>
      <c r="F1718" s="204"/>
      <c r="G1718" s="190"/>
      <c r="H1718" s="201"/>
      <c r="I1718" s="190"/>
      <c r="J1718" s="206"/>
      <c r="K1718" s="190"/>
      <c r="L1718" s="73">
        <v>245</v>
      </c>
      <c r="M1718" s="190"/>
      <c r="N1718" s="190"/>
      <c r="O1718" s="190"/>
      <c r="P1718" s="87"/>
      <c r="Q1718" s="87"/>
      <c r="R1718" s="201"/>
      <c r="S1718" s="73" t="s">
        <v>663</v>
      </c>
      <c r="T1718" s="73"/>
    </row>
    <row r="1719" spans="1:20" s="85" customFormat="1" ht="50.1" customHeight="1" thickBot="1">
      <c r="A1719" s="191"/>
      <c r="B1719" s="198"/>
      <c r="C1719" s="199"/>
      <c r="D1719" s="191"/>
      <c r="E1719" s="196"/>
      <c r="F1719" s="197"/>
      <c r="G1719" s="191"/>
      <c r="H1719" s="202"/>
      <c r="I1719" s="191"/>
      <c r="J1719" s="207"/>
      <c r="K1719" s="191"/>
      <c r="L1719" s="74">
        <v>29</v>
      </c>
      <c r="M1719" s="191"/>
      <c r="N1719" s="191"/>
      <c r="O1719" s="191"/>
      <c r="P1719" s="86"/>
      <c r="Q1719" s="86"/>
      <c r="R1719" s="202"/>
      <c r="S1719" s="86"/>
      <c r="T1719" s="86"/>
    </row>
    <row r="1720" spans="1:20" s="85" customFormat="1" ht="50.1" customHeight="1">
      <c r="A1720" s="189"/>
      <c r="B1720" s="189">
        <v>288</v>
      </c>
      <c r="C1720" s="192" t="s">
        <v>1657</v>
      </c>
      <c r="D1720" s="193"/>
      <c r="E1720" s="192" t="s">
        <v>672</v>
      </c>
      <c r="F1720" s="193"/>
      <c r="G1720" s="189" t="s">
        <v>2241</v>
      </c>
      <c r="H1720" s="189">
        <v>4</v>
      </c>
      <c r="I1720" s="73" t="s">
        <v>2242</v>
      </c>
      <c r="J1720" s="189" t="s">
        <v>2045</v>
      </c>
      <c r="K1720" s="189" t="s">
        <v>672</v>
      </c>
      <c r="L1720" s="73">
        <v>283</v>
      </c>
      <c r="M1720" s="189" t="s">
        <v>19</v>
      </c>
      <c r="N1720" s="189">
        <v>10</v>
      </c>
      <c r="O1720" s="189">
        <v>10</v>
      </c>
      <c r="P1720" s="73">
        <v>1985</v>
      </c>
      <c r="Q1720" s="73" t="s">
        <v>2239</v>
      </c>
      <c r="R1720" s="200">
        <v>36526</v>
      </c>
      <c r="S1720" s="73">
        <v>499</v>
      </c>
      <c r="T1720" s="73">
        <v>94</v>
      </c>
    </row>
    <row r="1721" spans="1:20" s="85" customFormat="1" ht="50.1" customHeight="1">
      <c r="A1721" s="190"/>
      <c r="B1721" s="190"/>
      <c r="C1721" s="194"/>
      <c r="D1721" s="195"/>
      <c r="E1721" s="194">
        <v>2</v>
      </c>
      <c r="F1721" s="195"/>
      <c r="G1721" s="190"/>
      <c r="H1721" s="190"/>
      <c r="I1721" s="73"/>
      <c r="J1721" s="190"/>
      <c r="K1721" s="190"/>
      <c r="L1721" s="73">
        <v>269</v>
      </c>
      <c r="M1721" s="190"/>
      <c r="N1721" s="190"/>
      <c r="O1721" s="190"/>
      <c r="P1721" s="73">
        <v>86</v>
      </c>
      <c r="Q1721" s="73" t="s">
        <v>653</v>
      </c>
      <c r="R1721" s="201"/>
      <c r="S1721" s="73" t="s">
        <v>652</v>
      </c>
      <c r="T1721" s="73">
        <v>22</v>
      </c>
    </row>
    <row r="1722" spans="1:20" s="85" customFormat="1" ht="50.1" customHeight="1">
      <c r="A1722" s="190"/>
      <c r="B1722" s="190"/>
      <c r="C1722" s="194"/>
      <c r="D1722" s="195"/>
      <c r="E1722" s="203"/>
      <c r="F1722" s="204"/>
      <c r="G1722" s="190"/>
      <c r="H1722" s="190"/>
      <c r="I1722" s="73" t="s">
        <v>2043</v>
      </c>
      <c r="J1722" s="190"/>
      <c r="K1722" s="190"/>
      <c r="L1722" s="73">
        <v>225</v>
      </c>
      <c r="M1722" s="190"/>
      <c r="N1722" s="190"/>
      <c r="O1722" s="190"/>
      <c r="P1722" s="87"/>
      <c r="Q1722" s="87"/>
      <c r="R1722" s="201"/>
      <c r="S1722" s="73" t="s">
        <v>663</v>
      </c>
      <c r="T1722" s="87"/>
    </row>
    <row r="1723" spans="1:20" s="85" customFormat="1" ht="50.1" customHeight="1">
      <c r="A1723" s="190"/>
      <c r="B1723" s="190"/>
      <c r="C1723" s="194"/>
      <c r="D1723" s="195"/>
      <c r="E1723" s="203"/>
      <c r="F1723" s="204"/>
      <c r="G1723" s="190"/>
      <c r="H1723" s="190"/>
      <c r="I1723" s="87"/>
      <c r="J1723" s="190"/>
      <c r="K1723" s="190"/>
      <c r="L1723" s="73">
        <v>205</v>
      </c>
      <c r="M1723" s="190"/>
      <c r="N1723" s="190"/>
      <c r="O1723" s="190"/>
      <c r="P1723" s="87"/>
      <c r="Q1723" s="87"/>
      <c r="R1723" s="201"/>
      <c r="S1723" s="87"/>
      <c r="T1723" s="87"/>
    </row>
    <row r="1724" spans="1:20" s="85" customFormat="1" ht="50.1" customHeight="1">
      <c r="A1724" s="190"/>
      <c r="B1724" s="190"/>
      <c r="C1724" s="194"/>
      <c r="D1724" s="195"/>
      <c r="E1724" s="203"/>
      <c r="F1724" s="204"/>
      <c r="G1724" s="190"/>
      <c r="H1724" s="190"/>
      <c r="I1724" s="87"/>
      <c r="J1724" s="190"/>
      <c r="K1724" s="190"/>
      <c r="L1724" s="73">
        <v>304</v>
      </c>
      <c r="M1724" s="190"/>
      <c r="N1724" s="190"/>
      <c r="O1724" s="190"/>
      <c r="P1724" s="87"/>
      <c r="Q1724" s="87"/>
      <c r="R1724" s="201"/>
      <c r="S1724" s="87"/>
      <c r="T1724" s="87"/>
    </row>
    <row r="1725" spans="1:20" s="85" customFormat="1" ht="50.1" customHeight="1">
      <c r="A1725" s="190"/>
      <c r="B1725" s="190"/>
      <c r="C1725" s="194"/>
      <c r="D1725" s="195"/>
      <c r="E1725" s="203"/>
      <c r="F1725" s="204"/>
      <c r="G1725" s="190"/>
      <c r="H1725" s="190"/>
      <c r="I1725" s="87"/>
      <c r="J1725" s="190"/>
      <c r="K1725" s="190"/>
      <c r="L1725" s="73">
        <v>203</v>
      </c>
      <c r="M1725" s="190"/>
      <c r="N1725" s="190"/>
      <c r="O1725" s="190"/>
      <c r="P1725" s="87"/>
      <c r="Q1725" s="87"/>
      <c r="R1725" s="201"/>
      <c r="S1725" s="87"/>
      <c r="T1725" s="87"/>
    </row>
    <row r="1726" spans="1:20" s="85" customFormat="1" ht="50.1" customHeight="1">
      <c r="A1726" s="190"/>
      <c r="B1726" s="190"/>
      <c r="C1726" s="194"/>
      <c r="D1726" s="195"/>
      <c r="E1726" s="203"/>
      <c r="F1726" s="204"/>
      <c r="G1726" s="190"/>
      <c r="H1726" s="190"/>
      <c r="I1726" s="87"/>
      <c r="J1726" s="190"/>
      <c r="K1726" s="190"/>
      <c r="L1726" s="73">
        <v>152</v>
      </c>
      <c r="M1726" s="190"/>
      <c r="N1726" s="190"/>
      <c r="O1726" s="190"/>
      <c r="P1726" s="87"/>
      <c r="Q1726" s="87"/>
      <c r="R1726" s="201"/>
      <c r="S1726" s="87"/>
      <c r="T1726" s="87"/>
    </row>
    <row r="1727" spans="1:20" s="85" customFormat="1" ht="50.1" customHeight="1">
      <c r="A1727" s="190"/>
      <c r="B1727" s="190"/>
      <c r="C1727" s="194"/>
      <c r="D1727" s="195"/>
      <c r="E1727" s="203"/>
      <c r="F1727" s="204"/>
      <c r="G1727" s="190"/>
      <c r="H1727" s="190"/>
      <c r="I1727" s="87"/>
      <c r="J1727" s="190"/>
      <c r="K1727" s="190"/>
      <c r="L1727" s="73">
        <v>151</v>
      </c>
      <c r="M1727" s="190"/>
      <c r="N1727" s="190"/>
      <c r="O1727" s="190"/>
      <c r="P1727" s="87"/>
      <c r="Q1727" s="87"/>
      <c r="R1727" s="201"/>
      <c r="S1727" s="87"/>
      <c r="T1727" s="87"/>
    </row>
    <row r="1728" spans="1:20" s="85" customFormat="1" ht="50.1" customHeight="1">
      <c r="A1728" s="190"/>
      <c r="B1728" s="190"/>
      <c r="C1728" s="194"/>
      <c r="D1728" s="195"/>
      <c r="E1728" s="203"/>
      <c r="F1728" s="204"/>
      <c r="G1728" s="190"/>
      <c r="H1728" s="190"/>
      <c r="I1728" s="87"/>
      <c r="J1728" s="190"/>
      <c r="K1728" s="190"/>
      <c r="L1728" s="73">
        <v>150</v>
      </c>
      <c r="M1728" s="190"/>
      <c r="N1728" s="190"/>
      <c r="O1728" s="190"/>
      <c r="P1728" s="87"/>
      <c r="Q1728" s="87"/>
      <c r="R1728" s="201"/>
      <c r="S1728" s="87"/>
      <c r="T1728" s="87"/>
    </row>
    <row r="1729" spans="1:20" s="85" customFormat="1" ht="50.1" customHeight="1">
      <c r="A1729" s="190"/>
      <c r="B1729" s="190"/>
      <c r="C1729" s="194"/>
      <c r="D1729" s="195"/>
      <c r="E1729" s="203"/>
      <c r="F1729" s="204"/>
      <c r="G1729" s="190"/>
      <c r="H1729" s="190"/>
      <c r="I1729" s="87"/>
      <c r="J1729" s="190"/>
      <c r="K1729" s="190"/>
      <c r="L1729" s="73">
        <v>149</v>
      </c>
      <c r="M1729" s="190"/>
      <c r="N1729" s="190"/>
      <c r="O1729" s="190"/>
      <c r="P1729" s="87"/>
      <c r="Q1729" s="87"/>
      <c r="R1729" s="201"/>
      <c r="S1729" s="87"/>
      <c r="T1729" s="87"/>
    </row>
    <row r="1730" spans="1:20" s="85" customFormat="1" ht="50.1" customHeight="1">
      <c r="A1730" s="190"/>
      <c r="B1730" s="190"/>
      <c r="C1730" s="194"/>
      <c r="D1730" s="195"/>
      <c r="E1730" s="203"/>
      <c r="F1730" s="204"/>
      <c r="G1730" s="190"/>
      <c r="H1730" s="190"/>
      <c r="I1730" s="87"/>
      <c r="J1730" s="190"/>
      <c r="K1730" s="190"/>
      <c r="L1730" s="73">
        <v>107</v>
      </c>
      <c r="M1730" s="190"/>
      <c r="N1730" s="190"/>
      <c r="O1730" s="190"/>
      <c r="P1730" s="87"/>
      <c r="Q1730" s="87"/>
      <c r="R1730" s="201"/>
      <c r="S1730" s="87"/>
      <c r="T1730" s="87"/>
    </row>
    <row r="1731" spans="1:20" s="85" customFormat="1" ht="50.1" customHeight="1" thickBot="1">
      <c r="A1731" s="191"/>
      <c r="B1731" s="191"/>
      <c r="C1731" s="198"/>
      <c r="D1731" s="199"/>
      <c r="E1731" s="196"/>
      <c r="F1731" s="197"/>
      <c r="G1731" s="191"/>
      <c r="H1731" s="191"/>
      <c r="I1731" s="86"/>
      <c r="J1731" s="191"/>
      <c r="K1731" s="191"/>
      <c r="L1731" s="74"/>
      <c r="M1731" s="191"/>
      <c r="N1731" s="191"/>
      <c r="O1731" s="191"/>
      <c r="P1731" s="86"/>
      <c r="Q1731" s="86"/>
      <c r="R1731" s="202"/>
      <c r="S1731" s="86"/>
      <c r="T1731" s="86"/>
    </row>
    <row r="1732" spans="1:20" s="85" customFormat="1" ht="50.1" customHeight="1">
      <c r="A1732" s="189"/>
      <c r="B1732" s="189">
        <v>292</v>
      </c>
      <c r="C1732" s="192" t="s">
        <v>2243</v>
      </c>
      <c r="D1732" s="193"/>
      <c r="E1732" s="192" t="s">
        <v>672</v>
      </c>
      <c r="F1732" s="193"/>
      <c r="G1732" s="189" t="s">
        <v>2162</v>
      </c>
      <c r="H1732" s="200">
        <v>36526</v>
      </c>
      <c r="I1732" s="189">
        <v>515</v>
      </c>
      <c r="J1732" s="200">
        <v>36526</v>
      </c>
      <c r="K1732" s="189" t="s">
        <v>655</v>
      </c>
      <c r="L1732" s="189" t="s">
        <v>655</v>
      </c>
      <c r="M1732" s="189" t="s">
        <v>655</v>
      </c>
      <c r="N1732" s="189" t="s">
        <v>672</v>
      </c>
      <c r="O1732" s="189">
        <v>282</v>
      </c>
      <c r="P1732" s="189" t="s">
        <v>2243</v>
      </c>
      <c r="Q1732" s="189" t="s">
        <v>2244</v>
      </c>
      <c r="R1732" s="200">
        <v>36526</v>
      </c>
      <c r="S1732" s="189">
        <v>515</v>
      </c>
      <c r="T1732" s="200">
        <v>36526</v>
      </c>
    </row>
    <row r="1733" spans="1:20" s="85" customFormat="1" ht="50.1" customHeight="1" thickBot="1">
      <c r="A1733" s="191"/>
      <c r="B1733" s="191"/>
      <c r="C1733" s="198"/>
      <c r="D1733" s="199"/>
      <c r="E1733" s="198">
        <v>2</v>
      </c>
      <c r="F1733" s="199"/>
      <c r="G1733" s="191"/>
      <c r="H1733" s="202"/>
      <c r="I1733" s="191"/>
      <c r="J1733" s="202"/>
      <c r="K1733" s="191"/>
      <c r="L1733" s="191"/>
      <c r="M1733" s="191"/>
      <c r="N1733" s="191"/>
      <c r="O1733" s="191"/>
      <c r="P1733" s="191"/>
      <c r="Q1733" s="191"/>
      <c r="R1733" s="202"/>
      <c r="S1733" s="191"/>
      <c r="T1733" s="202"/>
    </row>
    <row r="1734" spans="1:20" s="85" customFormat="1" ht="50.1" customHeight="1">
      <c r="A1734" s="189"/>
      <c r="B1734" s="189">
        <v>291</v>
      </c>
      <c r="C1734" s="192" t="s">
        <v>2245</v>
      </c>
      <c r="D1734" s="193"/>
      <c r="E1734" s="192" t="s">
        <v>672</v>
      </c>
      <c r="F1734" s="193"/>
      <c r="G1734" s="73" t="s">
        <v>2236</v>
      </c>
      <c r="H1734" s="189" t="s">
        <v>830</v>
      </c>
      <c r="I1734" s="73">
        <v>167</v>
      </c>
      <c r="J1734" s="189" t="s">
        <v>713</v>
      </c>
      <c r="K1734" s="73" t="s">
        <v>672</v>
      </c>
      <c r="L1734" s="189">
        <v>252</v>
      </c>
      <c r="M1734" s="189"/>
      <c r="N1734" s="189" t="s">
        <v>660</v>
      </c>
      <c r="O1734" s="189">
        <v>78</v>
      </c>
      <c r="P1734" s="73">
        <v>1985</v>
      </c>
      <c r="Q1734" s="73" t="s">
        <v>2246</v>
      </c>
      <c r="R1734" s="200">
        <v>36526</v>
      </c>
      <c r="S1734" s="73">
        <v>167</v>
      </c>
      <c r="T1734" s="205">
        <v>42923</v>
      </c>
    </row>
    <row r="1735" spans="1:20" s="85" customFormat="1" ht="50.1" customHeight="1">
      <c r="A1735" s="190"/>
      <c r="B1735" s="190"/>
      <c r="C1735" s="194"/>
      <c r="D1735" s="195"/>
      <c r="E1735" s="194">
        <v>2</v>
      </c>
      <c r="F1735" s="195"/>
      <c r="G1735" s="73" t="s">
        <v>652</v>
      </c>
      <c r="H1735" s="190"/>
      <c r="I1735" s="73">
        <v>104</v>
      </c>
      <c r="J1735" s="190"/>
      <c r="K1735" s="73">
        <v>2</v>
      </c>
      <c r="L1735" s="190"/>
      <c r="M1735" s="190"/>
      <c r="N1735" s="190"/>
      <c r="O1735" s="190"/>
      <c r="P1735" s="73">
        <v>86</v>
      </c>
      <c r="Q1735" s="73" t="s">
        <v>663</v>
      </c>
      <c r="R1735" s="201"/>
      <c r="S1735" s="73" t="s">
        <v>652</v>
      </c>
      <c r="T1735" s="206"/>
    </row>
    <row r="1736" spans="1:20" s="85" customFormat="1" ht="50.1" customHeight="1">
      <c r="A1736" s="190"/>
      <c r="B1736" s="190"/>
      <c r="C1736" s="194"/>
      <c r="D1736" s="195"/>
      <c r="E1736" s="203"/>
      <c r="F1736" s="204"/>
      <c r="G1736" s="73" t="s">
        <v>663</v>
      </c>
      <c r="H1736" s="190"/>
      <c r="I1736" s="73" t="s">
        <v>652</v>
      </c>
      <c r="J1736" s="190"/>
      <c r="K1736" s="87"/>
      <c r="L1736" s="190"/>
      <c r="M1736" s="190"/>
      <c r="N1736" s="190"/>
      <c r="O1736" s="190"/>
      <c r="P1736" s="87"/>
      <c r="Q1736" s="87"/>
      <c r="R1736" s="201"/>
      <c r="S1736" s="73" t="s">
        <v>663</v>
      </c>
      <c r="T1736" s="206"/>
    </row>
    <row r="1737" spans="1:20" s="85" customFormat="1" ht="50.1" customHeight="1" thickBot="1">
      <c r="A1737" s="191"/>
      <c r="B1737" s="191"/>
      <c r="C1737" s="198"/>
      <c r="D1737" s="199"/>
      <c r="E1737" s="196"/>
      <c r="F1737" s="197"/>
      <c r="G1737" s="86"/>
      <c r="H1737" s="191"/>
      <c r="I1737" s="74" t="s">
        <v>663</v>
      </c>
      <c r="J1737" s="191"/>
      <c r="K1737" s="86"/>
      <c r="L1737" s="191"/>
      <c r="M1737" s="191"/>
      <c r="N1737" s="191"/>
      <c r="O1737" s="191"/>
      <c r="P1737" s="86"/>
      <c r="Q1737" s="86"/>
      <c r="R1737" s="202"/>
      <c r="S1737" s="86"/>
      <c r="T1737" s="207"/>
    </row>
    <row r="1738" spans="1:20" s="85" customFormat="1" ht="50.1" customHeight="1">
      <c r="A1738" s="189"/>
      <c r="B1738" s="189">
        <v>290</v>
      </c>
      <c r="C1738" s="192" t="s">
        <v>2247</v>
      </c>
      <c r="D1738" s="193"/>
      <c r="E1738" s="192" t="s">
        <v>672</v>
      </c>
      <c r="F1738" s="193"/>
      <c r="G1738" s="73" t="s">
        <v>2248</v>
      </c>
      <c r="H1738" s="200">
        <v>36526</v>
      </c>
      <c r="I1738" s="189">
        <v>264</v>
      </c>
      <c r="J1738" s="200">
        <v>14062</v>
      </c>
      <c r="K1738" s="189" t="s">
        <v>672</v>
      </c>
      <c r="L1738" s="73">
        <v>161</v>
      </c>
      <c r="M1738" s="189"/>
      <c r="N1738" s="189" t="s">
        <v>660</v>
      </c>
      <c r="O1738" s="189">
        <v>106</v>
      </c>
      <c r="P1738" s="73">
        <v>1985</v>
      </c>
      <c r="Q1738" s="189" t="s">
        <v>2249</v>
      </c>
      <c r="R1738" s="200">
        <v>36526</v>
      </c>
      <c r="S1738" s="73">
        <v>264</v>
      </c>
      <c r="T1738" s="73">
        <v>22</v>
      </c>
    </row>
    <row r="1739" spans="1:20" s="85" customFormat="1" ht="50.1" customHeight="1">
      <c r="A1739" s="190"/>
      <c r="B1739" s="190"/>
      <c r="C1739" s="194"/>
      <c r="D1739" s="195"/>
      <c r="E1739" s="194">
        <v>2</v>
      </c>
      <c r="F1739" s="195"/>
      <c r="G1739" s="73" t="s">
        <v>721</v>
      </c>
      <c r="H1739" s="201"/>
      <c r="I1739" s="190"/>
      <c r="J1739" s="201"/>
      <c r="K1739" s="190"/>
      <c r="L1739" s="73">
        <v>162</v>
      </c>
      <c r="M1739" s="190"/>
      <c r="N1739" s="190"/>
      <c r="O1739" s="190"/>
      <c r="P1739" s="73">
        <v>86</v>
      </c>
      <c r="Q1739" s="190"/>
      <c r="R1739" s="201"/>
      <c r="S1739" s="73" t="s">
        <v>652</v>
      </c>
      <c r="T1739" s="73">
        <v>18</v>
      </c>
    </row>
    <row r="1740" spans="1:20" s="85" customFormat="1" ht="50.1" customHeight="1" thickBot="1">
      <c r="A1740" s="191"/>
      <c r="B1740" s="191"/>
      <c r="C1740" s="198"/>
      <c r="D1740" s="199"/>
      <c r="E1740" s="196"/>
      <c r="F1740" s="197"/>
      <c r="G1740" s="74" t="s">
        <v>663</v>
      </c>
      <c r="H1740" s="202"/>
      <c r="I1740" s="191"/>
      <c r="J1740" s="202"/>
      <c r="K1740" s="191"/>
      <c r="L1740" s="86"/>
      <c r="M1740" s="191"/>
      <c r="N1740" s="191"/>
      <c r="O1740" s="191"/>
      <c r="P1740" s="86"/>
      <c r="Q1740" s="191"/>
      <c r="R1740" s="202"/>
      <c r="S1740" s="74" t="s">
        <v>663</v>
      </c>
      <c r="T1740" s="86"/>
    </row>
    <row r="1741" spans="1:20" s="85" customFormat="1" ht="50.1" customHeight="1">
      <c r="A1741" s="189"/>
      <c r="B1741" s="189">
        <v>289</v>
      </c>
      <c r="C1741" s="192" t="s">
        <v>2250</v>
      </c>
      <c r="D1741" s="193"/>
      <c r="E1741" s="192" t="s">
        <v>672</v>
      </c>
      <c r="F1741" s="193"/>
      <c r="G1741" s="189" t="s">
        <v>2251</v>
      </c>
      <c r="H1741" s="200">
        <v>36526</v>
      </c>
      <c r="I1741" s="73">
        <v>204</v>
      </c>
      <c r="J1741" s="189" t="s">
        <v>1412</v>
      </c>
      <c r="K1741" s="189" t="s">
        <v>672</v>
      </c>
      <c r="L1741" s="189">
        <v>267</v>
      </c>
      <c r="M1741" s="189"/>
      <c r="N1741" s="189" t="s">
        <v>660</v>
      </c>
      <c r="O1741" s="189">
        <v>117</v>
      </c>
      <c r="P1741" s="73">
        <v>1985</v>
      </c>
      <c r="Q1741" s="189" t="s">
        <v>2252</v>
      </c>
      <c r="R1741" s="200">
        <v>36526</v>
      </c>
      <c r="S1741" s="73">
        <v>204</v>
      </c>
      <c r="T1741" s="73">
        <v>94</v>
      </c>
    </row>
    <row r="1742" spans="1:20" s="85" customFormat="1" ht="50.1" customHeight="1">
      <c r="A1742" s="190"/>
      <c r="B1742" s="190"/>
      <c r="C1742" s="194"/>
      <c r="D1742" s="195"/>
      <c r="E1742" s="194">
        <v>2</v>
      </c>
      <c r="F1742" s="195"/>
      <c r="G1742" s="190"/>
      <c r="H1742" s="201"/>
      <c r="I1742" s="73">
        <v>205</v>
      </c>
      <c r="J1742" s="190"/>
      <c r="K1742" s="190"/>
      <c r="L1742" s="190"/>
      <c r="M1742" s="190"/>
      <c r="N1742" s="190"/>
      <c r="O1742" s="190"/>
      <c r="P1742" s="73">
        <v>86</v>
      </c>
      <c r="Q1742" s="190"/>
      <c r="R1742" s="201"/>
      <c r="S1742" s="73">
        <v>205</v>
      </c>
      <c r="T1742" s="73">
        <v>22</v>
      </c>
    </row>
    <row r="1743" spans="1:20" s="85" customFormat="1" ht="50.1" customHeight="1">
      <c r="A1743" s="190"/>
      <c r="B1743" s="190"/>
      <c r="C1743" s="194"/>
      <c r="D1743" s="195"/>
      <c r="E1743" s="203"/>
      <c r="F1743" s="204"/>
      <c r="G1743" s="190"/>
      <c r="H1743" s="201"/>
      <c r="I1743" s="87"/>
      <c r="J1743" s="190"/>
      <c r="K1743" s="190"/>
      <c r="L1743" s="190"/>
      <c r="M1743" s="190"/>
      <c r="N1743" s="190"/>
      <c r="O1743" s="190"/>
      <c r="P1743" s="87"/>
      <c r="Q1743" s="190"/>
      <c r="R1743" s="201"/>
      <c r="S1743" s="73" t="s">
        <v>652</v>
      </c>
      <c r="T1743" s="73"/>
    </row>
    <row r="1744" spans="1:20" s="85" customFormat="1" ht="50.1" customHeight="1">
      <c r="A1744" s="190"/>
      <c r="B1744" s="190"/>
      <c r="C1744" s="194"/>
      <c r="D1744" s="195"/>
      <c r="E1744" s="203"/>
      <c r="F1744" s="204"/>
      <c r="G1744" s="190"/>
      <c r="H1744" s="201"/>
      <c r="I1744" s="87"/>
      <c r="J1744" s="190"/>
      <c r="K1744" s="190"/>
      <c r="L1744" s="190"/>
      <c r="M1744" s="190"/>
      <c r="N1744" s="190"/>
      <c r="O1744" s="190"/>
      <c r="P1744" s="87"/>
      <c r="Q1744" s="190"/>
      <c r="R1744" s="201"/>
      <c r="S1744" s="73" t="s">
        <v>719</v>
      </c>
      <c r="T1744" s="73">
        <v>17</v>
      </c>
    </row>
    <row r="1745" spans="1:20" s="85" customFormat="1" ht="50.1" customHeight="1" thickBot="1">
      <c r="A1745" s="191"/>
      <c r="B1745" s="191"/>
      <c r="C1745" s="198"/>
      <c r="D1745" s="199"/>
      <c r="E1745" s="196"/>
      <c r="F1745" s="197"/>
      <c r="G1745" s="191"/>
      <c r="H1745" s="202"/>
      <c r="I1745" s="86"/>
      <c r="J1745" s="191"/>
      <c r="K1745" s="191"/>
      <c r="L1745" s="191"/>
      <c r="M1745" s="191"/>
      <c r="N1745" s="191"/>
      <c r="O1745" s="191"/>
      <c r="P1745" s="86"/>
      <c r="Q1745" s="191"/>
      <c r="R1745" s="202"/>
      <c r="S1745" s="86"/>
      <c r="T1745" s="74">
        <v>1</v>
      </c>
    </row>
    <row r="1746" spans="1:20" s="85" customFormat="1" ht="50.1" customHeight="1">
      <c r="A1746" s="189"/>
      <c r="B1746" s="189">
        <v>296</v>
      </c>
      <c r="C1746" s="192" t="s">
        <v>2253</v>
      </c>
      <c r="D1746" s="193"/>
      <c r="E1746" s="192" t="s">
        <v>672</v>
      </c>
      <c r="F1746" s="193"/>
      <c r="G1746" s="73" t="s">
        <v>2254</v>
      </c>
      <c r="H1746" s="200">
        <v>36526</v>
      </c>
      <c r="I1746" s="73">
        <v>337</v>
      </c>
      <c r="J1746" s="189" t="s">
        <v>2258</v>
      </c>
      <c r="K1746" s="189" t="s">
        <v>672</v>
      </c>
      <c r="L1746" s="189"/>
      <c r="M1746" s="189"/>
      <c r="N1746" s="189" t="s">
        <v>660</v>
      </c>
      <c r="O1746" s="189">
        <v>131</v>
      </c>
      <c r="P1746" s="73">
        <v>1985</v>
      </c>
      <c r="Q1746" s="189" t="s">
        <v>2259</v>
      </c>
      <c r="R1746" s="200">
        <v>36526</v>
      </c>
      <c r="S1746" s="189">
        <v>337</v>
      </c>
      <c r="T1746" s="73">
        <v>39</v>
      </c>
    </row>
    <row r="1747" spans="1:20" s="85" customFormat="1" ht="50.1" customHeight="1">
      <c r="A1747" s="190"/>
      <c r="B1747" s="190"/>
      <c r="C1747" s="194"/>
      <c r="D1747" s="195"/>
      <c r="E1747" s="194">
        <v>2</v>
      </c>
      <c r="F1747" s="195"/>
      <c r="G1747" s="73" t="s">
        <v>2255</v>
      </c>
      <c r="H1747" s="201"/>
      <c r="I1747" s="73" t="s">
        <v>652</v>
      </c>
      <c r="J1747" s="190"/>
      <c r="K1747" s="190"/>
      <c r="L1747" s="190"/>
      <c r="M1747" s="190"/>
      <c r="N1747" s="190"/>
      <c r="O1747" s="190"/>
      <c r="P1747" s="73">
        <v>86</v>
      </c>
      <c r="Q1747" s="190"/>
      <c r="R1747" s="201"/>
      <c r="S1747" s="190"/>
      <c r="T1747" s="73">
        <v>39</v>
      </c>
    </row>
    <row r="1748" spans="1:20" s="85" customFormat="1" ht="50.1" customHeight="1" thickBot="1">
      <c r="A1748" s="191"/>
      <c r="B1748" s="191"/>
      <c r="C1748" s="198"/>
      <c r="D1748" s="199"/>
      <c r="E1748" s="196"/>
      <c r="F1748" s="197"/>
      <c r="G1748" s="74" t="s">
        <v>2256</v>
      </c>
      <c r="H1748" s="202"/>
      <c r="I1748" s="74" t="s">
        <v>2257</v>
      </c>
      <c r="J1748" s="191"/>
      <c r="K1748" s="191"/>
      <c r="L1748" s="191"/>
      <c r="M1748" s="191"/>
      <c r="N1748" s="191"/>
      <c r="O1748" s="191"/>
      <c r="P1748" s="86"/>
      <c r="Q1748" s="191"/>
      <c r="R1748" s="202"/>
      <c r="S1748" s="191"/>
      <c r="T1748" s="86"/>
    </row>
    <row r="1749" spans="1:20" s="85" customFormat="1" ht="50.1" customHeight="1">
      <c r="A1749" s="189"/>
      <c r="B1749" s="189">
        <v>295</v>
      </c>
      <c r="C1749" s="192" t="s">
        <v>2253</v>
      </c>
      <c r="D1749" s="193"/>
      <c r="E1749" s="192" t="s">
        <v>672</v>
      </c>
      <c r="F1749" s="193"/>
      <c r="G1749" s="189" t="s">
        <v>2260</v>
      </c>
      <c r="H1749" s="189"/>
      <c r="I1749" s="189"/>
      <c r="J1749" s="189"/>
      <c r="K1749" s="189" t="s">
        <v>672</v>
      </c>
      <c r="L1749" s="189"/>
      <c r="M1749" s="189"/>
      <c r="N1749" s="189" t="s">
        <v>660</v>
      </c>
      <c r="O1749" s="189"/>
      <c r="P1749" s="73">
        <v>1985</v>
      </c>
      <c r="Q1749" s="189"/>
      <c r="R1749" s="189"/>
      <c r="S1749" s="189"/>
      <c r="T1749" s="189"/>
    </row>
    <row r="1750" spans="1:20" s="85" customFormat="1" ht="50.1" customHeight="1" thickBot="1">
      <c r="A1750" s="191"/>
      <c r="B1750" s="191"/>
      <c r="C1750" s="198"/>
      <c r="D1750" s="199"/>
      <c r="E1750" s="198">
        <v>2</v>
      </c>
      <c r="F1750" s="199"/>
      <c r="G1750" s="191"/>
      <c r="H1750" s="191"/>
      <c r="I1750" s="191"/>
      <c r="J1750" s="191"/>
      <c r="K1750" s="191"/>
      <c r="L1750" s="191"/>
      <c r="M1750" s="191"/>
      <c r="N1750" s="191"/>
      <c r="O1750" s="191"/>
      <c r="P1750" s="74">
        <v>86</v>
      </c>
      <c r="Q1750" s="191"/>
      <c r="R1750" s="191"/>
      <c r="S1750" s="191"/>
      <c r="T1750" s="191"/>
    </row>
    <row r="1751" spans="1:20" s="85" customFormat="1" ht="50.1" customHeight="1">
      <c r="A1751" s="189"/>
      <c r="B1751" s="189">
        <v>294</v>
      </c>
      <c r="C1751" s="192" t="s">
        <v>2261</v>
      </c>
      <c r="D1751" s="193"/>
      <c r="E1751" s="73" t="s">
        <v>672</v>
      </c>
      <c r="F1751" s="192" t="s">
        <v>2162</v>
      </c>
      <c r="G1751" s="193"/>
      <c r="H1751" s="200">
        <v>36526</v>
      </c>
      <c r="I1751" s="73">
        <v>688</v>
      </c>
      <c r="J1751" s="200">
        <v>36526</v>
      </c>
      <c r="K1751" s="189" t="s">
        <v>672</v>
      </c>
      <c r="L1751" s="73">
        <v>292</v>
      </c>
      <c r="M1751" s="189" t="s">
        <v>655</v>
      </c>
      <c r="N1751" s="189" t="s">
        <v>672</v>
      </c>
      <c r="O1751" s="189">
        <v>292</v>
      </c>
      <c r="P1751" s="73">
        <v>1985</v>
      </c>
      <c r="Q1751" s="189" t="s">
        <v>2052</v>
      </c>
      <c r="R1751" s="189" t="s">
        <v>655</v>
      </c>
      <c r="S1751" s="189" t="s">
        <v>655</v>
      </c>
      <c r="T1751" s="189" t="s">
        <v>655</v>
      </c>
    </row>
    <row r="1752" spans="1:20" s="85" customFormat="1" ht="50.1" customHeight="1">
      <c r="A1752" s="190"/>
      <c r="B1752" s="190"/>
      <c r="C1752" s="194"/>
      <c r="D1752" s="195"/>
      <c r="E1752" s="73">
        <v>2</v>
      </c>
      <c r="F1752" s="194"/>
      <c r="G1752" s="195"/>
      <c r="H1752" s="201"/>
      <c r="I1752" s="73">
        <v>689</v>
      </c>
      <c r="J1752" s="201"/>
      <c r="K1752" s="190"/>
      <c r="L1752" s="73">
        <v>293</v>
      </c>
      <c r="M1752" s="190"/>
      <c r="N1752" s="190"/>
      <c r="O1752" s="190"/>
      <c r="P1752" s="73">
        <v>86</v>
      </c>
      <c r="Q1752" s="190"/>
      <c r="R1752" s="190"/>
      <c r="S1752" s="190"/>
      <c r="T1752" s="190"/>
    </row>
    <row r="1753" spans="1:20" s="85" customFormat="1" ht="50.1" customHeight="1" thickBot="1">
      <c r="A1753" s="191"/>
      <c r="B1753" s="191"/>
      <c r="C1753" s="198"/>
      <c r="D1753" s="199"/>
      <c r="E1753" s="86"/>
      <c r="F1753" s="198"/>
      <c r="G1753" s="199"/>
      <c r="H1753" s="202"/>
      <c r="I1753" s="74">
        <v>690</v>
      </c>
      <c r="J1753" s="202"/>
      <c r="K1753" s="191"/>
      <c r="L1753" s="86"/>
      <c r="M1753" s="191"/>
      <c r="N1753" s="191"/>
      <c r="O1753" s="191"/>
      <c r="P1753" s="86"/>
      <c r="Q1753" s="191"/>
      <c r="R1753" s="191"/>
      <c r="S1753" s="191"/>
      <c r="T1753" s="191"/>
    </row>
    <row r="1754" spans="1:20" s="85" customFormat="1" ht="50.1" customHeight="1">
      <c r="A1754" s="189"/>
      <c r="B1754" s="189">
        <v>293</v>
      </c>
      <c r="C1754" s="192" t="s">
        <v>2261</v>
      </c>
      <c r="D1754" s="193"/>
      <c r="E1754" s="73" t="s">
        <v>672</v>
      </c>
      <c r="F1754" s="192" t="s">
        <v>2262</v>
      </c>
      <c r="G1754" s="193"/>
      <c r="H1754" s="200">
        <v>36526</v>
      </c>
      <c r="I1754" s="73">
        <v>688</v>
      </c>
      <c r="J1754" s="200">
        <v>36526</v>
      </c>
      <c r="K1754" s="189" t="s">
        <v>672</v>
      </c>
      <c r="L1754" s="189" t="s">
        <v>655</v>
      </c>
      <c r="M1754" s="189" t="s">
        <v>655</v>
      </c>
      <c r="N1754" s="189" t="s">
        <v>660</v>
      </c>
      <c r="O1754" s="189"/>
      <c r="P1754" s="73">
        <v>1985</v>
      </c>
      <c r="Q1754" s="189"/>
      <c r="R1754" s="189" t="s">
        <v>655</v>
      </c>
      <c r="S1754" s="189" t="s">
        <v>655</v>
      </c>
      <c r="T1754" s="189" t="s">
        <v>655</v>
      </c>
    </row>
    <row r="1755" spans="1:20" s="85" customFormat="1" ht="50.1" customHeight="1">
      <c r="A1755" s="190"/>
      <c r="B1755" s="190"/>
      <c r="C1755" s="194"/>
      <c r="D1755" s="195"/>
      <c r="E1755" s="73">
        <v>2</v>
      </c>
      <c r="F1755" s="194"/>
      <c r="G1755" s="195"/>
      <c r="H1755" s="201"/>
      <c r="I1755" s="73">
        <v>689</v>
      </c>
      <c r="J1755" s="201"/>
      <c r="K1755" s="190"/>
      <c r="L1755" s="190"/>
      <c r="M1755" s="190"/>
      <c r="N1755" s="190"/>
      <c r="O1755" s="190"/>
      <c r="P1755" s="73">
        <v>86</v>
      </c>
      <c r="Q1755" s="190"/>
      <c r="R1755" s="190"/>
      <c r="S1755" s="190"/>
      <c r="T1755" s="190"/>
    </row>
    <row r="1756" spans="1:20" s="85" customFormat="1" ht="50.1" customHeight="1" thickBot="1">
      <c r="A1756" s="191"/>
      <c r="B1756" s="191"/>
      <c r="C1756" s="198"/>
      <c r="D1756" s="199"/>
      <c r="E1756" s="86"/>
      <c r="F1756" s="198"/>
      <c r="G1756" s="199"/>
      <c r="H1756" s="202"/>
      <c r="I1756" s="74">
        <v>690</v>
      </c>
      <c r="J1756" s="202"/>
      <c r="K1756" s="191"/>
      <c r="L1756" s="191"/>
      <c r="M1756" s="191"/>
      <c r="N1756" s="191"/>
      <c r="O1756" s="191"/>
      <c r="P1756" s="86"/>
      <c r="Q1756" s="191"/>
      <c r="R1756" s="191"/>
      <c r="S1756" s="191"/>
      <c r="T1756" s="191"/>
    </row>
    <row r="1757" spans="1:20" s="85" customFormat="1" ht="50.1" customHeight="1">
      <c r="A1757" s="189"/>
      <c r="B1757" s="189">
        <v>300</v>
      </c>
      <c r="C1757" s="192" t="s">
        <v>2263</v>
      </c>
      <c r="D1757" s="193"/>
      <c r="E1757" s="73" t="s">
        <v>672</v>
      </c>
      <c r="F1757" s="192" t="s">
        <v>2264</v>
      </c>
      <c r="G1757" s="193"/>
      <c r="H1757" s="200">
        <v>36526</v>
      </c>
      <c r="I1757" s="189" t="s">
        <v>1205</v>
      </c>
      <c r="J1757" s="189" t="s">
        <v>1100</v>
      </c>
      <c r="K1757" s="189" t="s">
        <v>672</v>
      </c>
      <c r="L1757" s="189"/>
      <c r="M1757" s="189"/>
      <c r="N1757" s="189" t="s">
        <v>660</v>
      </c>
      <c r="O1757" s="189">
        <v>141</v>
      </c>
      <c r="P1757" s="189">
        <v>1985</v>
      </c>
      <c r="Q1757" s="189" t="s">
        <v>1204</v>
      </c>
      <c r="R1757" s="200">
        <v>36526</v>
      </c>
      <c r="S1757" s="73" t="s">
        <v>1205</v>
      </c>
      <c r="T1757" s="205">
        <v>42815</v>
      </c>
    </row>
    <row r="1758" spans="1:20" s="85" customFormat="1" ht="50.1" customHeight="1">
      <c r="A1758" s="190"/>
      <c r="B1758" s="190"/>
      <c r="C1758" s="194"/>
      <c r="D1758" s="195"/>
      <c r="E1758" s="73">
        <v>2</v>
      </c>
      <c r="F1758" s="194" t="s">
        <v>1580</v>
      </c>
      <c r="G1758" s="195"/>
      <c r="H1758" s="201"/>
      <c r="I1758" s="190"/>
      <c r="J1758" s="190"/>
      <c r="K1758" s="190"/>
      <c r="L1758" s="190"/>
      <c r="M1758" s="190"/>
      <c r="N1758" s="190"/>
      <c r="O1758" s="190"/>
      <c r="P1758" s="190"/>
      <c r="Q1758" s="190"/>
      <c r="R1758" s="201"/>
      <c r="S1758" s="73" t="s">
        <v>652</v>
      </c>
      <c r="T1758" s="206"/>
    </row>
    <row r="1759" spans="1:20" s="85" customFormat="1" ht="50.1" customHeight="1" thickBot="1">
      <c r="A1759" s="191"/>
      <c r="B1759" s="191"/>
      <c r="C1759" s="198"/>
      <c r="D1759" s="199"/>
      <c r="E1759" s="86"/>
      <c r="F1759" s="196"/>
      <c r="G1759" s="197"/>
      <c r="H1759" s="202"/>
      <c r="I1759" s="191"/>
      <c r="J1759" s="191"/>
      <c r="K1759" s="191"/>
      <c r="L1759" s="191"/>
      <c r="M1759" s="191"/>
      <c r="N1759" s="191"/>
      <c r="O1759" s="191"/>
      <c r="P1759" s="191"/>
      <c r="Q1759" s="191"/>
      <c r="R1759" s="202"/>
      <c r="S1759" s="74" t="s">
        <v>663</v>
      </c>
      <c r="T1759" s="207"/>
    </row>
    <row r="1760" spans="1:20" s="85" customFormat="1" ht="50.1" customHeight="1">
      <c r="A1760" s="189"/>
      <c r="B1760" s="189">
        <v>299</v>
      </c>
      <c r="C1760" s="192" t="s">
        <v>2265</v>
      </c>
      <c r="D1760" s="193"/>
      <c r="E1760" s="73" t="s">
        <v>672</v>
      </c>
      <c r="F1760" s="192" t="s">
        <v>1394</v>
      </c>
      <c r="G1760" s="193"/>
      <c r="H1760" s="200">
        <v>36526</v>
      </c>
      <c r="I1760" s="189" t="s">
        <v>1205</v>
      </c>
      <c r="J1760" s="189" t="s">
        <v>1100</v>
      </c>
      <c r="K1760" s="73" t="s">
        <v>672</v>
      </c>
      <c r="L1760" s="189">
        <v>59</v>
      </c>
      <c r="M1760" s="189"/>
      <c r="N1760" s="189" t="s">
        <v>660</v>
      </c>
      <c r="O1760" s="189">
        <v>141</v>
      </c>
      <c r="P1760" s="189">
        <v>1985</v>
      </c>
      <c r="Q1760" s="189" t="s">
        <v>1204</v>
      </c>
      <c r="R1760" s="200">
        <v>36526</v>
      </c>
      <c r="S1760" s="73" t="s">
        <v>1205</v>
      </c>
      <c r="T1760" s="205">
        <v>42815</v>
      </c>
    </row>
    <row r="1761" spans="1:20" s="85" customFormat="1" ht="50.1" customHeight="1">
      <c r="A1761" s="190"/>
      <c r="B1761" s="190"/>
      <c r="C1761" s="194"/>
      <c r="D1761" s="195"/>
      <c r="E1761" s="73">
        <v>2</v>
      </c>
      <c r="F1761" s="194"/>
      <c r="G1761" s="195"/>
      <c r="H1761" s="201"/>
      <c r="I1761" s="190"/>
      <c r="J1761" s="190"/>
      <c r="K1761" s="73" t="s">
        <v>648</v>
      </c>
      <c r="L1761" s="190"/>
      <c r="M1761" s="190"/>
      <c r="N1761" s="190"/>
      <c r="O1761" s="190"/>
      <c r="P1761" s="190"/>
      <c r="Q1761" s="190"/>
      <c r="R1761" s="201"/>
      <c r="S1761" s="73" t="s">
        <v>1580</v>
      </c>
      <c r="T1761" s="206"/>
    </row>
    <row r="1762" spans="1:20" s="85" customFormat="1" ht="50.1" customHeight="1" thickBot="1">
      <c r="A1762" s="191"/>
      <c r="B1762" s="191"/>
      <c r="C1762" s="198"/>
      <c r="D1762" s="199"/>
      <c r="E1762" s="86"/>
      <c r="F1762" s="198"/>
      <c r="G1762" s="199"/>
      <c r="H1762" s="202"/>
      <c r="I1762" s="191"/>
      <c r="J1762" s="191"/>
      <c r="K1762" s="74">
        <v>19810</v>
      </c>
      <c r="L1762" s="191"/>
      <c r="M1762" s="191"/>
      <c r="N1762" s="191"/>
      <c r="O1762" s="191"/>
      <c r="P1762" s="191"/>
      <c r="Q1762" s="191"/>
      <c r="R1762" s="202"/>
      <c r="S1762" s="86"/>
      <c r="T1762" s="207"/>
    </row>
    <row r="1763" spans="1:20" s="85" customFormat="1" ht="50.1" customHeight="1">
      <c r="A1763" s="189"/>
      <c r="B1763" s="189">
        <v>298</v>
      </c>
      <c r="C1763" s="192" t="s">
        <v>2265</v>
      </c>
      <c r="D1763" s="193"/>
      <c r="E1763" s="73" t="s">
        <v>672</v>
      </c>
      <c r="F1763" s="192" t="s">
        <v>2266</v>
      </c>
      <c r="G1763" s="193"/>
      <c r="H1763" s="73" t="s">
        <v>645</v>
      </c>
      <c r="I1763" s="73">
        <v>430</v>
      </c>
      <c r="J1763" s="205">
        <v>42800</v>
      </c>
      <c r="K1763" s="189" t="s">
        <v>672</v>
      </c>
      <c r="L1763" s="189"/>
      <c r="M1763" s="189"/>
      <c r="N1763" s="189" t="s">
        <v>660</v>
      </c>
      <c r="O1763" s="189">
        <v>7</v>
      </c>
      <c r="P1763" s="189">
        <v>1985</v>
      </c>
      <c r="Q1763" s="73" t="s">
        <v>2267</v>
      </c>
      <c r="R1763" s="200">
        <v>36526</v>
      </c>
      <c r="S1763" s="73">
        <v>430</v>
      </c>
      <c r="T1763" s="73">
        <v>21</v>
      </c>
    </row>
    <row r="1764" spans="1:20" s="85" customFormat="1" ht="50.1" customHeight="1">
      <c r="A1764" s="190"/>
      <c r="B1764" s="190"/>
      <c r="C1764" s="194"/>
      <c r="D1764" s="195"/>
      <c r="E1764" s="73">
        <v>2</v>
      </c>
      <c r="F1764" s="194"/>
      <c r="G1764" s="195"/>
      <c r="H1764" s="68">
        <v>42738</v>
      </c>
      <c r="I1764" s="73" t="s">
        <v>652</v>
      </c>
      <c r="J1764" s="206"/>
      <c r="K1764" s="190"/>
      <c r="L1764" s="190"/>
      <c r="M1764" s="190"/>
      <c r="N1764" s="190"/>
      <c r="O1764" s="190"/>
      <c r="P1764" s="190"/>
      <c r="Q1764" s="73" t="s">
        <v>652</v>
      </c>
      <c r="R1764" s="201"/>
      <c r="S1764" s="73" t="s">
        <v>652</v>
      </c>
      <c r="T1764" s="73">
        <v>21</v>
      </c>
    </row>
    <row r="1765" spans="1:20" s="85" customFormat="1" ht="50.1" customHeight="1" thickBot="1">
      <c r="A1765" s="191"/>
      <c r="B1765" s="191"/>
      <c r="C1765" s="198"/>
      <c r="D1765" s="199"/>
      <c r="E1765" s="86"/>
      <c r="F1765" s="198"/>
      <c r="G1765" s="199"/>
      <c r="H1765" s="86"/>
      <c r="I1765" s="74" t="s">
        <v>663</v>
      </c>
      <c r="J1765" s="207"/>
      <c r="K1765" s="191"/>
      <c r="L1765" s="191"/>
      <c r="M1765" s="191"/>
      <c r="N1765" s="191"/>
      <c r="O1765" s="191"/>
      <c r="P1765" s="191"/>
      <c r="Q1765" s="74" t="s">
        <v>663</v>
      </c>
      <c r="R1765" s="202"/>
      <c r="S1765" s="74" t="s">
        <v>663</v>
      </c>
      <c r="T1765" s="86"/>
    </row>
    <row r="1766" spans="1:20" s="85" customFormat="1" ht="50.1" customHeight="1">
      <c r="A1766" s="189"/>
      <c r="B1766" s="189">
        <v>297</v>
      </c>
      <c r="C1766" s="192" t="s">
        <v>2265</v>
      </c>
      <c r="D1766" s="193"/>
      <c r="E1766" s="73" t="s">
        <v>672</v>
      </c>
      <c r="F1766" s="192" t="s">
        <v>2268</v>
      </c>
      <c r="G1766" s="193"/>
      <c r="H1766" s="73" t="s">
        <v>970</v>
      </c>
      <c r="I1766" s="189">
        <v>404</v>
      </c>
      <c r="J1766" s="205">
        <v>42948</v>
      </c>
      <c r="K1766" s="189" t="s">
        <v>672</v>
      </c>
      <c r="L1766" s="73">
        <v>270</v>
      </c>
      <c r="M1766" s="189"/>
      <c r="N1766" s="189" t="s">
        <v>660</v>
      </c>
      <c r="O1766" s="189">
        <v>7</v>
      </c>
      <c r="P1766" s="189">
        <v>1985</v>
      </c>
      <c r="Q1766" s="73" t="s">
        <v>2267</v>
      </c>
      <c r="R1766" s="200">
        <v>36526</v>
      </c>
      <c r="S1766" s="73">
        <v>404</v>
      </c>
      <c r="T1766" s="73">
        <v>21</v>
      </c>
    </row>
    <row r="1767" spans="1:20" s="85" customFormat="1" ht="50.1" customHeight="1">
      <c r="A1767" s="190"/>
      <c r="B1767" s="190"/>
      <c r="C1767" s="194"/>
      <c r="D1767" s="195"/>
      <c r="E1767" s="73">
        <v>2</v>
      </c>
      <c r="F1767" s="194"/>
      <c r="G1767" s="195"/>
      <c r="H1767" s="68">
        <v>42769</v>
      </c>
      <c r="I1767" s="190"/>
      <c r="J1767" s="206"/>
      <c r="K1767" s="190"/>
      <c r="L1767" s="73">
        <v>271</v>
      </c>
      <c r="M1767" s="190"/>
      <c r="N1767" s="190"/>
      <c r="O1767" s="190"/>
      <c r="P1767" s="190"/>
      <c r="Q1767" s="73" t="s">
        <v>652</v>
      </c>
      <c r="R1767" s="201"/>
      <c r="S1767" s="73" t="s">
        <v>1207</v>
      </c>
      <c r="T1767" s="73">
        <v>21</v>
      </c>
    </row>
    <row r="1768" spans="1:20" s="85" customFormat="1" ht="50.1" customHeight="1">
      <c r="A1768" s="190"/>
      <c r="B1768" s="190"/>
      <c r="C1768" s="194"/>
      <c r="D1768" s="195"/>
      <c r="E1768" s="87"/>
      <c r="F1768" s="194"/>
      <c r="G1768" s="195"/>
      <c r="H1768" s="87"/>
      <c r="I1768" s="190"/>
      <c r="J1768" s="206"/>
      <c r="K1768" s="190"/>
      <c r="L1768" s="73">
        <v>272</v>
      </c>
      <c r="M1768" s="190"/>
      <c r="N1768" s="190"/>
      <c r="O1768" s="190"/>
      <c r="P1768" s="190"/>
      <c r="Q1768" s="73" t="s">
        <v>663</v>
      </c>
      <c r="R1768" s="201"/>
      <c r="S1768" s="87"/>
      <c r="T1768" s="87"/>
    </row>
    <row r="1769" spans="1:20" s="85" customFormat="1" ht="50.1" customHeight="1" thickBot="1">
      <c r="A1769" s="191"/>
      <c r="B1769" s="191"/>
      <c r="C1769" s="198"/>
      <c r="D1769" s="199"/>
      <c r="E1769" s="86"/>
      <c r="F1769" s="198"/>
      <c r="G1769" s="199"/>
      <c r="H1769" s="86"/>
      <c r="I1769" s="191"/>
      <c r="J1769" s="207"/>
      <c r="K1769" s="191"/>
      <c r="L1769" s="74">
        <v>282</v>
      </c>
      <c r="M1769" s="191"/>
      <c r="N1769" s="191"/>
      <c r="O1769" s="191"/>
      <c r="P1769" s="191"/>
      <c r="Q1769" s="86"/>
      <c r="R1769" s="202"/>
      <c r="S1769" s="86"/>
      <c r="T1769" s="86"/>
    </row>
    <row r="1770" spans="1:20" s="85" customFormat="1" ht="50.1" customHeight="1">
      <c r="A1770" s="189"/>
      <c r="B1770" s="189">
        <v>304</v>
      </c>
      <c r="C1770" s="192" t="s">
        <v>2269</v>
      </c>
      <c r="D1770" s="193"/>
      <c r="E1770" s="73" t="s">
        <v>672</v>
      </c>
      <c r="F1770" s="192" t="s">
        <v>2270</v>
      </c>
      <c r="G1770" s="193"/>
      <c r="H1770" s="189">
        <v>6</v>
      </c>
      <c r="I1770" s="73" t="s">
        <v>1773</v>
      </c>
      <c r="J1770" s="189" t="s">
        <v>2271</v>
      </c>
      <c r="K1770" s="189" t="s">
        <v>672</v>
      </c>
      <c r="L1770" s="189">
        <v>208</v>
      </c>
      <c r="M1770" s="189"/>
      <c r="N1770" s="189" t="s">
        <v>660</v>
      </c>
      <c r="O1770" s="189">
        <v>29</v>
      </c>
      <c r="P1770" s="189">
        <v>1985</v>
      </c>
      <c r="Q1770" s="189" t="s">
        <v>2272</v>
      </c>
      <c r="R1770" s="200">
        <v>36526</v>
      </c>
      <c r="S1770" s="189" t="s">
        <v>2273</v>
      </c>
      <c r="T1770" s="73">
        <v>307</v>
      </c>
    </row>
    <row r="1771" spans="1:20" s="85" customFormat="1" ht="50.1" customHeight="1">
      <c r="A1771" s="190"/>
      <c r="B1771" s="190"/>
      <c r="C1771" s="194"/>
      <c r="D1771" s="195"/>
      <c r="E1771" s="73">
        <v>2</v>
      </c>
      <c r="F1771" s="194" t="s">
        <v>663</v>
      </c>
      <c r="G1771" s="195"/>
      <c r="H1771" s="190"/>
      <c r="I1771" s="73" t="s">
        <v>652</v>
      </c>
      <c r="J1771" s="190"/>
      <c r="K1771" s="190"/>
      <c r="L1771" s="190"/>
      <c r="M1771" s="190"/>
      <c r="N1771" s="190"/>
      <c r="O1771" s="190"/>
      <c r="P1771" s="190"/>
      <c r="Q1771" s="190"/>
      <c r="R1771" s="201"/>
      <c r="S1771" s="190"/>
      <c r="T1771" s="73">
        <v>24</v>
      </c>
    </row>
    <row r="1772" spans="1:20" s="85" customFormat="1" ht="50.1" customHeight="1" thickBot="1">
      <c r="A1772" s="191"/>
      <c r="B1772" s="191"/>
      <c r="C1772" s="198"/>
      <c r="D1772" s="199"/>
      <c r="E1772" s="86"/>
      <c r="F1772" s="196"/>
      <c r="G1772" s="197"/>
      <c r="H1772" s="191"/>
      <c r="I1772" s="74" t="s">
        <v>663</v>
      </c>
      <c r="J1772" s="191"/>
      <c r="K1772" s="191"/>
      <c r="L1772" s="191"/>
      <c r="M1772" s="191"/>
      <c r="N1772" s="191"/>
      <c r="O1772" s="191"/>
      <c r="P1772" s="191"/>
      <c r="Q1772" s="191"/>
      <c r="R1772" s="202"/>
      <c r="S1772" s="191"/>
      <c r="T1772" s="86"/>
    </row>
    <row r="1773" spans="1:20" s="85" customFormat="1" ht="50.1" customHeight="1">
      <c r="A1773" s="189"/>
      <c r="B1773" s="189">
        <v>303</v>
      </c>
      <c r="C1773" s="192" t="s">
        <v>2269</v>
      </c>
      <c r="D1773" s="193"/>
      <c r="E1773" s="73" t="s">
        <v>672</v>
      </c>
      <c r="F1773" s="192" t="s">
        <v>2274</v>
      </c>
      <c r="G1773" s="193"/>
      <c r="H1773" s="73" t="s">
        <v>2275</v>
      </c>
      <c r="I1773" s="189">
        <v>319</v>
      </c>
      <c r="J1773" s="200">
        <v>36617</v>
      </c>
      <c r="K1773" s="189" t="s">
        <v>672</v>
      </c>
      <c r="L1773" s="189">
        <v>99</v>
      </c>
      <c r="M1773" s="189"/>
      <c r="N1773" s="189" t="s">
        <v>660</v>
      </c>
      <c r="O1773" s="189">
        <v>36</v>
      </c>
      <c r="P1773" s="189">
        <v>1985</v>
      </c>
      <c r="Q1773" s="189" t="s">
        <v>2125</v>
      </c>
      <c r="R1773" s="200">
        <v>36526</v>
      </c>
      <c r="S1773" s="73">
        <v>319</v>
      </c>
      <c r="T1773" s="73">
        <v>89</v>
      </c>
    </row>
    <row r="1774" spans="1:20" s="85" customFormat="1" ht="50.1" customHeight="1">
      <c r="A1774" s="190"/>
      <c r="B1774" s="190"/>
      <c r="C1774" s="194"/>
      <c r="D1774" s="195"/>
      <c r="E1774" s="73">
        <v>2</v>
      </c>
      <c r="F1774" s="194"/>
      <c r="G1774" s="195"/>
      <c r="H1774" s="73" t="s">
        <v>855</v>
      </c>
      <c r="I1774" s="190"/>
      <c r="J1774" s="201"/>
      <c r="K1774" s="190"/>
      <c r="L1774" s="190"/>
      <c r="M1774" s="190"/>
      <c r="N1774" s="190"/>
      <c r="O1774" s="190"/>
      <c r="P1774" s="190"/>
      <c r="Q1774" s="190"/>
      <c r="R1774" s="201"/>
      <c r="S1774" s="73" t="s">
        <v>652</v>
      </c>
      <c r="T1774" s="73">
        <v>1</v>
      </c>
    </row>
    <row r="1775" spans="1:20" s="85" customFormat="1" ht="50.1" customHeight="1" thickBot="1">
      <c r="A1775" s="191"/>
      <c r="B1775" s="191"/>
      <c r="C1775" s="198"/>
      <c r="D1775" s="199"/>
      <c r="E1775" s="86"/>
      <c r="F1775" s="198"/>
      <c r="G1775" s="199"/>
      <c r="H1775" s="86"/>
      <c r="I1775" s="191"/>
      <c r="J1775" s="202"/>
      <c r="K1775" s="191"/>
      <c r="L1775" s="191"/>
      <c r="M1775" s="191"/>
      <c r="N1775" s="191"/>
      <c r="O1775" s="191"/>
      <c r="P1775" s="191"/>
      <c r="Q1775" s="191"/>
      <c r="R1775" s="202"/>
      <c r="S1775" s="74" t="s">
        <v>663</v>
      </c>
      <c r="T1775" s="86"/>
    </row>
    <row r="1776" spans="1:20" s="85" customFormat="1" ht="50.1" customHeight="1">
      <c r="A1776" s="189"/>
      <c r="B1776" s="189">
        <v>302</v>
      </c>
      <c r="C1776" s="192" t="s">
        <v>2276</v>
      </c>
      <c r="D1776" s="193"/>
      <c r="E1776" s="73" t="s">
        <v>672</v>
      </c>
      <c r="F1776" s="192" t="s">
        <v>2277</v>
      </c>
      <c r="G1776" s="193"/>
      <c r="H1776" s="200">
        <v>36526</v>
      </c>
      <c r="I1776" s="189">
        <v>511</v>
      </c>
      <c r="J1776" s="205">
        <v>42929</v>
      </c>
      <c r="K1776" s="189" t="s">
        <v>672</v>
      </c>
      <c r="L1776" s="189">
        <v>288</v>
      </c>
      <c r="M1776" s="189"/>
      <c r="N1776" s="189" t="s">
        <v>660</v>
      </c>
      <c r="O1776" s="189">
        <v>10</v>
      </c>
      <c r="P1776" s="189">
        <v>1985</v>
      </c>
      <c r="Q1776" s="189" t="s">
        <v>2278</v>
      </c>
      <c r="R1776" s="200">
        <v>36526</v>
      </c>
      <c r="S1776" s="73">
        <v>511</v>
      </c>
      <c r="T1776" s="73">
        <v>89</v>
      </c>
    </row>
    <row r="1777" spans="1:20" s="85" customFormat="1" ht="50.1" customHeight="1">
      <c r="A1777" s="190"/>
      <c r="B1777" s="190"/>
      <c r="C1777" s="194"/>
      <c r="D1777" s="195"/>
      <c r="E1777" s="73">
        <v>2</v>
      </c>
      <c r="F1777" s="194"/>
      <c r="G1777" s="195"/>
      <c r="H1777" s="201"/>
      <c r="I1777" s="190"/>
      <c r="J1777" s="206"/>
      <c r="K1777" s="190"/>
      <c r="L1777" s="190"/>
      <c r="M1777" s="190"/>
      <c r="N1777" s="190"/>
      <c r="O1777" s="190"/>
      <c r="P1777" s="190"/>
      <c r="Q1777" s="190"/>
      <c r="R1777" s="201"/>
      <c r="S1777" s="73" t="s">
        <v>652</v>
      </c>
      <c r="T1777" s="73">
        <v>1</v>
      </c>
    </row>
    <row r="1778" spans="1:20" s="85" customFormat="1" ht="50.1" customHeight="1" thickBot="1">
      <c r="A1778" s="191"/>
      <c r="B1778" s="191"/>
      <c r="C1778" s="198"/>
      <c r="D1778" s="199"/>
      <c r="E1778" s="86"/>
      <c r="F1778" s="198"/>
      <c r="G1778" s="199"/>
      <c r="H1778" s="202"/>
      <c r="I1778" s="191"/>
      <c r="J1778" s="207"/>
      <c r="K1778" s="191"/>
      <c r="L1778" s="191"/>
      <c r="M1778" s="191"/>
      <c r="N1778" s="191"/>
      <c r="O1778" s="191"/>
      <c r="P1778" s="191"/>
      <c r="Q1778" s="191"/>
      <c r="R1778" s="202"/>
      <c r="S1778" s="74" t="s">
        <v>663</v>
      </c>
      <c r="T1778" s="86"/>
    </row>
    <row r="1779" spans="1:20" s="85" customFormat="1" ht="50.1" customHeight="1">
      <c r="A1779" s="189"/>
      <c r="B1779" s="189">
        <v>301</v>
      </c>
      <c r="C1779" s="192" t="s">
        <v>2276</v>
      </c>
      <c r="D1779" s="193"/>
      <c r="E1779" s="73" t="s">
        <v>672</v>
      </c>
      <c r="F1779" s="192" t="s">
        <v>2279</v>
      </c>
      <c r="G1779" s="193"/>
      <c r="H1779" s="200">
        <v>36526</v>
      </c>
      <c r="I1779" s="73" t="s">
        <v>2280</v>
      </c>
      <c r="J1779" s="200">
        <v>36617</v>
      </c>
      <c r="K1779" s="189" t="s">
        <v>672</v>
      </c>
      <c r="L1779" s="189">
        <v>288</v>
      </c>
      <c r="M1779" s="189"/>
      <c r="N1779" s="189" t="s">
        <v>660</v>
      </c>
      <c r="O1779" s="189">
        <v>10</v>
      </c>
      <c r="P1779" s="189">
        <v>1985</v>
      </c>
      <c r="Q1779" s="189" t="s">
        <v>2192</v>
      </c>
      <c r="R1779" s="200">
        <v>36526</v>
      </c>
      <c r="S1779" s="73">
        <v>512</v>
      </c>
      <c r="T1779" s="73">
        <v>94</v>
      </c>
    </row>
    <row r="1780" spans="1:20" s="85" customFormat="1" ht="50.1" customHeight="1">
      <c r="A1780" s="190"/>
      <c r="B1780" s="190"/>
      <c r="C1780" s="194"/>
      <c r="D1780" s="195"/>
      <c r="E1780" s="73">
        <v>2</v>
      </c>
      <c r="F1780" s="194"/>
      <c r="G1780" s="195"/>
      <c r="H1780" s="201"/>
      <c r="I1780" s="73" t="s">
        <v>652</v>
      </c>
      <c r="J1780" s="201"/>
      <c r="K1780" s="190"/>
      <c r="L1780" s="190"/>
      <c r="M1780" s="190"/>
      <c r="N1780" s="190"/>
      <c r="O1780" s="190"/>
      <c r="P1780" s="190"/>
      <c r="Q1780" s="190"/>
      <c r="R1780" s="201"/>
      <c r="S1780" s="73" t="s">
        <v>652</v>
      </c>
      <c r="T1780" s="73">
        <v>22</v>
      </c>
    </row>
    <row r="1781" spans="1:20" s="85" customFormat="1" ht="50.1" customHeight="1" thickBot="1">
      <c r="A1781" s="191"/>
      <c r="B1781" s="191"/>
      <c r="C1781" s="198"/>
      <c r="D1781" s="199"/>
      <c r="E1781" s="86"/>
      <c r="F1781" s="198"/>
      <c r="G1781" s="199"/>
      <c r="H1781" s="202"/>
      <c r="I1781" s="74" t="s">
        <v>663</v>
      </c>
      <c r="J1781" s="202"/>
      <c r="K1781" s="191"/>
      <c r="L1781" s="191"/>
      <c r="M1781" s="191"/>
      <c r="N1781" s="191"/>
      <c r="O1781" s="191"/>
      <c r="P1781" s="191"/>
      <c r="Q1781" s="191"/>
      <c r="R1781" s="202"/>
      <c r="S1781" s="74" t="s">
        <v>663</v>
      </c>
      <c r="T1781" s="86"/>
    </row>
    <row r="1782" spans="1:20" s="85" customFormat="1" ht="50.1" customHeight="1" thickBot="1">
      <c r="A1782" s="71"/>
      <c r="B1782" s="74">
        <v>308</v>
      </c>
      <c r="C1782" s="210" t="s">
        <v>2281</v>
      </c>
      <c r="D1782" s="211"/>
      <c r="E1782" s="74" t="s">
        <v>2163</v>
      </c>
      <c r="F1782" s="210" t="s">
        <v>2114</v>
      </c>
      <c r="G1782" s="211"/>
      <c r="H1782" s="69">
        <v>36526</v>
      </c>
      <c r="I1782" s="74">
        <v>496</v>
      </c>
      <c r="J1782" s="70">
        <v>42943</v>
      </c>
      <c r="K1782" s="74" t="s">
        <v>672</v>
      </c>
      <c r="L1782" s="74"/>
      <c r="M1782" s="74"/>
      <c r="N1782" s="74" t="s">
        <v>660</v>
      </c>
      <c r="O1782" s="74">
        <v>42</v>
      </c>
      <c r="P1782" s="74">
        <v>1985</v>
      </c>
      <c r="Q1782" s="74" t="s">
        <v>2282</v>
      </c>
      <c r="R1782" s="69">
        <v>36526</v>
      </c>
      <c r="S1782" s="74">
        <v>496</v>
      </c>
      <c r="T1782" s="70">
        <v>42943</v>
      </c>
    </row>
    <row r="1783" spans="1:20" s="85" customFormat="1" ht="50.1" customHeight="1">
      <c r="A1783" s="189"/>
      <c r="B1783" s="189">
        <v>307</v>
      </c>
      <c r="C1783" s="192" t="s">
        <v>2281</v>
      </c>
      <c r="D1783" s="193"/>
      <c r="E1783" s="73" t="s">
        <v>672</v>
      </c>
      <c r="F1783" s="192" t="s">
        <v>2283</v>
      </c>
      <c r="G1783" s="193"/>
      <c r="H1783" s="200">
        <v>36526</v>
      </c>
      <c r="I1783" s="73">
        <v>167</v>
      </c>
      <c r="J1783" s="205">
        <v>42923</v>
      </c>
      <c r="K1783" s="189" t="s">
        <v>672</v>
      </c>
      <c r="L1783" s="73">
        <v>252</v>
      </c>
      <c r="M1783" s="189"/>
      <c r="N1783" s="73" t="s">
        <v>660</v>
      </c>
      <c r="O1783" s="189">
        <v>78</v>
      </c>
      <c r="P1783" s="189">
        <v>1985</v>
      </c>
      <c r="Q1783" s="189" t="s">
        <v>2284</v>
      </c>
      <c r="R1783" s="200">
        <v>36526</v>
      </c>
      <c r="S1783" s="73">
        <v>167</v>
      </c>
      <c r="T1783" s="205">
        <v>42923</v>
      </c>
    </row>
    <row r="1784" spans="1:20" s="85" customFormat="1" ht="50.1" customHeight="1">
      <c r="A1784" s="190"/>
      <c r="B1784" s="190"/>
      <c r="C1784" s="194"/>
      <c r="D1784" s="195"/>
      <c r="E1784" s="73">
        <v>2</v>
      </c>
      <c r="F1784" s="194"/>
      <c r="G1784" s="195"/>
      <c r="H1784" s="201"/>
      <c r="I1784" s="73" t="s">
        <v>652</v>
      </c>
      <c r="J1784" s="206"/>
      <c r="K1784" s="190"/>
      <c r="L1784" s="73">
        <v>291</v>
      </c>
      <c r="M1784" s="190"/>
      <c r="N1784" s="73" t="s">
        <v>660</v>
      </c>
      <c r="O1784" s="190"/>
      <c r="P1784" s="190"/>
      <c r="Q1784" s="190"/>
      <c r="R1784" s="201"/>
      <c r="S1784" s="73" t="s">
        <v>652</v>
      </c>
      <c r="T1784" s="206"/>
    </row>
    <row r="1785" spans="1:20" s="85" customFormat="1" ht="50.1" customHeight="1" thickBot="1">
      <c r="A1785" s="191"/>
      <c r="B1785" s="191"/>
      <c r="C1785" s="198"/>
      <c r="D1785" s="199"/>
      <c r="E1785" s="86"/>
      <c r="F1785" s="198"/>
      <c r="G1785" s="199"/>
      <c r="H1785" s="202"/>
      <c r="I1785" s="74" t="s">
        <v>719</v>
      </c>
      <c r="J1785" s="207"/>
      <c r="K1785" s="191"/>
      <c r="L1785" s="74">
        <v>305</v>
      </c>
      <c r="M1785" s="191"/>
      <c r="N1785" s="86"/>
      <c r="O1785" s="191"/>
      <c r="P1785" s="191"/>
      <c r="Q1785" s="191"/>
      <c r="R1785" s="202"/>
      <c r="S1785" s="74" t="s">
        <v>663</v>
      </c>
      <c r="T1785" s="207"/>
    </row>
    <row r="1786" spans="1:20" s="85" customFormat="1" ht="50.1" customHeight="1">
      <c r="A1786" s="189"/>
      <c r="B1786" s="189">
        <v>306</v>
      </c>
      <c r="C1786" s="192" t="s">
        <v>2285</v>
      </c>
      <c r="D1786" s="193"/>
      <c r="E1786" s="73" t="s">
        <v>672</v>
      </c>
      <c r="F1786" s="192" t="s">
        <v>2286</v>
      </c>
      <c r="G1786" s="193"/>
      <c r="H1786" s="200">
        <v>36526</v>
      </c>
      <c r="I1786" s="73">
        <v>504</v>
      </c>
      <c r="J1786" s="205">
        <v>42797</v>
      </c>
      <c r="K1786" s="73" t="s">
        <v>672</v>
      </c>
      <c r="L1786" s="189">
        <v>288</v>
      </c>
      <c r="M1786" s="189"/>
      <c r="N1786" s="189" t="s">
        <v>660</v>
      </c>
      <c r="O1786" s="189">
        <v>10</v>
      </c>
      <c r="P1786" s="189">
        <v>1985</v>
      </c>
      <c r="Q1786" s="189" t="s">
        <v>2100</v>
      </c>
      <c r="R1786" s="200">
        <v>36526</v>
      </c>
      <c r="S1786" s="73">
        <v>504</v>
      </c>
      <c r="T1786" s="73">
        <v>94</v>
      </c>
    </row>
    <row r="1787" spans="1:20" s="85" customFormat="1" ht="50.1" customHeight="1">
      <c r="A1787" s="190"/>
      <c r="B1787" s="190"/>
      <c r="C1787" s="194"/>
      <c r="D1787" s="195"/>
      <c r="E1787" s="73">
        <v>2</v>
      </c>
      <c r="F1787" s="194"/>
      <c r="G1787" s="195"/>
      <c r="H1787" s="201"/>
      <c r="I1787" s="68">
        <v>42861</v>
      </c>
      <c r="J1787" s="206"/>
      <c r="K1787" s="73">
        <v>2</v>
      </c>
      <c r="L1787" s="190"/>
      <c r="M1787" s="190"/>
      <c r="N1787" s="190"/>
      <c r="O1787" s="190"/>
      <c r="P1787" s="190"/>
      <c r="Q1787" s="190"/>
      <c r="R1787" s="201"/>
      <c r="S1787" s="73" t="s">
        <v>652</v>
      </c>
      <c r="T1787" s="73">
        <v>22</v>
      </c>
    </row>
    <row r="1788" spans="1:20" s="85" customFormat="1" ht="50.1" customHeight="1" thickBot="1">
      <c r="A1788" s="191"/>
      <c r="B1788" s="191"/>
      <c r="C1788" s="198"/>
      <c r="D1788" s="199"/>
      <c r="E1788" s="86"/>
      <c r="F1788" s="198"/>
      <c r="G1788" s="199"/>
      <c r="H1788" s="202"/>
      <c r="I1788" s="86"/>
      <c r="J1788" s="207"/>
      <c r="K1788" s="86"/>
      <c r="L1788" s="191"/>
      <c r="M1788" s="191"/>
      <c r="N1788" s="191"/>
      <c r="O1788" s="191"/>
      <c r="P1788" s="191"/>
      <c r="Q1788" s="191"/>
      <c r="R1788" s="202"/>
      <c r="S1788" s="74" t="s">
        <v>663</v>
      </c>
      <c r="T1788" s="86"/>
    </row>
    <row r="1789" spans="1:20" s="85" customFormat="1" ht="50.1" customHeight="1">
      <c r="A1789" s="189"/>
      <c r="B1789" s="189">
        <v>305</v>
      </c>
      <c r="C1789" s="192" t="s">
        <v>2287</v>
      </c>
      <c r="D1789" s="193"/>
      <c r="E1789" s="73" t="s">
        <v>672</v>
      </c>
      <c r="F1789" s="192" t="s">
        <v>2288</v>
      </c>
      <c r="G1789" s="193"/>
      <c r="H1789" s="189" t="s">
        <v>1000</v>
      </c>
      <c r="I1789" s="73">
        <v>167</v>
      </c>
      <c r="J1789" s="205">
        <v>42747</v>
      </c>
      <c r="K1789" s="73" t="s">
        <v>672</v>
      </c>
      <c r="L1789" s="189">
        <v>252</v>
      </c>
      <c r="M1789" s="189"/>
      <c r="N1789" s="189" t="s">
        <v>660</v>
      </c>
      <c r="O1789" s="189">
        <v>78</v>
      </c>
      <c r="P1789" s="189">
        <v>1985</v>
      </c>
      <c r="Q1789" s="73" t="s">
        <v>2289</v>
      </c>
      <c r="R1789" s="200">
        <v>36526</v>
      </c>
      <c r="S1789" s="73">
        <v>167</v>
      </c>
      <c r="T1789" s="205">
        <v>42923</v>
      </c>
    </row>
    <row r="1790" spans="1:20" s="85" customFormat="1" ht="50.1" customHeight="1">
      <c r="A1790" s="190"/>
      <c r="B1790" s="190"/>
      <c r="C1790" s="194"/>
      <c r="D1790" s="195"/>
      <c r="E1790" s="73">
        <v>2</v>
      </c>
      <c r="F1790" s="194" t="s">
        <v>663</v>
      </c>
      <c r="G1790" s="195"/>
      <c r="H1790" s="190"/>
      <c r="I1790" s="73" t="s">
        <v>652</v>
      </c>
      <c r="J1790" s="206"/>
      <c r="K1790" s="73">
        <v>2</v>
      </c>
      <c r="L1790" s="190"/>
      <c r="M1790" s="190"/>
      <c r="N1790" s="190"/>
      <c r="O1790" s="190"/>
      <c r="P1790" s="190"/>
      <c r="Q1790" s="73" t="s">
        <v>2290</v>
      </c>
      <c r="R1790" s="201"/>
      <c r="S1790" s="73" t="s">
        <v>652</v>
      </c>
      <c r="T1790" s="206"/>
    </row>
    <row r="1791" spans="1:20" s="85" customFormat="1" ht="50.1" customHeight="1">
      <c r="A1791" s="190"/>
      <c r="B1791" s="190"/>
      <c r="C1791" s="194"/>
      <c r="D1791" s="195"/>
      <c r="E1791" s="87"/>
      <c r="F1791" s="203"/>
      <c r="G1791" s="204"/>
      <c r="H1791" s="190"/>
      <c r="I1791" s="73" t="s">
        <v>663</v>
      </c>
      <c r="J1791" s="206"/>
      <c r="K1791" s="87"/>
      <c r="L1791" s="190"/>
      <c r="M1791" s="190"/>
      <c r="N1791" s="190"/>
      <c r="O1791" s="190"/>
      <c r="P1791" s="190"/>
      <c r="Q1791" s="73" t="s">
        <v>652</v>
      </c>
      <c r="R1791" s="201"/>
      <c r="S1791" s="73" t="s">
        <v>663</v>
      </c>
      <c r="T1791" s="206"/>
    </row>
    <row r="1792" spans="1:20" s="85" customFormat="1" ht="50.1" customHeight="1" thickBot="1">
      <c r="A1792" s="191"/>
      <c r="B1792" s="191"/>
      <c r="C1792" s="198"/>
      <c r="D1792" s="199"/>
      <c r="E1792" s="86"/>
      <c r="F1792" s="196"/>
      <c r="G1792" s="197"/>
      <c r="H1792" s="191"/>
      <c r="I1792" s="86"/>
      <c r="J1792" s="207"/>
      <c r="K1792" s="86"/>
      <c r="L1792" s="191"/>
      <c r="M1792" s="191"/>
      <c r="N1792" s="191"/>
      <c r="O1792" s="191"/>
      <c r="P1792" s="191"/>
      <c r="Q1792" s="74" t="s">
        <v>663</v>
      </c>
      <c r="R1792" s="202"/>
      <c r="S1792" s="86"/>
      <c r="T1792" s="207"/>
    </row>
    <row r="1793" spans="1:20" s="85" customFormat="1" ht="50.1" customHeight="1">
      <c r="A1793" s="189"/>
      <c r="B1793" s="189">
        <v>312</v>
      </c>
      <c r="C1793" s="192" t="s">
        <v>2291</v>
      </c>
      <c r="D1793" s="193"/>
      <c r="E1793" s="73" t="s">
        <v>672</v>
      </c>
      <c r="F1793" s="192" t="s">
        <v>2292</v>
      </c>
      <c r="G1793" s="193"/>
      <c r="H1793" s="73" t="s">
        <v>2293</v>
      </c>
      <c r="I1793" s="189">
        <v>191</v>
      </c>
      <c r="J1793" s="200">
        <v>36526</v>
      </c>
      <c r="K1793" s="189" t="s">
        <v>672</v>
      </c>
      <c r="L1793" s="189"/>
      <c r="M1793" s="189"/>
      <c r="N1793" s="189" t="s">
        <v>660</v>
      </c>
      <c r="O1793" s="189">
        <v>42</v>
      </c>
      <c r="P1793" s="189">
        <v>1985</v>
      </c>
      <c r="Q1793" s="189" t="s">
        <v>2294</v>
      </c>
      <c r="R1793" s="200">
        <v>36526</v>
      </c>
      <c r="S1793" s="189">
        <v>191</v>
      </c>
      <c r="T1793" s="205">
        <v>42821</v>
      </c>
    </row>
    <row r="1794" spans="1:20" s="85" customFormat="1" ht="50.1" customHeight="1" thickBot="1">
      <c r="A1794" s="191"/>
      <c r="B1794" s="191"/>
      <c r="C1794" s="198"/>
      <c r="D1794" s="199"/>
      <c r="E1794" s="74">
        <v>2</v>
      </c>
      <c r="F1794" s="198"/>
      <c r="G1794" s="199"/>
      <c r="H1794" s="74" t="s">
        <v>855</v>
      </c>
      <c r="I1794" s="191"/>
      <c r="J1794" s="202"/>
      <c r="K1794" s="191"/>
      <c r="L1794" s="191"/>
      <c r="M1794" s="191"/>
      <c r="N1794" s="191"/>
      <c r="O1794" s="191"/>
      <c r="P1794" s="191"/>
      <c r="Q1794" s="191"/>
      <c r="R1794" s="202"/>
      <c r="S1794" s="191"/>
      <c r="T1794" s="207"/>
    </row>
    <row r="1795" spans="1:20" s="85" customFormat="1" ht="50.1" customHeight="1">
      <c r="A1795" s="189"/>
      <c r="B1795" s="189">
        <v>311</v>
      </c>
      <c r="C1795" s="192" t="s">
        <v>2295</v>
      </c>
      <c r="D1795" s="193"/>
      <c r="E1795" s="73" t="s">
        <v>672</v>
      </c>
      <c r="F1795" s="192" t="s">
        <v>2296</v>
      </c>
      <c r="G1795" s="193"/>
      <c r="H1795" s="189" t="s">
        <v>927</v>
      </c>
      <c r="I1795" s="68">
        <v>42836</v>
      </c>
      <c r="J1795" s="189">
        <v>14.6</v>
      </c>
      <c r="K1795" s="189" t="s">
        <v>672</v>
      </c>
      <c r="L1795" s="73">
        <v>134</v>
      </c>
      <c r="M1795" s="189"/>
      <c r="N1795" s="189" t="s">
        <v>660</v>
      </c>
      <c r="O1795" s="189">
        <v>31</v>
      </c>
      <c r="P1795" s="189">
        <v>1985</v>
      </c>
      <c r="Q1795" s="73" t="s">
        <v>2297</v>
      </c>
      <c r="R1795" s="200">
        <v>36526</v>
      </c>
      <c r="S1795" s="73" t="s">
        <v>815</v>
      </c>
      <c r="T1795" s="73">
        <v>40</v>
      </c>
    </row>
    <row r="1796" spans="1:20" s="85" customFormat="1" ht="50.1" customHeight="1">
      <c r="A1796" s="190"/>
      <c r="B1796" s="190"/>
      <c r="C1796" s="194"/>
      <c r="D1796" s="195"/>
      <c r="E1796" s="73">
        <v>2</v>
      </c>
      <c r="F1796" s="194"/>
      <c r="G1796" s="195"/>
      <c r="H1796" s="190"/>
      <c r="I1796" s="73" t="s">
        <v>652</v>
      </c>
      <c r="J1796" s="190"/>
      <c r="K1796" s="190"/>
      <c r="L1796" s="73">
        <v>135</v>
      </c>
      <c r="M1796" s="190"/>
      <c r="N1796" s="190"/>
      <c r="O1796" s="190"/>
      <c r="P1796" s="190"/>
      <c r="Q1796" s="73" t="s">
        <v>652</v>
      </c>
      <c r="R1796" s="201"/>
      <c r="S1796" s="73" t="s">
        <v>652</v>
      </c>
      <c r="T1796" s="73">
        <v>33</v>
      </c>
    </row>
    <row r="1797" spans="1:20" s="85" customFormat="1" ht="50.1" customHeight="1" thickBot="1">
      <c r="A1797" s="191"/>
      <c r="B1797" s="191"/>
      <c r="C1797" s="198"/>
      <c r="D1797" s="199"/>
      <c r="E1797" s="86"/>
      <c r="F1797" s="198"/>
      <c r="G1797" s="199"/>
      <c r="H1797" s="191"/>
      <c r="I1797" s="74" t="s">
        <v>663</v>
      </c>
      <c r="J1797" s="191"/>
      <c r="K1797" s="191"/>
      <c r="L1797" s="86"/>
      <c r="M1797" s="191"/>
      <c r="N1797" s="191"/>
      <c r="O1797" s="191"/>
      <c r="P1797" s="191"/>
      <c r="Q1797" s="74" t="s">
        <v>663</v>
      </c>
      <c r="R1797" s="202"/>
      <c r="S1797" s="74" t="s">
        <v>663</v>
      </c>
      <c r="T1797" s="86"/>
    </row>
    <row r="1798" spans="1:20" s="85" customFormat="1" ht="50.1" customHeight="1">
      <c r="A1798" s="189"/>
      <c r="B1798" s="189">
        <v>310</v>
      </c>
      <c r="C1798" s="192" t="s">
        <v>1641</v>
      </c>
      <c r="D1798" s="193"/>
      <c r="E1798" s="73" t="s">
        <v>672</v>
      </c>
      <c r="F1798" s="192" t="s">
        <v>1639</v>
      </c>
      <c r="G1798" s="193"/>
      <c r="H1798" s="200">
        <v>36526</v>
      </c>
      <c r="I1798" s="73">
        <v>515</v>
      </c>
      <c r="J1798" s="205">
        <v>42848</v>
      </c>
      <c r="K1798" s="189" t="s">
        <v>672</v>
      </c>
      <c r="L1798" s="73">
        <v>258</v>
      </c>
      <c r="M1798" s="189" t="s">
        <v>655</v>
      </c>
      <c r="N1798" s="189" t="s">
        <v>672</v>
      </c>
      <c r="O1798" s="189">
        <v>294</v>
      </c>
      <c r="P1798" s="189" t="s">
        <v>655</v>
      </c>
      <c r="Q1798" s="189" t="s">
        <v>655</v>
      </c>
      <c r="R1798" s="189" t="s">
        <v>655</v>
      </c>
      <c r="S1798" s="189" t="s">
        <v>655</v>
      </c>
      <c r="T1798" s="189"/>
    </row>
    <row r="1799" spans="1:20" s="85" customFormat="1" ht="50.1" customHeight="1">
      <c r="A1799" s="190"/>
      <c r="B1799" s="190"/>
      <c r="C1799" s="194"/>
      <c r="D1799" s="195"/>
      <c r="E1799" s="73">
        <v>2</v>
      </c>
      <c r="F1799" s="194"/>
      <c r="G1799" s="195"/>
      <c r="H1799" s="201"/>
      <c r="I1799" s="73" t="s">
        <v>652</v>
      </c>
      <c r="J1799" s="206"/>
      <c r="K1799" s="190"/>
      <c r="L1799" s="73">
        <v>294</v>
      </c>
      <c r="M1799" s="190"/>
      <c r="N1799" s="190"/>
      <c r="O1799" s="190"/>
      <c r="P1799" s="190"/>
      <c r="Q1799" s="190"/>
      <c r="R1799" s="190"/>
      <c r="S1799" s="190"/>
      <c r="T1799" s="190"/>
    </row>
    <row r="1800" spans="1:20" s="85" customFormat="1" ht="50.1" customHeight="1" thickBot="1">
      <c r="A1800" s="191"/>
      <c r="B1800" s="191"/>
      <c r="C1800" s="198"/>
      <c r="D1800" s="199"/>
      <c r="E1800" s="86"/>
      <c r="F1800" s="198"/>
      <c r="G1800" s="199"/>
      <c r="H1800" s="202"/>
      <c r="I1800" s="74" t="s">
        <v>663</v>
      </c>
      <c r="J1800" s="207"/>
      <c r="K1800" s="191"/>
      <c r="L1800" s="86"/>
      <c r="M1800" s="191"/>
      <c r="N1800" s="191"/>
      <c r="O1800" s="191"/>
      <c r="P1800" s="191"/>
      <c r="Q1800" s="191"/>
      <c r="R1800" s="191"/>
      <c r="S1800" s="191"/>
      <c r="T1800" s="191"/>
    </row>
    <row r="1801" spans="1:20" s="85" customFormat="1" ht="50.1" customHeight="1">
      <c r="A1801" s="189"/>
      <c r="B1801" s="189">
        <v>309</v>
      </c>
      <c r="C1801" s="192" t="s">
        <v>2298</v>
      </c>
      <c r="D1801" s="193"/>
      <c r="E1801" s="73" t="s">
        <v>672</v>
      </c>
      <c r="F1801" s="192" t="s">
        <v>1237</v>
      </c>
      <c r="G1801" s="193"/>
      <c r="H1801" s="189" t="s">
        <v>849</v>
      </c>
      <c r="I1801" s="73" t="s">
        <v>1111</v>
      </c>
      <c r="J1801" s="189" t="s">
        <v>2299</v>
      </c>
      <c r="K1801" s="73" t="s">
        <v>672</v>
      </c>
      <c r="L1801" s="189">
        <v>23</v>
      </c>
      <c r="M1801" s="189"/>
      <c r="N1801" s="189" t="s">
        <v>672</v>
      </c>
      <c r="O1801" s="189">
        <v>47</v>
      </c>
      <c r="P1801" s="189">
        <v>1985</v>
      </c>
      <c r="Q1801" s="189" t="s">
        <v>2300</v>
      </c>
      <c r="R1801" s="200">
        <v>36526</v>
      </c>
      <c r="S1801" s="73" t="s">
        <v>1111</v>
      </c>
      <c r="T1801" s="73">
        <v>199</v>
      </c>
    </row>
    <row r="1802" spans="1:20" s="85" customFormat="1" ht="50.1" customHeight="1">
      <c r="A1802" s="190"/>
      <c r="B1802" s="190"/>
      <c r="C1802" s="194"/>
      <c r="D1802" s="195"/>
      <c r="E1802" s="73">
        <v>2</v>
      </c>
      <c r="F1802" s="194"/>
      <c r="G1802" s="195"/>
      <c r="H1802" s="190"/>
      <c r="I1802" s="73" t="s">
        <v>652</v>
      </c>
      <c r="J1802" s="190"/>
      <c r="K1802" s="73" t="s">
        <v>648</v>
      </c>
      <c r="L1802" s="190"/>
      <c r="M1802" s="190"/>
      <c r="N1802" s="190"/>
      <c r="O1802" s="190"/>
      <c r="P1802" s="190"/>
      <c r="Q1802" s="190"/>
      <c r="R1802" s="201"/>
      <c r="S1802" s="73" t="s">
        <v>652</v>
      </c>
      <c r="T1802" s="73">
        <v>8</v>
      </c>
    </row>
    <row r="1803" spans="1:20" s="85" customFormat="1" ht="50.1" customHeight="1">
      <c r="A1803" s="190"/>
      <c r="B1803" s="190"/>
      <c r="C1803" s="194"/>
      <c r="D1803" s="195"/>
      <c r="E1803" s="87"/>
      <c r="F1803" s="194"/>
      <c r="G1803" s="195"/>
      <c r="H1803" s="190"/>
      <c r="I1803" s="73" t="s">
        <v>663</v>
      </c>
      <c r="J1803" s="190"/>
      <c r="K1803" s="73">
        <v>19840</v>
      </c>
      <c r="L1803" s="190"/>
      <c r="M1803" s="190"/>
      <c r="N1803" s="190"/>
      <c r="O1803" s="190"/>
      <c r="P1803" s="190"/>
      <c r="Q1803" s="190"/>
      <c r="R1803" s="201"/>
      <c r="S1803" s="73" t="s">
        <v>663</v>
      </c>
      <c r="T1803" s="87"/>
    </row>
    <row r="1804" spans="1:20" s="85" customFormat="1" ht="50.1" customHeight="1" thickBot="1">
      <c r="A1804" s="191"/>
      <c r="B1804" s="191"/>
      <c r="C1804" s="198"/>
      <c r="D1804" s="199"/>
      <c r="E1804" s="86"/>
      <c r="F1804" s="198"/>
      <c r="G1804" s="199"/>
      <c r="H1804" s="191"/>
      <c r="I1804" s="86"/>
      <c r="J1804" s="191"/>
      <c r="K1804" s="74">
        <v>35863</v>
      </c>
      <c r="L1804" s="191"/>
      <c r="M1804" s="191"/>
      <c r="N1804" s="191"/>
      <c r="O1804" s="191"/>
      <c r="P1804" s="191"/>
      <c r="Q1804" s="191"/>
      <c r="R1804" s="202"/>
      <c r="S1804" s="86"/>
      <c r="T1804" s="86"/>
    </row>
    <row r="1805" spans="1:20" s="85" customFormat="1" ht="50.1" customHeight="1">
      <c r="A1805" s="189"/>
      <c r="B1805" s="189">
        <v>316</v>
      </c>
      <c r="C1805" s="192" t="s">
        <v>2301</v>
      </c>
      <c r="D1805" s="193"/>
      <c r="E1805" s="73" t="s">
        <v>672</v>
      </c>
      <c r="F1805" s="192" t="s">
        <v>2302</v>
      </c>
      <c r="G1805" s="193"/>
      <c r="H1805" s="200">
        <v>36526</v>
      </c>
      <c r="I1805" s="189">
        <v>205</v>
      </c>
      <c r="J1805" s="205">
        <v>42956</v>
      </c>
      <c r="K1805" s="73" t="s">
        <v>672</v>
      </c>
      <c r="L1805" s="73">
        <v>289</v>
      </c>
      <c r="M1805" s="189"/>
      <c r="N1805" s="189" t="s">
        <v>660</v>
      </c>
      <c r="O1805" s="189">
        <v>117</v>
      </c>
      <c r="P1805" s="189">
        <v>1985</v>
      </c>
      <c r="Q1805" s="189" t="s">
        <v>2251</v>
      </c>
      <c r="R1805" s="200">
        <v>36526</v>
      </c>
      <c r="S1805" s="73">
        <v>205</v>
      </c>
      <c r="T1805" s="189" t="s">
        <v>2303</v>
      </c>
    </row>
    <row r="1806" spans="1:20" s="85" customFormat="1" ht="50.1" customHeight="1">
      <c r="A1806" s="190"/>
      <c r="B1806" s="190"/>
      <c r="C1806" s="194"/>
      <c r="D1806" s="195"/>
      <c r="E1806" s="73">
        <v>2</v>
      </c>
      <c r="F1806" s="194"/>
      <c r="G1806" s="195"/>
      <c r="H1806" s="201"/>
      <c r="I1806" s="190"/>
      <c r="J1806" s="206"/>
      <c r="K1806" s="73">
        <v>2</v>
      </c>
      <c r="L1806" s="73">
        <v>11</v>
      </c>
      <c r="M1806" s="190"/>
      <c r="N1806" s="190"/>
      <c r="O1806" s="190"/>
      <c r="P1806" s="190"/>
      <c r="Q1806" s="190"/>
      <c r="R1806" s="201"/>
      <c r="S1806" s="73" t="s">
        <v>652</v>
      </c>
      <c r="T1806" s="190"/>
    </row>
    <row r="1807" spans="1:20" s="85" customFormat="1" ht="50.1" customHeight="1">
      <c r="A1807" s="190"/>
      <c r="B1807" s="190"/>
      <c r="C1807" s="194"/>
      <c r="D1807" s="195"/>
      <c r="E1807" s="87"/>
      <c r="F1807" s="194"/>
      <c r="G1807" s="195"/>
      <c r="H1807" s="201"/>
      <c r="I1807" s="190"/>
      <c r="J1807" s="206"/>
      <c r="K1807" s="73" t="s">
        <v>648</v>
      </c>
      <c r="L1807" s="87"/>
      <c r="M1807" s="190"/>
      <c r="N1807" s="190"/>
      <c r="O1807" s="190"/>
      <c r="P1807" s="190"/>
      <c r="Q1807" s="190"/>
      <c r="R1807" s="201"/>
      <c r="S1807" s="73" t="s">
        <v>663</v>
      </c>
      <c r="T1807" s="190"/>
    </row>
    <row r="1808" spans="1:20" s="85" customFormat="1" ht="50.1" customHeight="1" thickBot="1">
      <c r="A1808" s="191"/>
      <c r="B1808" s="191"/>
      <c r="C1808" s="198"/>
      <c r="D1808" s="199"/>
      <c r="E1808" s="86"/>
      <c r="F1808" s="198"/>
      <c r="G1808" s="199"/>
      <c r="H1808" s="202"/>
      <c r="I1808" s="191"/>
      <c r="J1808" s="207"/>
      <c r="K1808" s="74">
        <v>19810</v>
      </c>
      <c r="L1808" s="86"/>
      <c r="M1808" s="191"/>
      <c r="N1808" s="191"/>
      <c r="O1808" s="191"/>
      <c r="P1808" s="191"/>
      <c r="Q1808" s="191"/>
      <c r="R1808" s="202"/>
      <c r="S1808" s="86"/>
      <c r="T1808" s="191"/>
    </row>
    <row r="1809" spans="1:20" s="85" customFormat="1" ht="50.1" customHeight="1">
      <c r="A1809" s="189"/>
      <c r="B1809" s="189">
        <v>315</v>
      </c>
      <c r="C1809" s="192" t="s">
        <v>2304</v>
      </c>
      <c r="D1809" s="193"/>
      <c r="E1809" s="73" t="s">
        <v>672</v>
      </c>
      <c r="F1809" s="192" t="s">
        <v>1587</v>
      </c>
      <c r="G1809" s="193"/>
      <c r="H1809" s="200">
        <v>36526</v>
      </c>
      <c r="I1809" s="189">
        <v>379</v>
      </c>
      <c r="J1809" s="200">
        <v>36526</v>
      </c>
      <c r="K1809" s="73" t="s">
        <v>672</v>
      </c>
      <c r="L1809" s="73">
        <v>482</v>
      </c>
      <c r="M1809" s="73" t="s">
        <v>2305</v>
      </c>
      <c r="N1809" s="189" t="s">
        <v>660</v>
      </c>
      <c r="O1809" s="189">
        <v>36</v>
      </c>
      <c r="P1809" s="189">
        <v>1985</v>
      </c>
      <c r="Q1809" s="189" t="s">
        <v>2125</v>
      </c>
      <c r="R1809" s="200">
        <v>36526</v>
      </c>
      <c r="S1809" s="73">
        <v>379</v>
      </c>
      <c r="T1809" s="73">
        <v>89</v>
      </c>
    </row>
    <row r="1810" spans="1:20" s="85" customFormat="1" ht="50.1" customHeight="1">
      <c r="A1810" s="190"/>
      <c r="B1810" s="190"/>
      <c r="C1810" s="194"/>
      <c r="D1810" s="195"/>
      <c r="E1810" s="73">
        <v>2</v>
      </c>
      <c r="F1810" s="194"/>
      <c r="G1810" s="195"/>
      <c r="H1810" s="201"/>
      <c r="I1810" s="190"/>
      <c r="J1810" s="201"/>
      <c r="K1810" s="73" t="s">
        <v>648</v>
      </c>
      <c r="L1810" s="73">
        <v>487</v>
      </c>
      <c r="M1810" s="73" t="s">
        <v>2306</v>
      </c>
      <c r="N1810" s="190"/>
      <c r="O1810" s="190"/>
      <c r="P1810" s="190"/>
      <c r="Q1810" s="190"/>
      <c r="R1810" s="201"/>
      <c r="S1810" s="73" t="s">
        <v>652</v>
      </c>
      <c r="T1810" s="73">
        <v>1</v>
      </c>
    </row>
    <row r="1811" spans="1:20" s="85" customFormat="1" ht="50.1" customHeight="1" thickBot="1">
      <c r="A1811" s="191"/>
      <c r="B1811" s="191"/>
      <c r="C1811" s="198"/>
      <c r="D1811" s="199"/>
      <c r="E1811" s="86"/>
      <c r="F1811" s="198"/>
      <c r="G1811" s="199"/>
      <c r="H1811" s="202"/>
      <c r="I1811" s="191"/>
      <c r="J1811" s="202"/>
      <c r="K1811" s="74">
        <v>4103</v>
      </c>
      <c r="L1811" s="74">
        <v>87</v>
      </c>
      <c r="M1811" s="86"/>
      <c r="N1811" s="191"/>
      <c r="O1811" s="191"/>
      <c r="P1811" s="191"/>
      <c r="Q1811" s="191"/>
      <c r="R1811" s="202"/>
      <c r="S1811" s="74" t="s">
        <v>663</v>
      </c>
      <c r="T1811" s="86"/>
    </row>
    <row r="1812" spans="1:20" s="85" customFormat="1" ht="50.1" customHeight="1">
      <c r="A1812" s="189"/>
      <c r="B1812" s="189">
        <v>314</v>
      </c>
      <c r="C1812" s="192" t="s">
        <v>2304</v>
      </c>
      <c r="D1812" s="193"/>
      <c r="E1812" s="73" t="s">
        <v>672</v>
      </c>
      <c r="F1812" s="192" t="s">
        <v>2307</v>
      </c>
      <c r="G1812" s="193"/>
      <c r="H1812" s="200">
        <v>36526</v>
      </c>
      <c r="I1812" s="189">
        <v>379</v>
      </c>
      <c r="J1812" s="200">
        <v>36526</v>
      </c>
      <c r="K1812" s="73" t="s">
        <v>672</v>
      </c>
      <c r="L1812" s="73">
        <v>482</v>
      </c>
      <c r="M1812" s="73" t="s">
        <v>2305</v>
      </c>
      <c r="N1812" s="189" t="s">
        <v>660</v>
      </c>
      <c r="O1812" s="189">
        <v>36</v>
      </c>
      <c r="P1812" s="189">
        <v>1985</v>
      </c>
      <c r="Q1812" s="189" t="s">
        <v>2125</v>
      </c>
      <c r="R1812" s="200">
        <v>36526</v>
      </c>
      <c r="S1812" s="73">
        <v>379</v>
      </c>
      <c r="T1812" s="73">
        <v>89</v>
      </c>
    </row>
    <row r="1813" spans="1:20" s="85" customFormat="1" ht="50.1" customHeight="1">
      <c r="A1813" s="190"/>
      <c r="B1813" s="190"/>
      <c r="C1813" s="194"/>
      <c r="D1813" s="195"/>
      <c r="E1813" s="73">
        <v>2</v>
      </c>
      <c r="F1813" s="194"/>
      <c r="G1813" s="195"/>
      <c r="H1813" s="201"/>
      <c r="I1813" s="190"/>
      <c r="J1813" s="201"/>
      <c r="K1813" s="73" t="s">
        <v>648</v>
      </c>
      <c r="L1813" s="73">
        <v>487</v>
      </c>
      <c r="M1813" s="73" t="s">
        <v>2306</v>
      </c>
      <c r="N1813" s="190"/>
      <c r="O1813" s="190"/>
      <c r="P1813" s="190"/>
      <c r="Q1813" s="190"/>
      <c r="R1813" s="201"/>
      <c r="S1813" s="73" t="s">
        <v>652</v>
      </c>
      <c r="T1813" s="73">
        <v>1</v>
      </c>
    </row>
    <row r="1814" spans="1:20" s="85" customFormat="1" ht="50.1" customHeight="1" thickBot="1">
      <c r="A1814" s="191"/>
      <c r="B1814" s="191"/>
      <c r="C1814" s="198"/>
      <c r="D1814" s="199"/>
      <c r="E1814" s="86"/>
      <c r="F1814" s="198"/>
      <c r="G1814" s="199"/>
      <c r="H1814" s="202"/>
      <c r="I1814" s="191"/>
      <c r="J1814" s="202"/>
      <c r="K1814" s="74">
        <v>4103</v>
      </c>
      <c r="L1814" s="74"/>
      <c r="M1814" s="86"/>
      <c r="N1814" s="191"/>
      <c r="O1814" s="191"/>
      <c r="P1814" s="191"/>
      <c r="Q1814" s="191"/>
      <c r="R1814" s="202"/>
      <c r="S1814" s="74" t="s">
        <v>663</v>
      </c>
      <c r="T1814" s="86"/>
    </row>
    <row r="1815" spans="1:20" s="85" customFormat="1" ht="50.1" customHeight="1">
      <c r="A1815" s="189"/>
      <c r="B1815" s="189">
        <v>313</v>
      </c>
      <c r="C1815" s="192" t="s">
        <v>2304</v>
      </c>
      <c r="D1815" s="193"/>
      <c r="E1815" s="73" t="s">
        <v>672</v>
      </c>
      <c r="F1815" s="192" t="s">
        <v>2308</v>
      </c>
      <c r="G1815" s="193"/>
      <c r="H1815" s="200">
        <v>36526</v>
      </c>
      <c r="I1815" s="189">
        <v>379</v>
      </c>
      <c r="J1815" s="200">
        <v>36526</v>
      </c>
      <c r="K1815" s="73" t="s">
        <v>672</v>
      </c>
      <c r="L1815" s="73">
        <v>482</v>
      </c>
      <c r="M1815" s="73" t="s">
        <v>2305</v>
      </c>
      <c r="N1815" s="189" t="s">
        <v>660</v>
      </c>
      <c r="O1815" s="189">
        <v>36</v>
      </c>
      <c r="P1815" s="189">
        <v>1985</v>
      </c>
      <c r="Q1815" s="189" t="s">
        <v>2125</v>
      </c>
      <c r="R1815" s="200">
        <v>36526</v>
      </c>
      <c r="S1815" s="73">
        <v>379</v>
      </c>
      <c r="T1815" s="73">
        <v>89</v>
      </c>
    </row>
    <row r="1816" spans="1:20" s="85" customFormat="1" ht="50.1" customHeight="1">
      <c r="A1816" s="190"/>
      <c r="B1816" s="190"/>
      <c r="C1816" s="194"/>
      <c r="D1816" s="195"/>
      <c r="E1816" s="73">
        <v>2</v>
      </c>
      <c r="F1816" s="194"/>
      <c r="G1816" s="195"/>
      <c r="H1816" s="201"/>
      <c r="I1816" s="190"/>
      <c r="J1816" s="201"/>
      <c r="K1816" s="73" t="s">
        <v>648</v>
      </c>
      <c r="L1816" s="73">
        <v>487</v>
      </c>
      <c r="M1816" s="73" t="s">
        <v>2306</v>
      </c>
      <c r="N1816" s="190"/>
      <c r="O1816" s="190"/>
      <c r="P1816" s="190"/>
      <c r="Q1816" s="190"/>
      <c r="R1816" s="201"/>
      <c r="S1816" s="73" t="s">
        <v>652</v>
      </c>
      <c r="T1816" s="73">
        <v>1</v>
      </c>
    </row>
    <row r="1817" spans="1:20" s="85" customFormat="1" ht="50.1" customHeight="1" thickBot="1">
      <c r="A1817" s="191"/>
      <c r="B1817" s="191"/>
      <c r="C1817" s="198"/>
      <c r="D1817" s="199"/>
      <c r="E1817" s="86"/>
      <c r="F1817" s="198"/>
      <c r="G1817" s="199"/>
      <c r="H1817" s="202"/>
      <c r="I1817" s="191"/>
      <c r="J1817" s="202"/>
      <c r="K1817" s="74">
        <v>4103</v>
      </c>
      <c r="L1817" s="74">
        <v>87</v>
      </c>
      <c r="M1817" s="86"/>
      <c r="N1817" s="191"/>
      <c r="O1817" s="191"/>
      <c r="P1817" s="191"/>
      <c r="Q1817" s="191"/>
      <c r="R1817" s="202"/>
      <c r="S1817" s="74" t="s">
        <v>663</v>
      </c>
      <c r="T1817" s="86"/>
    </row>
    <row r="1818" spans="1:20" s="85" customFormat="1" ht="50.1" customHeight="1">
      <c r="A1818" s="189"/>
      <c r="B1818" s="189">
        <v>333</v>
      </c>
      <c r="C1818" s="192" t="s">
        <v>2309</v>
      </c>
      <c r="D1818" s="193"/>
      <c r="E1818" s="189" t="s">
        <v>672</v>
      </c>
      <c r="F1818" s="192" t="s">
        <v>2310</v>
      </c>
      <c r="G1818" s="193"/>
      <c r="H1818" s="200">
        <v>36526</v>
      </c>
      <c r="I1818" s="189">
        <v>458</v>
      </c>
      <c r="J1818" s="200">
        <v>12479</v>
      </c>
      <c r="K1818" s="73" t="s">
        <v>672</v>
      </c>
      <c r="L1818" s="189">
        <v>7</v>
      </c>
      <c r="M1818" s="189"/>
      <c r="N1818" s="189" t="s">
        <v>660</v>
      </c>
      <c r="O1818" s="189">
        <v>40</v>
      </c>
      <c r="P1818" s="189">
        <v>1985</v>
      </c>
      <c r="Q1818" s="189" t="s">
        <v>2311</v>
      </c>
      <c r="R1818" s="200">
        <v>36526</v>
      </c>
      <c r="S1818" s="189">
        <v>458</v>
      </c>
      <c r="T1818" s="73">
        <v>4</v>
      </c>
    </row>
    <row r="1819" spans="1:20" s="85" customFormat="1" ht="50.1" customHeight="1">
      <c r="A1819" s="190"/>
      <c r="B1819" s="190"/>
      <c r="C1819" s="194"/>
      <c r="D1819" s="195"/>
      <c r="E1819" s="190"/>
      <c r="F1819" s="194"/>
      <c r="G1819" s="195"/>
      <c r="H1819" s="201"/>
      <c r="I1819" s="190"/>
      <c r="J1819" s="201"/>
      <c r="K1819" s="73" t="s">
        <v>648</v>
      </c>
      <c r="L1819" s="190"/>
      <c r="M1819" s="190"/>
      <c r="N1819" s="190"/>
      <c r="O1819" s="190"/>
      <c r="P1819" s="190"/>
      <c r="Q1819" s="190"/>
      <c r="R1819" s="201"/>
      <c r="S1819" s="190"/>
      <c r="T1819" s="73">
        <v>34</v>
      </c>
    </row>
    <row r="1820" spans="1:20" s="85" customFormat="1" ht="50.1" customHeight="1" thickBot="1">
      <c r="A1820" s="191"/>
      <c r="B1820" s="191"/>
      <c r="C1820" s="198"/>
      <c r="D1820" s="199"/>
      <c r="E1820" s="191"/>
      <c r="F1820" s="198"/>
      <c r="G1820" s="199"/>
      <c r="H1820" s="202"/>
      <c r="I1820" s="191"/>
      <c r="J1820" s="202"/>
      <c r="K1820" s="74">
        <v>4680</v>
      </c>
      <c r="L1820" s="191"/>
      <c r="M1820" s="191"/>
      <c r="N1820" s="191"/>
      <c r="O1820" s="191"/>
      <c r="P1820" s="191"/>
      <c r="Q1820" s="191"/>
      <c r="R1820" s="202"/>
      <c r="S1820" s="191"/>
      <c r="T1820" s="86"/>
    </row>
    <row r="1821" spans="1:20" s="85" customFormat="1" ht="50.1" customHeight="1">
      <c r="A1821" s="189"/>
      <c r="B1821" s="189">
        <v>323</v>
      </c>
      <c r="C1821" s="192" t="s">
        <v>2312</v>
      </c>
      <c r="D1821" s="193"/>
      <c r="E1821" s="73" t="s">
        <v>672</v>
      </c>
      <c r="F1821" s="192" t="s">
        <v>2313</v>
      </c>
      <c r="G1821" s="193"/>
      <c r="H1821" s="189" t="s">
        <v>982</v>
      </c>
      <c r="I1821" s="73" t="s">
        <v>2314</v>
      </c>
      <c r="J1821" s="205">
        <v>43029</v>
      </c>
      <c r="K1821" s="73" t="s">
        <v>672</v>
      </c>
      <c r="L1821" s="189">
        <v>87</v>
      </c>
      <c r="M1821" s="189"/>
      <c r="N1821" s="189" t="s">
        <v>660</v>
      </c>
      <c r="O1821" s="189">
        <v>149</v>
      </c>
      <c r="P1821" s="189">
        <v>1985</v>
      </c>
      <c r="Q1821" s="73" t="s">
        <v>2315</v>
      </c>
      <c r="R1821" s="200">
        <v>36526</v>
      </c>
      <c r="S1821" s="73" t="s">
        <v>2314</v>
      </c>
      <c r="T1821" s="73">
        <v>10</v>
      </c>
    </row>
    <row r="1822" spans="1:20" s="85" customFormat="1" ht="50.1" customHeight="1">
      <c r="A1822" s="190"/>
      <c r="B1822" s="190"/>
      <c r="C1822" s="194"/>
      <c r="D1822" s="195"/>
      <c r="E1822" s="73">
        <v>2</v>
      </c>
      <c r="F1822" s="194"/>
      <c r="G1822" s="195"/>
      <c r="H1822" s="190"/>
      <c r="I1822" s="73" t="s">
        <v>652</v>
      </c>
      <c r="J1822" s="206"/>
      <c r="K1822" s="73" t="s">
        <v>648</v>
      </c>
      <c r="L1822" s="190"/>
      <c r="M1822" s="190"/>
      <c r="N1822" s="190"/>
      <c r="O1822" s="190"/>
      <c r="P1822" s="190"/>
      <c r="Q1822" s="73" t="s">
        <v>663</v>
      </c>
      <c r="R1822" s="201"/>
      <c r="S1822" s="73" t="s">
        <v>652</v>
      </c>
      <c r="T1822" s="73">
        <v>2</v>
      </c>
    </row>
    <row r="1823" spans="1:20" s="85" customFormat="1" ht="50.1" customHeight="1" thickBot="1">
      <c r="A1823" s="191"/>
      <c r="B1823" s="191"/>
      <c r="C1823" s="198"/>
      <c r="D1823" s="199"/>
      <c r="E1823" s="86"/>
      <c r="F1823" s="198"/>
      <c r="G1823" s="199"/>
      <c r="H1823" s="191"/>
      <c r="I1823" s="74" t="s">
        <v>663</v>
      </c>
      <c r="J1823" s="207"/>
      <c r="K1823" s="74">
        <v>15138</v>
      </c>
      <c r="L1823" s="191"/>
      <c r="M1823" s="191"/>
      <c r="N1823" s="191"/>
      <c r="O1823" s="191"/>
      <c r="P1823" s="191"/>
      <c r="Q1823" s="86"/>
      <c r="R1823" s="202"/>
      <c r="S1823" s="74" t="s">
        <v>663</v>
      </c>
      <c r="T1823" s="86"/>
    </row>
    <row r="1824" spans="1:20" s="85" customFormat="1" ht="50.1" customHeight="1">
      <c r="A1824" s="189"/>
      <c r="B1824" s="189">
        <v>322</v>
      </c>
      <c r="C1824" s="192" t="s">
        <v>2312</v>
      </c>
      <c r="D1824" s="193"/>
      <c r="E1824" s="73" t="s">
        <v>672</v>
      </c>
      <c r="F1824" s="192" t="s">
        <v>2084</v>
      </c>
      <c r="G1824" s="193"/>
      <c r="H1824" s="189" t="s">
        <v>982</v>
      </c>
      <c r="I1824" s="73">
        <v>485</v>
      </c>
      <c r="J1824" s="205">
        <v>43052</v>
      </c>
      <c r="K1824" s="189" t="s">
        <v>672</v>
      </c>
      <c r="L1824" s="189">
        <v>257</v>
      </c>
      <c r="M1824" s="189" t="s">
        <v>2316</v>
      </c>
      <c r="N1824" s="189" t="s">
        <v>660</v>
      </c>
      <c r="O1824" s="189">
        <v>25</v>
      </c>
      <c r="P1824" s="189">
        <v>1985</v>
      </c>
      <c r="Q1824" s="73" t="s">
        <v>2170</v>
      </c>
      <c r="R1824" s="200">
        <v>36526</v>
      </c>
      <c r="S1824" s="73">
        <v>485</v>
      </c>
      <c r="T1824" s="73">
        <v>18</v>
      </c>
    </row>
    <row r="1825" spans="1:20" s="85" customFormat="1" ht="50.1" customHeight="1">
      <c r="A1825" s="190"/>
      <c r="B1825" s="190"/>
      <c r="C1825" s="194"/>
      <c r="D1825" s="195"/>
      <c r="E1825" s="73">
        <v>2</v>
      </c>
      <c r="F1825" s="194"/>
      <c r="G1825" s="195"/>
      <c r="H1825" s="190"/>
      <c r="I1825" s="73">
        <v>486</v>
      </c>
      <c r="J1825" s="206"/>
      <c r="K1825" s="190"/>
      <c r="L1825" s="190"/>
      <c r="M1825" s="190"/>
      <c r="N1825" s="190"/>
      <c r="O1825" s="190"/>
      <c r="P1825" s="190"/>
      <c r="Q1825" s="73" t="s">
        <v>652</v>
      </c>
      <c r="R1825" s="201"/>
      <c r="S1825" s="73" t="s">
        <v>652</v>
      </c>
      <c r="T1825" s="73">
        <v>33</v>
      </c>
    </row>
    <row r="1826" spans="1:20" s="85" customFormat="1" ht="50.1" customHeight="1" thickBot="1">
      <c r="A1826" s="191"/>
      <c r="B1826" s="191"/>
      <c r="C1826" s="198"/>
      <c r="D1826" s="199"/>
      <c r="E1826" s="86"/>
      <c r="F1826" s="198"/>
      <c r="G1826" s="199"/>
      <c r="H1826" s="191"/>
      <c r="I1826" s="86"/>
      <c r="J1826" s="207"/>
      <c r="K1826" s="191"/>
      <c r="L1826" s="191"/>
      <c r="M1826" s="191"/>
      <c r="N1826" s="191"/>
      <c r="O1826" s="191"/>
      <c r="P1826" s="191"/>
      <c r="Q1826" s="74" t="s">
        <v>663</v>
      </c>
      <c r="R1826" s="202"/>
      <c r="S1826" s="74" t="s">
        <v>663</v>
      </c>
      <c r="T1826" s="86"/>
    </row>
    <row r="1827" spans="1:20" s="85" customFormat="1" ht="50.1" customHeight="1">
      <c r="A1827" s="189"/>
      <c r="B1827" s="189">
        <v>321</v>
      </c>
      <c r="C1827" s="192" t="s">
        <v>2317</v>
      </c>
      <c r="D1827" s="193"/>
      <c r="E1827" s="73" t="s">
        <v>672</v>
      </c>
      <c r="F1827" s="192" t="s">
        <v>2165</v>
      </c>
      <c r="G1827" s="193"/>
      <c r="H1827" s="189" t="s">
        <v>982</v>
      </c>
      <c r="I1827" s="73">
        <v>485</v>
      </c>
      <c r="J1827" s="205">
        <v>43052</v>
      </c>
      <c r="K1827" s="189" t="s">
        <v>672</v>
      </c>
      <c r="L1827" s="189">
        <v>257</v>
      </c>
      <c r="M1827" s="189" t="s">
        <v>2316</v>
      </c>
      <c r="N1827" s="189" t="s">
        <v>660</v>
      </c>
      <c r="O1827" s="189">
        <v>25</v>
      </c>
      <c r="P1827" s="189">
        <v>1985</v>
      </c>
      <c r="Q1827" s="73" t="s">
        <v>2170</v>
      </c>
      <c r="R1827" s="200">
        <v>36526</v>
      </c>
      <c r="S1827" s="73">
        <v>485</v>
      </c>
      <c r="T1827" s="73">
        <v>18</v>
      </c>
    </row>
    <row r="1828" spans="1:20" s="85" customFormat="1" ht="50.1" customHeight="1">
      <c r="A1828" s="190"/>
      <c r="B1828" s="190"/>
      <c r="C1828" s="194"/>
      <c r="D1828" s="195"/>
      <c r="E1828" s="73">
        <v>2</v>
      </c>
      <c r="F1828" s="194"/>
      <c r="G1828" s="195"/>
      <c r="H1828" s="190"/>
      <c r="I1828" s="73">
        <v>486</v>
      </c>
      <c r="J1828" s="206"/>
      <c r="K1828" s="190"/>
      <c r="L1828" s="190"/>
      <c r="M1828" s="190"/>
      <c r="N1828" s="190"/>
      <c r="O1828" s="190"/>
      <c r="P1828" s="190"/>
      <c r="Q1828" s="73" t="s">
        <v>652</v>
      </c>
      <c r="R1828" s="201"/>
      <c r="S1828" s="73" t="s">
        <v>652</v>
      </c>
      <c r="T1828" s="73">
        <v>33</v>
      </c>
    </row>
    <row r="1829" spans="1:20" s="85" customFormat="1" ht="50.1" customHeight="1">
      <c r="A1829" s="190"/>
      <c r="B1829" s="190"/>
      <c r="C1829" s="194"/>
      <c r="D1829" s="195"/>
      <c r="E1829" s="87"/>
      <c r="F1829" s="194"/>
      <c r="G1829" s="195"/>
      <c r="H1829" s="190"/>
      <c r="I1829" s="73"/>
      <c r="J1829" s="206"/>
      <c r="K1829" s="190"/>
      <c r="L1829" s="190"/>
      <c r="M1829" s="190"/>
      <c r="N1829" s="190"/>
      <c r="O1829" s="190"/>
      <c r="P1829" s="190"/>
      <c r="Q1829" s="73" t="s">
        <v>663</v>
      </c>
      <c r="R1829" s="201"/>
      <c r="S1829" s="73" t="s">
        <v>663</v>
      </c>
      <c r="T1829" s="87"/>
    </row>
    <row r="1830" spans="1:20" s="85" customFormat="1" ht="50.1" customHeight="1" thickBot="1">
      <c r="A1830" s="191"/>
      <c r="B1830" s="191"/>
      <c r="C1830" s="198"/>
      <c r="D1830" s="199"/>
      <c r="E1830" s="86"/>
      <c r="F1830" s="198"/>
      <c r="G1830" s="199"/>
      <c r="H1830" s="191"/>
      <c r="I1830" s="74"/>
      <c r="J1830" s="207"/>
      <c r="K1830" s="191"/>
      <c r="L1830" s="191"/>
      <c r="M1830" s="191"/>
      <c r="N1830" s="191"/>
      <c r="O1830" s="191"/>
      <c r="P1830" s="191"/>
      <c r="Q1830" s="86"/>
      <c r="R1830" s="202"/>
      <c r="S1830" s="86"/>
      <c r="T1830" s="86"/>
    </row>
    <row r="1831" spans="1:20" s="85" customFormat="1" ht="50.1" customHeight="1">
      <c r="A1831" s="189"/>
      <c r="B1831" s="189">
        <v>337</v>
      </c>
      <c r="C1831" s="192" t="s">
        <v>2318</v>
      </c>
      <c r="D1831" s="193"/>
      <c r="E1831" s="73" t="s">
        <v>672</v>
      </c>
      <c r="F1831" s="192" t="s">
        <v>2319</v>
      </c>
      <c r="G1831" s="193"/>
      <c r="H1831" s="200">
        <v>36526</v>
      </c>
      <c r="I1831" s="189">
        <v>691</v>
      </c>
      <c r="J1831" s="205">
        <v>42749</v>
      </c>
      <c r="K1831" s="189" t="s">
        <v>672</v>
      </c>
      <c r="L1831" s="189" t="s">
        <v>655</v>
      </c>
      <c r="M1831" s="189" t="s">
        <v>655</v>
      </c>
      <c r="N1831" s="189" t="s">
        <v>655</v>
      </c>
      <c r="O1831" s="189" t="s">
        <v>655</v>
      </c>
      <c r="P1831" s="189" t="s">
        <v>655</v>
      </c>
      <c r="Q1831" s="189" t="s">
        <v>1065</v>
      </c>
      <c r="R1831" s="200">
        <v>36526</v>
      </c>
      <c r="S1831" s="73" t="s">
        <v>2320</v>
      </c>
      <c r="T1831" s="205">
        <v>42749</v>
      </c>
    </row>
    <row r="1832" spans="1:20" s="85" customFormat="1" ht="50.1" customHeight="1">
      <c r="A1832" s="190"/>
      <c r="B1832" s="190"/>
      <c r="C1832" s="194"/>
      <c r="D1832" s="195"/>
      <c r="E1832" s="73">
        <v>2</v>
      </c>
      <c r="F1832" s="194"/>
      <c r="G1832" s="195"/>
      <c r="H1832" s="201"/>
      <c r="I1832" s="190"/>
      <c r="J1832" s="206"/>
      <c r="K1832" s="190"/>
      <c r="L1832" s="190"/>
      <c r="M1832" s="190"/>
      <c r="N1832" s="190"/>
      <c r="O1832" s="190"/>
      <c r="P1832" s="190"/>
      <c r="Q1832" s="190"/>
      <c r="R1832" s="201"/>
      <c r="S1832" s="73" t="s">
        <v>652</v>
      </c>
      <c r="T1832" s="206"/>
    </row>
    <row r="1833" spans="1:20" s="85" customFormat="1" ht="50.1" customHeight="1" thickBot="1">
      <c r="A1833" s="191"/>
      <c r="B1833" s="191"/>
      <c r="C1833" s="198"/>
      <c r="D1833" s="199"/>
      <c r="E1833" s="86"/>
      <c r="F1833" s="198"/>
      <c r="G1833" s="199"/>
      <c r="H1833" s="202"/>
      <c r="I1833" s="191"/>
      <c r="J1833" s="207"/>
      <c r="K1833" s="191"/>
      <c r="L1833" s="191"/>
      <c r="M1833" s="191"/>
      <c r="N1833" s="191"/>
      <c r="O1833" s="191"/>
      <c r="P1833" s="191"/>
      <c r="Q1833" s="191"/>
      <c r="R1833" s="202"/>
      <c r="S1833" s="74" t="s">
        <v>663</v>
      </c>
      <c r="T1833" s="207"/>
    </row>
    <row r="1834" spans="1:20" s="85" customFormat="1" ht="50.1" customHeight="1">
      <c r="A1834" s="189"/>
      <c r="B1834" s="189">
        <v>336</v>
      </c>
      <c r="C1834" s="192" t="s">
        <v>2321</v>
      </c>
      <c r="D1834" s="193"/>
      <c r="E1834" s="73" t="s">
        <v>672</v>
      </c>
      <c r="F1834" s="192" t="s">
        <v>2322</v>
      </c>
      <c r="G1834" s="193"/>
      <c r="H1834" s="200">
        <v>36526</v>
      </c>
      <c r="I1834" s="73">
        <v>492</v>
      </c>
      <c r="J1834" s="189" t="s">
        <v>1193</v>
      </c>
      <c r="K1834" s="189" t="s">
        <v>672</v>
      </c>
      <c r="L1834" s="189">
        <v>203</v>
      </c>
      <c r="M1834" s="189"/>
      <c r="N1834" s="189" t="s">
        <v>660</v>
      </c>
      <c r="O1834" s="189">
        <v>16</v>
      </c>
      <c r="P1834" s="189">
        <v>1985</v>
      </c>
      <c r="Q1834" s="189" t="s">
        <v>1683</v>
      </c>
      <c r="R1834" s="200">
        <v>36526</v>
      </c>
      <c r="S1834" s="73">
        <v>495</v>
      </c>
      <c r="T1834" s="205">
        <v>42910</v>
      </c>
    </row>
    <row r="1835" spans="1:20" s="85" customFormat="1" ht="50.1" customHeight="1">
      <c r="A1835" s="190"/>
      <c r="B1835" s="190"/>
      <c r="C1835" s="194"/>
      <c r="D1835" s="195"/>
      <c r="E1835" s="73">
        <v>2</v>
      </c>
      <c r="F1835" s="194"/>
      <c r="G1835" s="195"/>
      <c r="H1835" s="201"/>
      <c r="I1835" s="73" t="s">
        <v>652</v>
      </c>
      <c r="J1835" s="190"/>
      <c r="K1835" s="190"/>
      <c r="L1835" s="190"/>
      <c r="M1835" s="190"/>
      <c r="N1835" s="190"/>
      <c r="O1835" s="190"/>
      <c r="P1835" s="190"/>
      <c r="Q1835" s="190"/>
      <c r="R1835" s="201"/>
      <c r="S1835" s="73" t="s">
        <v>652</v>
      </c>
      <c r="T1835" s="206"/>
    </row>
    <row r="1836" spans="1:20" s="85" customFormat="1" ht="50.1" customHeight="1" thickBot="1">
      <c r="A1836" s="191"/>
      <c r="B1836" s="191"/>
      <c r="C1836" s="198"/>
      <c r="D1836" s="199"/>
      <c r="E1836" s="86"/>
      <c r="F1836" s="198"/>
      <c r="G1836" s="199"/>
      <c r="H1836" s="202"/>
      <c r="I1836" s="74" t="s">
        <v>663</v>
      </c>
      <c r="J1836" s="191"/>
      <c r="K1836" s="191"/>
      <c r="L1836" s="191"/>
      <c r="M1836" s="191"/>
      <c r="N1836" s="191"/>
      <c r="O1836" s="191"/>
      <c r="P1836" s="191"/>
      <c r="Q1836" s="191"/>
      <c r="R1836" s="202"/>
      <c r="S1836" s="74" t="s">
        <v>653</v>
      </c>
      <c r="T1836" s="207"/>
    </row>
    <row r="1837" spans="1:20" s="85" customFormat="1" ht="50.1" customHeight="1">
      <c r="A1837" s="189"/>
      <c r="B1837" s="189">
        <v>335</v>
      </c>
      <c r="C1837" s="192" t="s">
        <v>2323</v>
      </c>
      <c r="D1837" s="193"/>
      <c r="E1837" s="73" t="s">
        <v>672</v>
      </c>
      <c r="F1837" s="192" t="s">
        <v>2240</v>
      </c>
      <c r="G1837" s="193"/>
      <c r="H1837" s="200">
        <v>36526</v>
      </c>
      <c r="I1837" s="189">
        <v>514</v>
      </c>
      <c r="J1837" s="205">
        <v>42833</v>
      </c>
      <c r="K1837" s="189" t="s">
        <v>672</v>
      </c>
      <c r="L1837" s="189">
        <v>284</v>
      </c>
      <c r="M1837" s="189"/>
      <c r="N1837" s="189" t="s">
        <v>660</v>
      </c>
      <c r="O1837" s="189">
        <v>25</v>
      </c>
      <c r="P1837" s="189">
        <v>1985</v>
      </c>
      <c r="Q1837" s="73" t="s">
        <v>2160</v>
      </c>
      <c r="R1837" s="200">
        <v>36526</v>
      </c>
      <c r="S1837" s="73">
        <v>514</v>
      </c>
      <c r="T1837" s="73">
        <v>18</v>
      </c>
    </row>
    <row r="1838" spans="1:20" s="85" customFormat="1" ht="50.1" customHeight="1">
      <c r="A1838" s="190"/>
      <c r="B1838" s="190"/>
      <c r="C1838" s="194"/>
      <c r="D1838" s="195"/>
      <c r="E1838" s="73">
        <v>2</v>
      </c>
      <c r="F1838" s="194"/>
      <c r="G1838" s="195"/>
      <c r="H1838" s="201"/>
      <c r="I1838" s="190"/>
      <c r="J1838" s="206"/>
      <c r="K1838" s="190"/>
      <c r="L1838" s="190"/>
      <c r="M1838" s="190"/>
      <c r="N1838" s="190"/>
      <c r="O1838" s="190"/>
      <c r="P1838" s="190"/>
      <c r="Q1838" s="73" t="s">
        <v>652</v>
      </c>
      <c r="R1838" s="201"/>
      <c r="S1838" s="73" t="s">
        <v>652</v>
      </c>
      <c r="T1838" s="73">
        <v>33</v>
      </c>
    </row>
    <row r="1839" spans="1:20" s="85" customFormat="1" ht="50.1" customHeight="1" thickBot="1">
      <c r="A1839" s="191"/>
      <c r="B1839" s="191"/>
      <c r="C1839" s="198"/>
      <c r="D1839" s="199"/>
      <c r="E1839" s="86"/>
      <c r="F1839" s="198"/>
      <c r="G1839" s="199"/>
      <c r="H1839" s="202"/>
      <c r="I1839" s="191"/>
      <c r="J1839" s="207"/>
      <c r="K1839" s="191"/>
      <c r="L1839" s="191"/>
      <c r="M1839" s="191"/>
      <c r="N1839" s="191"/>
      <c r="O1839" s="191"/>
      <c r="P1839" s="191"/>
      <c r="Q1839" s="74" t="s">
        <v>653</v>
      </c>
      <c r="R1839" s="202"/>
      <c r="S1839" s="74" t="s">
        <v>663</v>
      </c>
      <c r="T1839" s="86"/>
    </row>
    <row r="1840" spans="1:20" s="85" customFormat="1" ht="50.1" customHeight="1">
      <c r="A1840" s="189"/>
      <c r="B1840" s="189">
        <v>334</v>
      </c>
      <c r="C1840" s="192" t="s">
        <v>2324</v>
      </c>
      <c r="D1840" s="193"/>
      <c r="E1840" s="73" t="s">
        <v>672</v>
      </c>
      <c r="F1840" s="192" t="s">
        <v>2325</v>
      </c>
      <c r="G1840" s="193"/>
      <c r="H1840" s="200">
        <v>36526</v>
      </c>
      <c r="I1840" s="73">
        <v>504</v>
      </c>
      <c r="J1840" s="189" t="s">
        <v>695</v>
      </c>
      <c r="K1840" s="189" t="s">
        <v>672</v>
      </c>
      <c r="L1840" s="189">
        <v>288</v>
      </c>
      <c r="M1840" s="189"/>
      <c r="N1840" s="189" t="s">
        <v>660</v>
      </c>
      <c r="O1840" s="189">
        <v>10</v>
      </c>
      <c r="P1840" s="189">
        <v>1985</v>
      </c>
      <c r="Q1840" s="73" t="s">
        <v>2239</v>
      </c>
      <c r="R1840" s="200">
        <v>36526</v>
      </c>
      <c r="S1840" s="73">
        <v>504</v>
      </c>
      <c r="T1840" s="73">
        <v>94</v>
      </c>
    </row>
    <row r="1841" spans="1:20" s="85" customFormat="1" ht="50.1" customHeight="1">
      <c r="A1841" s="190"/>
      <c r="B1841" s="190"/>
      <c r="C1841" s="194"/>
      <c r="D1841" s="195"/>
      <c r="E1841" s="73">
        <v>2</v>
      </c>
      <c r="F1841" s="194"/>
      <c r="G1841" s="195"/>
      <c r="H1841" s="201"/>
      <c r="I1841" s="73">
        <v>4</v>
      </c>
      <c r="J1841" s="190"/>
      <c r="K1841" s="190"/>
      <c r="L1841" s="190"/>
      <c r="M1841" s="190"/>
      <c r="N1841" s="190"/>
      <c r="O1841" s="190"/>
      <c r="P1841" s="190"/>
      <c r="Q1841" s="73" t="s">
        <v>663</v>
      </c>
      <c r="R1841" s="201"/>
      <c r="S1841" s="73" t="s">
        <v>652</v>
      </c>
      <c r="T1841" s="73">
        <v>22</v>
      </c>
    </row>
    <row r="1842" spans="1:20" s="85" customFormat="1" ht="50.1" customHeight="1" thickBot="1">
      <c r="A1842" s="191"/>
      <c r="B1842" s="191"/>
      <c r="C1842" s="198"/>
      <c r="D1842" s="199"/>
      <c r="E1842" s="86"/>
      <c r="F1842" s="198"/>
      <c r="G1842" s="199"/>
      <c r="H1842" s="202"/>
      <c r="I1842" s="86"/>
      <c r="J1842" s="191"/>
      <c r="K1842" s="191"/>
      <c r="L1842" s="191"/>
      <c r="M1842" s="191"/>
      <c r="N1842" s="191"/>
      <c r="O1842" s="191"/>
      <c r="P1842" s="191"/>
      <c r="Q1842" s="86"/>
      <c r="R1842" s="202"/>
      <c r="S1842" s="74" t="s">
        <v>663</v>
      </c>
      <c r="T1842" s="86"/>
    </row>
    <row r="1843" spans="1:20" s="85" customFormat="1" ht="50.1" customHeight="1">
      <c r="A1843" s="189"/>
      <c r="B1843" s="189">
        <v>320</v>
      </c>
      <c r="C1843" s="192" t="s">
        <v>2312</v>
      </c>
      <c r="D1843" s="193"/>
      <c r="E1843" s="73" t="s">
        <v>643</v>
      </c>
      <c r="F1843" s="192" t="s">
        <v>2326</v>
      </c>
      <c r="G1843" s="193"/>
      <c r="H1843" s="189" t="s">
        <v>982</v>
      </c>
      <c r="I1843" s="73">
        <v>485</v>
      </c>
      <c r="J1843" s="205">
        <v>43052</v>
      </c>
      <c r="K1843" s="189" t="s">
        <v>672</v>
      </c>
      <c r="L1843" s="189">
        <v>287</v>
      </c>
      <c r="M1843" s="189" t="s">
        <v>2327</v>
      </c>
      <c r="N1843" s="189" t="s">
        <v>660</v>
      </c>
      <c r="O1843" s="189">
        <v>25</v>
      </c>
      <c r="P1843" s="189">
        <v>1985</v>
      </c>
      <c r="Q1843" s="189" t="s">
        <v>2160</v>
      </c>
      <c r="R1843" s="200">
        <v>36526</v>
      </c>
      <c r="S1843" s="73">
        <v>485</v>
      </c>
      <c r="T1843" s="73">
        <v>18</v>
      </c>
    </row>
    <row r="1844" spans="1:20" s="85" customFormat="1" ht="50.1" customHeight="1">
      <c r="A1844" s="190"/>
      <c r="B1844" s="190"/>
      <c r="C1844" s="194"/>
      <c r="D1844" s="195"/>
      <c r="E1844" s="73">
        <v>2</v>
      </c>
      <c r="F1844" s="194"/>
      <c r="G1844" s="195"/>
      <c r="H1844" s="190"/>
      <c r="I1844" s="73">
        <v>486</v>
      </c>
      <c r="J1844" s="206"/>
      <c r="K1844" s="190"/>
      <c r="L1844" s="190"/>
      <c r="M1844" s="190"/>
      <c r="N1844" s="190"/>
      <c r="O1844" s="190"/>
      <c r="P1844" s="190"/>
      <c r="Q1844" s="190"/>
      <c r="R1844" s="201"/>
      <c r="S1844" s="73" t="s">
        <v>652</v>
      </c>
      <c r="T1844" s="73">
        <v>33</v>
      </c>
    </row>
    <row r="1845" spans="1:20" s="85" customFormat="1" ht="50.1" customHeight="1" thickBot="1">
      <c r="A1845" s="191"/>
      <c r="B1845" s="191"/>
      <c r="C1845" s="198"/>
      <c r="D1845" s="199"/>
      <c r="E1845" s="86"/>
      <c r="F1845" s="198"/>
      <c r="G1845" s="199"/>
      <c r="H1845" s="191"/>
      <c r="I1845" s="74"/>
      <c r="J1845" s="207"/>
      <c r="K1845" s="191"/>
      <c r="L1845" s="191"/>
      <c r="M1845" s="191"/>
      <c r="N1845" s="191"/>
      <c r="O1845" s="191"/>
      <c r="P1845" s="191"/>
      <c r="Q1845" s="191"/>
      <c r="R1845" s="202"/>
      <c r="S1845" s="74" t="s">
        <v>663</v>
      </c>
      <c r="T1845" s="86"/>
    </row>
    <row r="1846" spans="1:20" s="85" customFormat="1" ht="50.1" customHeight="1">
      <c r="A1846" s="189"/>
      <c r="B1846" s="189">
        <v>319</v>
      </c>
      <c r="C1846" s="192" t="s">
        <v>2312</v>
      </c>
      <c r="D1846" s="193"/>
      <c r="E1846" s="73" t="s">
        <v>672</v>
      </c>
      <c r="F1846" s="192" t="s">
        <v>2328</v>
      </c>
      <c r="G1846" s="193"/>
      <c r="H1846" s="189" t="s">
        <v>982</v>
      </c>
      <c r="I1846" s="73">
        <v>485</v>
      </c>
      <c r="J1846" s="205">
        <v>43052</v>
      </c>
      <c r="K1846" s="189" t="s">
        <v>672</v>
      </c>
      <c r="L1846" s="189">
        <v>287</v>
      </c>
      <c r="M1846" s="189" t="s">
        <v>2316</v>
      </c>
      <c r="N1846" s="189" t="s">
        <v>660</v>
      </c>
      <c r="O1846" s="189">
        <v>25</v>
      </c>
      <c r="P1846" s="189">
        <v>1985</v>
      </c>
      <c r="Q1846" s="189" t="s">
        <v>2160</v>
      </c>
      <c r="R1846" s="200">
        <v>36526</v>
      </c>
      <c r="S1846" s="73">
        <v>485</v>
      </c>
      <c r="T1846" s="73">
        <v>18</v>
      </c>
    </row>
    <row r="1847" spans="1:20" s="85" customFormat="1" ht="50.1" customHeight="1">
      <c r="A1847" s="190"/>
      <c r="B1847" s="190"/>
      <c r="C1847" s="194"/>
      <c r="D1847" s="195"/>
      <c r="E1847" s="73">
        <v>2</v>
      </c>
      <c r="F1847" s="194"/>
      <c r="G1847" s="195"/>
      <c r="H1847" s="190"/>
      <c r="I1847" s="73">
        <v>486</v>
      </c>
      <c r="J1847" s="206"/>
      <c r="K1847" s="190"/>
      <c r="L1847" s="190"/>
      <c r="M1847" s="190"/>
      <c r="N1847" s="190"/>
      <c r="O1847" s="190"/>
      <c r="P1847" s="190"/>
      <c r="Q1847" s="190"/>
      <c r="R1847" s="201"/>
      <c r="S1847" s="73" t="s">
        <v>652</v>
      </c>
      <c r="T1847" s="73">
        <v>33</v>
      </c>
    </row>
    <row r="1848" spans="1:20" s="85" customFormat="1" ht="50.1" customHeight="1" thickBot="1">
      <c r="A1848" s="191"/>
      <c r="B1848" s="191"/>
      <c r="C1848" s="198"/>
      <c r="D1848" s="199"/>
      <c r="E1848" s="86"/>
      <c r="F1848" s="198"/>
      <c r="G1848" s="199"/>
      <c r="H1848" s="191"/>
      <c r="I1848" s="86"/>
      <c r="J1848" s="207"/>
      <c r="K1848" s="191"/>
      <c r="L1848" s="191"/>
      <c r="M1848" s="191"/>
      <c r="N1848" s="191"/>
      <c r="O1848" s="191"/>
      <c r="P1848" s="191"/>
      <c r="Q1848" s="191"/>
      <c r="R1848" s="202"/>
      <c r="S1848" s="74" t="s">
        <v>663</v>
      </c>
      <c r="T1848" s="86"/>
    </row>
    <row r="1849" spans="1:20" s="85" customFormat="1" ht="50.1" customHeight="1">
      <c r="A1849" s="189"/>
      <c r="B1849" s="189">
        <v>318</v>
      </c>
      <c r="C1849" s="192" t="s">
        <v>2329</v>
      </c>
      <c r="D1849" s="193"/>
      <c r="E1849" s="73" t="s">
        <v>672</v>
      </c>
      <c r="F1849" s="192" t="s">
        <v>2330</v>
      </c>
      <c r="G1849" s="193"/>
      <c r="H1849" s="200">
        <v>36526</v>
      </c>
      <c r="I1849" s="73">
        <v>485</v>
      </c>
      <c r="J1849" s="200">
        <v>10990</v>
      </c>
      <c r="K1849" s="73" t="s">
        <v>672</v>
      </c>
      <c r="L1849" s="189">
        <v>49</v>
      </c>
      <c r="M1849" s="189" t="s">
        <v>655</v>
      </c>
      <c r="N1849" s="73" t="s">
        <v>672</v>
      </c>
      <c r="O1849" s="189" t="s">
        <v>655</v>
      </c>
      <c r="P1849" s="189">
        <v>1985</v>
      </c>
      <c r="Q1849" s="189" t="s">
        <v>731</v>
      </c>
      <c r="R1849" s="189"/>
      <c r="S1849" s="189" t="s">
        <v>655</v>
      </c>
      <c r="T1849" s="189"/>
    </row>
    <row r="1850" spans="1:20" s="85" customFormat="1" ht="50.1" customHeight="1">
      <c r="A1850" s="190"/>
      <c r="B1850" s="190"/>
      <c r="C1850" s="194"/>
      <c r="D1850" s="195"/>
      <c r="E1850" s="73">
        <v>2</v>
      </c>
      <c r="F1850" s="194" t="s">
        <v>653</v>
      </c>
      <c r="G1850" s="195"/>
      <c r="H1850" s="201"/>
      <c r="I1850" s="73" t="s">
        <v>652</v>
      </c>
      <c r="J1850" s="201"/>
      <c r="K1850" s="73" t="s">
        <v>648</v>
      </c>
      <c r="L1850" s="190"/>
      <c r="M1850" s="190"/>
      <c r="N1850" s="73">
        <v>317</v>
      </c>
      <c r="O1850" s="190"/>
      <c r="P1850" s="190"/>
      <c r="Q1850" s="190"/>
      <c r="R1850" s="190"/>
      <c r="S1850" s="190"/>
      <c r="T1850" s="190"/>
    </row>
    <row r="1851" spans="1:20" s="85" customFormat="1" ht="50.1" customHeight="1" thickBot="1">
      <c r="A1851" s="191"/>
      <c r="B1851" s="191"/>
      <c r="C1851" s="198"/>
      <c r="D1851" s="199"/>
      <c r="E1851" s="86"/>
      <c r="F1851" s="196"/>
      <c r="G1851" s="197"/>
      <c r="H1851" s="202"/>
      <c r="I1851" s="74" t="s">
        <v>663</v>
      </c>
      <c r="J1851" s="202"/>
      <c r="K1851" s="74">
        <v>19840</v>
      </c>
      <c r="L1851" s="191"/>
      <c r="M1851" s="191"/>
      <c r="N1851" s="86"/>
      <c r="O1851" s="191"/>
      <c r="P1851" s="191"/>
      <c r="Q1851" s="191"/>
      <c r="R1851" s="191"/>
      <c r="S1851" s="191"/>
      <c r="T1851" s="191"/>
    </row>
    <row r="1852" spans="1:20" s="85" customFormat="1" ht="50.1" customHeight="1">
      <c r="A1852" s="189"/>
      <c r="B1852" s="189">
        <v>341</v>
      </c>
      <c r="C1852" s="192" t="s">
        <v>1998</v>
      </c>
      <c r="D1852" s="193"/>
      <c r="E1852" s="73" t="s">
        <v>672</v>
      </c>
      <c r="F1852" s="192" t="s">
        <v>1910</v>
      </c>
      <c r="G1852" s="193"/>
      <c r="H1852" s="200">
        <v>36526</v>
      </c>
      <c r="I1852" s="73">
        <v>295</v>
      </c>
      <c r="J1852" s="205">
        <v>42831</v>
      </c>
      <c r="K1852" s="73" t="s">
        <v>672</v>
      </c>
      <c r="L1852" s="189">
        <v>46</v>
      </c>
      <c r="M1852" s="189"/>
      <c r="N1852" s="189" t="s">
        <v>660</v>
      </c>
      <c r="O1852" s="189">
        <v>32</v>
      </c>
      <c r="P1852" s="189">
        <v>1985</v>
      </c>
      <c r="Q1852" s="189" t="s">
        <v>1177</v>
      </c>
      <c r="R1852" s="200">
        <v>36526</v>
      </c>
      <c r="S1852" s="73">
        <v>295</v>
      </c>
      <c r="T1852" s="73">
        <v>58</v>
      </c>
    </row>
    <row r="1853" spans="1:20" s="85" customFormat="1" ht="50.1" customHeight="1">
      <c r="A1853" s="190"/>
      <c r="B1853" s="190"/>
      <c r="C1853" s="194"/>
      <c r="D1853" s="195"/>
      <c r="E1853" s="73">
        <v>2</v>
      </c>
      <c r="F1853" s="194" t="s">
        <v>652</v>
      </c>
      <c r="G1853" s="195"/>
      <c r="H1853" s="201"/>
      <c r="I1853" s="73">
        <v>12</v>
      </c>
      <c r="J1853" s="206"/>
      <c r="K1853" s="73" t="s">
        <v>648</v>
      </c>
      <c r="L1853" s="190"/>
      <c r="M1853" s="190"/>
      <c r="N1853" s="190"/>
      <c r="O1853" s="190"/>
      <c r="P1853" s="190"/>
      <c r="Q1853" s="190"/>
      <c r="R1853" s="201"/>
      <c r="S1853" s="73" t="s">
        <v>652</v>
      </c>
      <c r="T1853" s="73">
        <v>11</v>
      </c>
    </row>
    <row r="1854" spans="1:20" s="85" customFormat="1" ht="50.1" customHeight="1">
      <c r="A1854" s="190"/>
      <c r="B1854" s="190"/>
      <c r="C1854" s="194"/>
      <c r="D1854" s="195"/>
      <c r="E1854" s="87"/>
      <c r="F1854" s="194" t="s">
        <v>719</v>
      </c>
      <c r="G1854" s="195"/>
      <c r="H1854" s="201"/>
      <c r="I1854" s="73" t="s">
        <v>652</v>
      </c>
      <c r="J1854" s="206"/>
      <c r="K1854" s="73">
        <v>27210</v>
      </c>
      <c r="L1854" s="190"/>
      <c r="M1854" s="190"/>
      <c r="N1854" s="190"/>
      <c r="O1854" s="190"/>
      <c r="P1854" s="190"/>
      <c r="Q1854" s="190"/>
      <c r="R1854" s="201"/>
      <c r="S1854" s="73" t="s">
        <v>663</v>
      </c>
      <c r="T1854" s="87"/>
    </row>
    <row r="1855" spans="1:20" s="85" customFormat="1" ht="50.1" customHeight="1" thickBot="1">
      <c r="A1855" s="191"/>
      <c r="B1855" s="191"/>
      <c r="C1855" s="198"/>
      <c r="D1855" s="199"/>
      <c r="E1855" s="86"/>
      <c r="F1855" s="196"/>
      <c r="G1855" s="197"/>
      <c r="H1855" s="202"/>
      <c r="I1855" s="74" t="s">
        <v>663</v>
      </c>
      <c r="J1855" s="207"/>
      <c r="K1855" s="86"/>
      <c r="L1855" s="191"/>
      <c r="M1855" s="191"/>
      <c r="N1855" s="191"/>
      <c r="O1855" s="191"/>
      <c r="P1855" s="191"/>
      <c r="Q1855" s="191"/>
      <c r="R1855" s="202"/>
      <c r="S1855" s="86"/>
      <c r="T1855" s="86"/>
    </row>
    <row r="1856" spans="1:20" s="85" customFormat="1" ht="50.1" customHeight="1">
      <c r="A1856" s="189"/>
      <c r="B1856" s="189">
        <v>340</v>
      </c>
      <c r="C1856" s="192" t="s">
        <v>2331</v>
      </c>
      <c r="D1856" s="193"/>
      <c r="E1856" s="73" t="s">
        <v>672</v>
      </c>
      <c r="F1856" s="192" t="s">
        <v>2332</v>
      </c>
      <c r="G1856" s="193"/>
      <c r="H1856" s="189" t="s">
        <v>718</v>
      </c>
      <c r="I1856" s="73">
        <v>504</v>
      </c>
      <c r="J1856" s="67">
        <v>12359</v>
      </c>
      <c r="K1856" s="73" t="s">
        <v>672</v>
      </c>
      <c r="L1856" s="205">
        <v>42830</v>
      </c>
      <c r="M1856" s="189"/>
      <c r="N1856" s="189" t="s">
        <v>660</v>
      </c>
      <c r="O1856" s="73">
        <v>137</v>
      </c>
      <c r="P1856" s="73">
        <v>1985</v>
      </c>
      <c r="Q1856" s="73" t="s">
        <v>2333</v>
      </c>
      <c r="R1856" s="200">
        <v>36526</v>
      </c>
      <c r="S1856" s="73">
        <v>506</v>
      </c>
      <c r="T1856" s="73">
        <v>9</v>
      </c>
    </row>
    <row r="1857" spans="1:20" s="85" customFormat="1" ht="50.1" customHeight="1">
      <c r="A1857" s="190"/>
      <c r="B1857" s="190"/>
      <c r="C1857" s="194"/>
      <c r="D1857" s="195"/>
      <c r="E1857" s="73">
        <v>2</v>
      </c>
      <c r="F1857" s="194"/>
      <c r="G1857" s="195"/>
      <c r="H1857" s="190"/>
      <c r="I1857" s="73" t="s">
        <v>652</v>
      </c>
      <c r="J1857" s="73" t="s">
        <v>855</v>
      </c>
      <c r="K1857" s="73" t="s">
        <v>648</v>
      </c>
      <c r="L1857" s="206"/>
      <c r="M1857" s="190"/>
      <c r="N1857" s="190"/>
      <c r="O1857" s="73" t="s">
        <v>874</v>
      </c>
      <c r="P1857" s="73">
        <v>1985</v>
      </c>
      <c r="Q1857" s="73" t="s">
        <v>2334</v>
      </c>
      <c r="R1857" s="201"/>
      <c r="S1857" s="73" t="s">
        <v>652</v>
      </c>
      <c r="T1857" s="73">
        <v>34</v>
      </c>
    </row>
    <row r="1858" spans="1:20" s="85" customFormat="1" ht="50.1" customHeight="1">
      <c r="A1858" s="190"/>
      <c r="B1858" s="190"/>
      <c r="C1858" s="194"/>
      <c r="D1858" s="195"/>
      <c r="E1858" s="87"/>
      <c r="F1858" s="194"/>
      <c r="G1858" s="195"/>
      <c r="H1858" s="190"/>
      <c r="I1858" s="73" t="s">
        <v>719</v>
      </c>
      <c r="J1858" s="87"/>
      <c r="K1858" s="73">
        <v>27210</v>
      </c>
      <c r="L1858" s="206"/>
      <c r="M1858" s="190"/>
      <c r="N1858" s="190"/>
      <c r="O1858" s="73">
        <v>11</v>
      </c>
      <c r="P1858" s="73"/>
      <c r="Q1858" s="73" t="s">
        <v>663</v>
      </c>
      <c r="R1858" s="201"/>
      <c r="S1858" s="73" t="s">
        <v>663</v>
      </c>
      <c r="T1858" s="73"/>
    </row>
    <row r="1859" spans="1:20" s="85" customFormat="1" ht="50.1" customHeight="1">
      <c r="A1859" s="190"/>
      <c r="B1859" s="190"/>
      <c r="C1859" s="194"/>
      <c r="D1859" s="195"/>
      <c r="E1859" s="87"/>
      <c r="F1859" s="194"/>
      <c r="G1859" s="195"/>
      <c r="H1859" s="190"/>
      <c r="I1859" s="87"/>
      <c r="J1859" s="87"/>
      <c r="K1859" s="87"/>
      <c r="L1859" s="206"/>
      <c r="M1859" s="190"/>
      <c r="N1859" s="190"/>
      <c r="O1859" s="87"/>
      <c r="P1859" s="87"/>
      <c r="Q1859" s="73" t="s">
        <v>2335</v>
      </c>
      <c r="R1859" s="201"/>
      <c r="S1859" s="73">
        <v>504</v>
      </c>
      <c r="T1859" s="73">
        <v>13.35</v>
      </c>
    </row>
    <row r="1860" spans="1:20" s="85" customFormat="1" ht="50.1" customHeight="1">
      <c r="A1860" s="190"/>
      <c r="B1860" s="190"/>
      <c r="C1860" s="194"/>
      <c r="D1860" s="195"/>
      <c r="E1860" s="87"/>
      <c r="F1860" s="194"/>
      <c r="G1860" s="195"/>
      <c r="H1860" s="190"/>
      <c r="I1860" s="87"/>
      <c r="J1860" s="87"/>
      <c r="K1860" s="87"/>
      <c r="L1860" s="206"/>
      <c r="M1860" s="190"/>
      <c r="N1860" s="190"/>
      <c r="O1860" s="87"/>
      <c r="P1860" s="87"/>
      <c r="Q1860" s="73" t="s">
        <v>2336</v>
      </c>
      <c r="R1860" s="201"/>
      <c r="S1860" s="73" t="s">
        <v>1207</v>
      </c>
      <c r="T1860" s="87"/>
    </row>
    <row r="1861" spans="1:20" s="85" customFormat="1" ht="50.1" customHeight="1">
      <c r="A1861" s="190"/>
      <c r="B1861" s="190"/>
      <c r="C1861" s="194"/>
      <c r="D1861" s="195"/>
      <c r="E1861" s="87"/>
      <c r="F1861" s="194"/>
      <c r="G1861" s="195"/>
      <c r="H1861" s="190"/>
      <c r="I1861" s="87"/>
      <c r="J1861" s="87"/>
      <c r="K1861" s="87"/>
      <c r="L1861" s="206"/>
      <c r="M1861" s="190"/>
      <c r="N1861" s="190"/>
      <c r="O1861" s="87"/>
      <c r="P1861" s="87"/>
      <c r="Q1861" s="73" t="s">
        <v>721</v>
      </c>
      <c r="R1861" s="201"/>
      <c r="S1861" s="87"/>
      <c r="T1861" s="87"/>
    </row>
    <row r="1862" spans="1:20" s="85" customFormat="1" ht="50.1" customHeight="1" thickBot="1">
      <c r="A1862" s="191"/>
      <c r="B1862" s="191"/>
      <c r="C1862" s="198"/>
      <c r="D1862" s="199"/>
      <c r="E1862" s="86"/>
      <c r="F1862" s="198"/>
      <c r="G1862" s="199"/>
      <c r="H1862" s="191"/>
      <c r="I1862" s="86"/>
      <c r="J1862" s="86"/>
      <c r="K1862" s="86"/>
      <c r="L1862" s="207"/>
      <c r="M1862" s="191"/>
      <c r="N1862" s="191"/>
      <c r="O1862" s="86"/>
      <c r="P1862" s="86"/>
      <c r="Q1862" s="74" t="s">
        <v>663</v>
      </c>
      <c r="R1862" s="202"/>
      <c r="S1862" s="86"/>
      <c r="T1862" s="86"/>
    </row>
    <row r="1863" spans="1:20" s="85" customFormat="1" ht="50.1" customHeight="1">
      <c r="A1863" s="189"/>
      <c r="B1863" s="189">
        <v>339</v>
      </c>
      <c r="C1863" s="192" t="s">
        <v>2337</v>
      </c>
      <c r="D1863" s="193"/>
      <c r="E1863" s="73" t="s">
        <v>672</v>
      </c>
      <c r="F1863" s="192" t="s">
        <v>2338</v>
      </c>
      <c r="G1863" s="193"/>
      <c r="H1863" s="189" t="s">
        <v>718</v>
      </c>
      <c r="I1863" s="73">
        <v>371</v>
      </c>
      <c r="J1863" s="68">
        <v>42936</v>
      </c>
      <c r="K1863" s="189" t="s">
        <v>672</v>
      </c>
      <c r="L1863" s="189"/>
      <c r="M1863" s="189"/>
      <c r="N1863" s="189" t="s">
        <v>660</v>
      </c>
      <c r="O1863" s="189">
        <v>92</v>
      </c>
      <c r="P1863" s="189">
        <v>1985</v>
      </c>
      <c r="Q1863" s="73" t="s">
        <v>2339</v>
      </c>
      <c r="R1863" s="200">
        <v>36526</v>
      </c>
      <c r="S1863" s="73">
        <v>371</v>
      </c>
      <c r="T1863" s="189" t="s">
        <v>1708</v>
      </c>
    </row>
    <row r="1864" spans="1:20" s="85" customFormat="1" ht="50.1" customHeight="1">
      <c r="A1864" s="190"/>
      <c r="B1864" s="190"/>
      <c r="C1864" s="194"/>
      <c r="D1864" s="195"/>
      <c r="E1864" s="73">
        <v>2</v>
      </c>
      <c r="F1864" s="194"/>
      <c r="G1864" s="195"/>
      <c r="H1864" s="190"/>
      <c r="I1864" s="73" t="s">
        <v>652</v>
      </c>
      <c r="J1864" s="73" t="s">
        <v>855</v>
      </c>
      <c r="K1864" s="190"/>
      <c r="L1864" s="190"/>
      <c r="M1864" s="190"/>
      <c r="N1864" s="190"/>
      <c r="O1864" s="190"/>
      <c r="P1864" s="190"/>
      <c r="Q1864" s="73" t="s">
        <v>652</v>
      </c>
      <c r="R1864" s="201"/>
      <c r="S1864" s="73" t="s">
        <v>652</v>
      </c>
      <c r="T1864" s="190"/>
    </row>
    <row r="1865" spans="1:20" s="85" customFormat="1" ht="50.1" customHeight="1" thickBot="1">
      <c r="A1865" s="191"/>
      <c r="B1865" s="191"/>
      <c r="C1865" s="198"/>
      <c r="D1865" s="199"/>
      <c r="E1865" s="86"/>
      <c r="F1865" s="198"/>
      <c r="G1865" s="199"/>
      <c r="H1865" s="191"/>
      <c r="I1865" s="74" t="s">
        <v>663</v>
      </c>
      <c r="J1865" s="86"/>
      <c r="K1865" s="191"/>
      <c r="L1865" s="191"/>
      <c r="M1865" s="191"/>
      <c r="N1865" s="191"/>
      <c r="O1865" s="191"/>
      <c r="P1865" s="191"/>
      <c r="Q1865" s="74" t="s">
        <v>653</v>
      </c>
      <c r="R1865" s="202"/>
      <c r="S1865" s="74" t="s">
        <v>663</v>
      </c>
      <c r="T1865" s="191"/>
    </row>
    <row r="1866" spans="1:20" s="85" customFormat="1" ht="50.1" customHeight="1">
      <c r="A1866" s="189"/>
      <c r="B1866" s="189">
        <v>338</v>
      </c>
      <c r="C1866" s="192" t="s">
        <v>2318</v>
      </c>
      <c r="D1866" s="193"/>
      <c r="E1866" s="73" t="s">
        <v>672</v>
      </c>
      <c r="F1866" s="192" t="s">
        <v>2340</v>
      </c>
      <c r="G1866" s="193"/>
      <c r="H1866" s="189" t="s">
        <v>796</v>
      </c>
      <c r="I1866" s="73">
        <v>124</v>
      </c>
      <c r="J1866" s="68">
        <v>42785</v>
      </c>
      <c r="K1866" s="189" t="s">
        <v>672</v>
      </c>
      <c r="L1866" s="73">
        <v>70</v>
      </c>
      <c r="M1866" s="189"/>
      <c r="N1866" s="189"/>
      <c r="O1866" s="189">
        <v>58</v>
      </c>
      <c r="P1866" s="189">
        <v>1985</v>
      </c>
      <c r="Q1866" s="189" t="s">
        <v>2341</v>
      </c>
      <c r="R1866" s="200">
        <v>36526</v>
      </c>
      <c r="S1866" s="73">
        <v>124</v>
      </c>
      <c r="T1866" s="200">
        <v>13028</v>
      </c>
    </row>
    <row r="1867" spans="1:20" s="85" customFormat="1" ht="50.1" customHeight="1">
      <c r="A1867" s="190"/>
      <c r="B1867" s="190"/>
      <c r="C1867" s="194"/>
      <c r="D1867" s="195"/>
      <c r="E1867" s="73">
        <v>2</v>
      </c>
      <c r="F1867" s="194" t="s">
        <v>652</v>
      </c>
      <c r="G1867" s="195"/>
      <c r="H1867" s="190"/>
      <c r="I1867" s="73" t="s">
        <v>652</v>
      </c>
      <c r="J1867" s="73" t="s">
        <v>855</v>
      </c>
      <c r="K1867" s="190"/>
      <c r="L1867" s="73">
        <v>81</v>
      </c>
      <c r="M1867" s="190"/>
      <c r="N1867" s="190"/>
      <c r="O1867" s="190"/>
      <c r="P1867" s="190"/>
      <c r="Q1867" s="190"/>
      <c r="R1867" s="201"/>
      <c r="S1867" s="73" t="s">
        <v>652</v>
      </c>
      <c r="T1867" s="201"/>
    </row>
    <row r="1868" spans="1:20" s="85" customFormat="1" ht="50.1" customHeight="1">
      <c r="A1868" s="190"/>
      <c r="B1868" s="190"/>
      <c r="C1868" s="194"/>
      <c r="D1868" s="195"/>
      <c r="E1868" s="87"/>
      <c r="F1868" s="194" t="s">
        <v>663</v>
      </c>
      <c r="G1868" s="195"/>
      <c r="H1868" s="190"/>
      <c r="I1868" s="73" t="s">
        <v>653</v>
      </c>
      <c r="J1868" s="87"/>
      <c r="K1868" s="190"/>
      <c r="L1868" s="73">
        <v>221</v>
      </c>
      <c r="M1868" s="190"/>
      <c r="N1868" s="190"/>
      <c r="O1868" s="190"/>
      <c r="P1868" s="190"/>
      <c r="Q1868" s="190"/>
      <c r="R1868" s="201"/>
      <c r="S1868" s="73" t="s">
        <v>663</v>
      </c>
      <c r="T1868" s="201"/>
    </row>
    <row r="1869" spans="1:20" s="85" customFormat="1" ht="50.1" customHeight="1" thickBot="1">
      <c r="A1869" s="191"/>
      <c r="B1869" s="191"/>
      <c r="C1869" s="198"/>
      <c r="D1869" s="199"/>
      <c r="E1869" s="86"/>
      <c r="F1869" s="196"/>
      <c r="G1869" s="197"/>
      <c r="H1869" s="191"/>
      <c r="I1869" s="86"/>
      <c r="J1869" s="86"/>
      <c r="K1869" s="191"/>
      <c r="L1869" s="74"/>
      <c r="M1869" s="191"/>
      <c r="N1869" s="191"/>
      <c r="O1869" s="191"/>
      <c r="P1869" s="191"/>
      <c r="Q1869" s="191"/>
      <c r="R1869" s="202"/>
      <c r="S1869" s="86"/>
      <c r="T1869" s="202"/>
    </row>
    <row r="1870" spans="1:20" s="85" customFormat="1" ht="50.1" customHeight="1">
      <c r="A1870" s="189"/>
      <c r="B1870" s="189">
        <v>345</v>
      </c>
      <c r="C1870" s="192" t="s">
        <v>2342</v>
      </c>
      <c r="D1870" s="193"/>
      <c r="E1870" s="73" t="s">
        <v>672</v>
      </c>
      <c r="F1870" s="192" t="s">
        <v>2343</v>
      </c>
      <c r="G1870" s="193"/>
      <c r="H1870" s="200">
        <v>36526</v>
      </c>
      <c r="I1870" s="189">
        <v>397</v>
      </c>
      <c r="J1870" s="189" t="s">
        <v>645</v>
      </c>
      <c r="K1870" s="189" t="s">
        <v>672</v>
      </c>
      <c r="L1870" s="73">
        <v>482</v>
      </c>
      <c r="M1870" s="189"/>
      <c r="N1870" s="189" t="s">
        <v>660</v>
      </c>
      <c r="O1870" s="189">
        <v>36</v>
      </c>
      <c r="P1870" s="189">
        <v>1985</v>
      </c>
      <c r="Q1870" s="189" t="s">
        <v>2344</v>
      </c>
      <c r="R1870" s="200">
        <v>36526</v>
      </c>
      <c r="S1870" s="73">
        <v>379</v>
      </c>
      <c r="T1870" s="73">
        <v>89</v>
      </c>
    </row>
    <row r="1871" spans="1:20" s="85" customFormat="1" ht="50.1" customHeight="1">
      <c r="A1871" s="190"/>
      <c r="B1871" s="190"/>
      <c r="C1871" s="194"/>
      <c r="D1871" s="195"/>
      <c r="E1871" s="73">
        <v>2</v>
      </c>
      <c r="F1871" s="194"/>
      <c r="G1871" s="195"/>
      <c r="H1871" s="201"/>
      <c r="I1871" s="190"/>
      <c r="J1871" s="190"/>
      <c r="K1871" s="190"/>
      <c r="L1871" s="73" t="s">
        <v>2305</v>
      </c>
      <c r="M1871" s="190"/>
      <c r="N1871" s="190"/>
      <c r="O1871" s="190"/>
      <c r="P1871" s="190"/>
      <c r="Q1871" s="190"/>
      <c r="R1871" s="201"/>
      <c r="S1871" s="73" t="s">
        <v>652</v>
      </c>
      <c r="T1871" s="73">
        <v>1</v>
      </c>
    </row>
    <row r="1872" spans="1:20" s="85" customFormat="1" ht="50.1" customHeight="1" thickBot="1">
      <c r="A1872" s="191"/>
      <c r="B1872" s="191"/>
      <c r="C1872" s="198"/>
      <c r="D1872" s="199"/>
      <c r="E1872" s="86"/>
      <c r="F1872" s="198"/>
      <c r="G1872" s="199"/>
      <c r="H1872" s="202"/>
      <c r="I1872" s="191"/>
      <c r="J1872" s="191"/>
      <c r="K1872" s="191"/>
      <c r="L1872" s="86"/>
      <c r="M1872" s="191"/>
      <c r="N1872" s="191"/>
      <c r="O1872" s="191"/>
      <c r="P1872" s="191"/>
      <c r="Q1872" s="191"/>
      <c r="R1872" s="202"/>
      <c r="S1872" s="74" t="s">
        <v>663</v>
      </c>
      <c r="T1872" s="86"/>
    </row>
    <row r="1873" spans="1:20" s="85" customFormat="1" ht="50.1" customHeight="1">
      <c r="A1873" s="189"/>
      <c r="B1873" s="189">
        <v>344</v>
      </c>
      <c r="C1873" s="192" t="s">
        <v>2342</v>
      </c>
      <c r="D1873" s="193"/>
      <c r="E1873" s="73" t="s">
        <v>672</v>
      </c>
      <c r="F1873" s="192" t="s">
        <v>2345</v>
      </c>
      <c r="G1873" s="193"/>
      <c r="H1873" s="200">
        <v>36526</v>
      </c>
      <c r="I1873" s="189">
        <v>379</v>
      </c>
      <c r="J1873" s="200">
        <v>36526</v>
      </c>
      <c r="K1873" s="189" t="s">
        <v>672</v>
      </c>
      <c r="L1873" s="189">
        <v>482</v>
      </c>
      <c r="M1873" s="189" t="s">
        <v>2305</v>
      </c>
      <c r="N1873" s="189" t="s">
        <v>660</v>
      </c>
      <c r="O1873" s="189">
        <v>36</v>
      </c>
      <c r="P1873" s="189">
        <v>1985</v>
      </c>
      <c r="Q1873" s="189" t="s">
        <v>730</v>
      </c>
      <c r="R1873" s="189" t="s">
        <v>655</v>
      </c>
      <c r="S1873" s="189" t="s">
        <v>655</v>
      </c>
      <c r="T1873" s="189" t="s">
        <v>655</v>
      </c>
    </row>
    <row r="1874" spans="1:20" s="85" customFormat="1" ht="50.1" customHeight="1" thickBot="1">
      <c r="A1874" s="191"/>
      <c r="B1874" s="191"/>
      <c r="C1874" s="198"/>
      <c r="D1874" s="199"/>
      <c r="E1874" s="74">
        <v>2</v>
      </c>
      <c r="F1874" s="198"/>
      <c r="G1874" s="199"/>
      <c r="H1874" s="202"/>
      <c r="I1874" s="191"/>
      <c r="J1874" s="202"/>
      <c r="K1874" s="191"/>
      <c r="L1874" s="191"/>
      <c r="M1874" s="191"/>
      <c r="N1874" s="191"/>
      <c r="O1874" s="191"/>
      <c r="P1874" s="191"/>
      <c r="Q1874" s="191"/>
      <c r="R1874" s="191"/>
      <c r="S1874" s="191"/>
      <c r="T1874" s="191"/>
    </row>
    <row r="1875" spans="1:20" s="85" customFormat="1" ht="50.1" customHeight="1">
      <c r="A1875" s="189"/>
      <c r="B1875" s="189">
        <v>343</v>
      </c>
      <c r="C1875" s="192" t="s">
        <v>2342</v>
      </c>
      <c r="D1875" s="193"/>
      <c r="E1875" s="73" t="s">
        <v>672</v>
      </c>
      <c r="F1875" s="192" t="s">
        <v>2346</v>
      </c>
      <c r="G1875" s="193"/>
      <c r="H1875" s="200">
        <v>36526</v>
      </c>
      <c r="I1875" s="189">
        <v>379</v>
      </c>
      <c r="J1875" s="200">
        <v>36526</v>
      </c>
      <c r="K1875" s="73" t="s">
        <v>672</v>
      </c>
      <c r="L1875" s="189" t="s">
        <v>660</v>
      </c>
      <c r="M1875" s="189">
        <v>36</v>
      </c>
      <c r="N1875" s="189"/>
      <c r="O1875" s="189"/>
      <c r="P1875" s="189">
        <v>1985</v>
      </c>
      <c r="Q1875" s="189" t="s">
        <v>730</v>
      </c>
      <c r="R1875" s="189" t="s">
        <v>655</v>
      </c>
      <c r="S1875" s="189" t="s">
        <v>731</v>
      </c>
      <c r="T1875" s="189" t="s">
        <v>655</v>
      </c>
    </row>
    <row r="1876" spans="1:20" s="85" customFormat="1" ht="50.1" customHeight="1">
      <c r="A1876" s="190"/>
      <c r="B1876" s="190"/>
      <c r="C1876" s="194"/>
      <c r="D1876" s="195"/>
      <c r="E1876" s="73">
        <v>2</v>
      </c>
      <c r="F1876" s="194" t="s">
        <v>2347</v>
      </c>
      <c r="G1876" s="195"/>
      <c r="H1876" s="201"/>
      <c r="I1876" s="190"/>
      <c r="J1876" s="201"/>
      <c r="K1876" s="73">
        <v>482</v>
      </c>
      <c r="L1876" s="190"/>
      <c r="M1876" s="190"/>
      <c r="N1876" s="190"/>
      <c r="O1876" s="190"/>
      <c r="P1876" s="190"/>
      <c r="Q1876" s="190"/>
      <c r="R1876" s="190"/>
      <c r="S1876" s="190"/>
      <c r="T1876" s="190"/>
    </row>
    <row r="1877" spans="1:20" s="85" customFormat="1" ht="50.1" customHeight="1" thickBot="1">
      <c r="A1877" s="191"/>
      <c r="B1877" s="191"/>
      <c r="C1877" s="198"/>
      <c r="D1877" s="199"/>
      <c r="E1877" s="86"/>
      <c r="F1877" s="196"/>
      <c r="G1877" s="197"/>
      <c r="H1877" s="202"/>
      <c r="I1877" s="191"/>
      <c r="J1877" s="202"/>
      <c r="K1877" s="74" t="s">
        <v>2305</v>
      </c>
      <c r="L1877" s="191"/>
      <c r="M1877" s="191"/>
      <c r="N1877" s="191"/>
      <c r="O1877" s="191"/>
      <c r="P1877" s="191"/>
      <c r="Q1877" s="191"/>
      <c r="R1877" s="191"/>
      <c r="S1877" s="191"/>
      <c r="T1877" s="191"/>
    </row>
    <row r="1878" spans="1:20" s="85" customFormat="1" ht="50.1" customHeight="1">
      <c r="A1878" s="189"/>
      <c r="B1878" s="189">
        <v>342</v>
      </c>
      <c r="C1878" s="192" t="s">
        <v>2342</v>
      </c>
      <c r="D1878" s="193"/>
      <c r="E1878" s="73" t="s">
        <v>672</v>
      </c>
      <c r="F1878" s="192" t="s">
        <v>2348</v>
      </c>
      <c r="G1878" s="193"/>
      <c r="H1878" s="200">
        <v>36526</v>
      </c>
      <c r="I1878" s="189">
        <v>397</v>
      </c>
      <c r="J1878" s="200">
        <v>36526</v>
      </c>
      <c r="K1878" s="73" t="s">
        <v>672</v>
      </c>
      <c r="L1878" s="189">
        <v>482</v>
      </c>
      <c r="M1878" s="189" t="s">
        <v>2305</v>
      </c>
      <c r="N1878" s="189" t="s">
        <v>660</v>
      </c>
      <c r="O1878" s="189">
        <v>36</v>
      </c>
      <c r="P1878" s="189">
        <v>1985</v>
      </c>
      <c r="Q1878" s="189" t="s">
        <v>730</v>
      </c>
      <c r="R1878" s="189" t="s">
        <v>655</v>
      </c>
      <c r="S1878" s="189" t="s">
        <v>655</v>
      </c>
      <c r="T1878" s="189" t="s">
        <v>655</v>
      </c>
    </row>
    <row r="1879" spans="1:20" s="85" customFormat="1" ht="50.1" customHeight="1">
      <c r="A1879" s="190"/>
      <c r="B1879" s="190"/>
      <c r="C1879" s="194"/>
      <c r="D1879" s="195"/>
      <c r="E1879" s="73">
        <v>2</v>
      </c>
      <c r="F1879" s="194"/>
      <c r="G1879" s="195"/>
      <c r="H1879" s="201"/>
      <c r="I1879" s="190"/>
      <c r="J1879" s="201"/>
      <c r="K1879" s="73" t="s">
        <v>652</v>
      </c>
      <c r="L1879" s="190"/>
      <c r="M1879" s="190"/>
      <c r="N1879" s="190"/>
      <c r="O1879" s="190"/>
      <c r="P1879" s="190"/>
      <c r="Q1879" s="190"/>
      <c r="R1879" s="190"/>
      <c r="S1879" s="190"/>
      <c r="T1879" s="190"/>
    </row>
    <row r="1880" spans="1:20" s="85" customFormat="1" ht="50.1" customHeight="1" thickBot="1">
      <c r="A1880" s="191"/>
      <c r="B1880" s="191"/>
      <c r="C1880" s="198"/>
      <c r="D1880" s="199"/>
      <c r="E1880" s="86"/>
      <c r="F1880" s="198"/>
      <c r="G1880" s="199"/>
      <c r="H1880" s="202"/>
      <c r="I1880" s="191"/>
      <c r="J1880" s="202"/>
      <c r="K1880" s="74" t="s">
        <v>663</v>
      </c>
      <c r="L1880" s="191"/>
      <c r="M1880" s="191"/>
      <c r="N1880" s="191"/>
      <c r="O1880" s="191"/>
      <c r="P1880" s="191"/>
      <c r="Q1880" s="191"/>
      <c r="R1880" s="191"/>
      <c r="S1880" s="191"/>
      <c r="T1880" s="191"/>
    </row>
    <row r="1881" spans="1:20" s="85" customFormat="1" ht="50.1" customHeight="1">
      <c r="A1881" s="189"/>
      <c r="B1881" s="189">
        <v>349</v>
      </c>
      <c r="C1881" s="192" t="s">
        <v>2349</v>
      </c>
      <c r="D1881" s="193"/>
      <c r="E1881" s="73" t="s">
        <v>672</v>
      </c>
      <c r="F1881" s="192" t="s">
        <v>2350</v>
      </c>
      <c r="G1881" s="193"/>
      <c r="H1881" s="200">
        <v>36526</v>
      </c>
      <c r="I1881" s="73">
        <v>207</v>
      </c>
      <c r="J1881" s="73">
        <v>17</v>
      </c>
      <c r="K1881" s="189" t="s">
        <v>672</v>
      </c>
      <c r="L1881" s="189">
        <v>251</v>
      </c>
      <c r="M1881" s="189"/>
      <c r="N1881" s="189" t="s">
        <v>660</v>
      </c>
      <c r="O1881" s="189">
        <v>93</v>
      </c>
      <c r="P1881" s="73">
        <v>1985</v>
      </c>
      <c r="Q1881" s="189" t="s">
        <v>2351</v>
      </c>
      <c r="R1881" s="200">
        <v>36526</v>
      </c>
      <c r="S1881" s="73">
        <v>207</v>
      </c>
      <c r="T1881" s="73">
        <v>17</v>
      </c>
    </row>
    <row r="1882" spans="1:20" s="85" customFormat="1" ht="50.1" customHeight="1">
      <c r="A1882" s="190"/>
      <c r="B1882" s="190"/>
      <c r="C1882" s="194"/>
      <c r="D1882" s="195"/>
      <c r="E1882" s="73">
        <v>2</v>
      </c>
      <c r="F1882" s="194"/>
      <c r="G1882" s="195"/>
      <c r="H1882" s="201"/>
      <c r="I1882" s="73">
        <v>702</v>
      </c>
      <c r="J1882" s="73">
        <v>16</v>
      </c>
      <c r="K1882" s="190"/>
      <c r="L1882" s="190"/>
      <c r="M1882" s="190"/>
      <c r="N1882" s="190"/>
      <c r="O1882" s="190"/>
      <c r="P1882" s="73">
        <v>86</v>
      </c>
      <c r="Q1882" s="190"/>
      <c r="R1882" s="201"/>
      <c r="S1882" s="73" t="s">
        <v>652</v>
      </c>
      <c r="T1882" s="73">
        <v>8</v>
      </c>
    </row>
    <row r="1883" spans="1:20" s="85" customFormat="1" ht="50.1" customHeight="1">
      <c r="A1883" s="190"/>
      <c r="B1883" s="190"/>
      <c r="C1883" s="194"/>
      <c r="D1883" s="195"/>
      <c r="E1883" s="87"/>
      <c r="F1883" s="194"/>
      <c r="G1883" s="195"/>
      <c r="H1883" s="201"/>
      <c r="I1883" s="73" t="s">
        <v>652</v>
      </c>
      <c r="J1883" s="87"/>
      <c r="K1883" s="190"/>
      <c r="L1883" s="190"/>
      <c r="M1883" s="190"/>
      <c r="N1883" s="190"/>
      <c r="O1883" s="190"/>
      <c r="P1883" s="87"/>
      <c r="Q1883" s="190"/>
      <c r="R1883" s="201"/>
      <c r="S1883" s="73" t="s">
        <v>663</v>
      </c>
      <c r="T1883" s="87"/>
    </row>
    <row r="1884" spans="1:20" s="85" customFormat="1" ht="50.1" customHeight="1" thickBot="1">
      <c r="A1884" s="191"/>
      <c r="B1884" s="191"/>
      <c r="C1884" s="198"/>
      <c r="D1884" s="199"/>
      <c r="E1884" s="86"/>
      <c r="F1884" s="198"/>
      <c r="G1884" s="199"/>
      <c r="H1884" s="202"/>
      <c r="I1884" s="74" t="s">
        <v>663</v>
      </c>
      <c r="J1884" s="86"/>
      <c r="K1884" s="191"/>
      <c r="L1884" s="191"/>
      <c r="M1884" s="191"/>
      <c r="N1884" s="191"/>
      <c r="O1884" s="191"/>
      <c r="P1884" s="86"/>
      <c r="Q1884" s="191"/>
      <c r="R1884" s="202"/>
      <c r="S1884" s="86"/>
      <c r="T1884" s="86"/>
    </row>
    <row r="1885" spans="1:20" s="85" customFormat="1" ht="50.1" customHeight="1">
      <c r="A1885" s="189"/>
      <c r="B1885" s="189">
        <v>348</v>
      </c>
      <c r="C1885" s="192" t="s">
        <v>2352</v>
      </c>
      <c r="D1885" s="193"/>
      <c r="E1885" s="189" t="s">
        <v>672</v>
      </c>
      <c r="F1885" s="192" t="s">
        <v>2353</v>
      </c>
      <c r="G1885" s="193"/>
      <c r="H1885" s="189" t="s">
        <v>718</v>
      </c>
      <c r="I1885" s="73">
        <v>371</v>
      </c>
      <c r="J1885" s="68">
        <v>42936</v>
      </c>
      <c r="K1885" s="189" t="s">
        <v>672</v>
      </c>
      <c r="L1885" s="189">
        <v>339</v>
      </c>
      <c r="M1885" s="189"/>
      <c r="N1885" s="189" t="s">
        <v>660</v>
      </c>
      <c r="O1885" s="189">
        <v>92</v>
      </c>
      <c r="P1885" s="73">
        <v>1985</v>
      </c>
      <c r="Q1885" s="189" t="s">
        <v>2354</v>
      </c>
      <c r="R1885" s="200">
        <v>36526</v>
      </c>
      <c r="S1885" s="73">
        <v>371</v>
      </c>
      <c r="T1885" s="73">
        <v>15</v>
      </c>
    </row>
    <row r="1886" spans="1:20" s="85" customFormat="1" ht="50.1" customHeight="1">
      <c r="A1886" s="190"/>
      <c r="B1886" s="190"/>
      <c r="C1886" s="194"/>
      <c r="D1886" s="195"/>
      <c r="E1886" s="190"/>
      <c r="F1886" s="194"/>
      <c r="G1886" s="195"/>
      <c r="H1886" s="190"/>
      <c r="I1886" s="73" t="s">
        <v>652</v>
      </c>
      <c r="J1886" s="73" t="s">
        <v>855</v>
      </c>
      <c r="K1886" s="190"/>
      <c r="L1886" s="190"/>
      <c r="M1886" s="190"/>
      <c r="N1886" s="190"/>
      <c r="O1886" s="190"/>
      <c r="P1886" s="73">
        <v>86</v>
      </c>
      <c r="Q1886" s="190"/>
      <c r="R1886" s="201"/>
      <c r="S1886" s="73" t="s">
        <v>652</v>
      </c>
      <c r="T1886" s="73">
        <v>1</v>
      </c>
    </row>
    <row r="1887" spans="1:20" s="85" customFormat="1" ht="50.1" customHeight="1" thickBot="1">
      <c r="A1887" s="191"/>
      <c r="B1887" s="191"/>
      <c r="C1887" s="198"/>
      <c r="D1887" s="199"/>
      <c r="E1887" s="191"/>
      <c r="F1887" s="198"/>
      <c r="G1887" s="199"/>
      <c r="H1887" s="191"/>
      <c r="I1887" s="74" t="s">
        <v>653</v>
      </c>
      <c r="J1887" s="86"/>
      <c r="K1887" s="191"/>
      <c r="L1887" s="191"/>
      <c r="M1887" s="191"/>
      <c r="N1887" s="191"/>
      <c r="O1887" s="191"/>
      <c r="P1887" s="74"/>
      <c r="Q1887" s="191"/>
      <c r="R1887" s="202"/>
      <c r="S1887" s="74" t="s">
        <v>663</v>
      </c>
      <c r="T1887" s="86"/>
    </row>
    <row r="1888" spans="1:20" s="85" customFormat="1" ht="50.1" customHeight="1">
      <c r="A1888" s="189"/>
      <c r="B1888" s="189">
        <v>347</v>
      </c>
      <c r="C1888" s="192" t="s">
        <v>2355</v>
      </c>
      <c r="D1888" s="193"/>
      <c r="E1888" s="189" t="s">
        <v>672</v>
      </c>
      <c r="F1888" s="192" t="s">
        <v>2356</v>
      </c>
      <c r="G1888" s="193"/>
      <c r="H1888" s="200">
        <v>36526</v>
      </c>
      <c r="I1888" s="73">
        <v>430</v>
      </c>
      <c r="J1888" s="205">
        <v>42997</v>
      </c>
      <c r="K1888" s="189" t="s">
        <v>672</v>
      </c>
      <c r="L1888" s="73">
        <v>270</v>
      </c>
      <c r="M1888" s="189"/>
      <c r="N1888" s="189" t="s">
        <v>660</v>
      </c>
      <c r="O1888" s="189">
        <v>7</v>
      </c>
      <c r="P1888" s="189">
        <v>1985</v>
      </c>
      <c r="Q1888" s="73" t="s">
        <v>2267</v>
      </c>
      <c r="R1888" s="73">
        <v>21</v>
      </c>
      <c r="S1888" s="73">
        <v>379</v>
      </c>
      <c r="T1888" s="73">
        <v>89</v>
      </c>
    </row>
    <row r="1889" spans="1:20" s="85" customFormat="1" ht="50.1" customHeight="1">
      <c r="A1889" s="190"/>
      <c r="B1889" s="190"/>
      <c r="C1889" s="194"/>
      <c r="D1889" s="195"/>
      <c r="E1889" s="190"/>
      <c r="F1889" s="194" t="s">
        <v>663</v>
      </c>
      <c r="G1889" s="195"/>
      <c r="H1889" s="201"/>
      <c r="I1889" s="73" t="s">
        <v>652</v>
      </c>
      <c r="J1889" s="206"/>
      <c r="K1889" s="190"/>
      <c r="L1889" s="73">
        <v>298</v>
      </c>
      <c r="M1889" s="190"/>
      <c r="N1889" s="190"/>
      <c r="O1889" s="190"/>
      <c r="P1889" s="190"/>
      <c r="Q1889" s="73" t="s">
        <v>652</v>
      </c>
      <c r="R1889" s="73">
        <v>21</v>
      </c>
      <c r="S1889" s="73" t="s">
        <v>652</v>
      </c>
      <c r="T1889" s="73">
        <v>1</v>
      </c>
    </row>
    <row r="1890" spans="1:20" s="85" customFormat="1" ht="50.1" customHeight="1" thickBot="1">
      <c r="A1890" s="191"/>
      <c r="B1890" s="191"/>
      <c r="C1890" s="198"/>
      <c r="D1890" s="199"/>
      <c r="E1890" s="191"/>
      <c r="F1890" s="196"/>
      <c r="G1890" s="197"/>
      <c r="H1890" s="202"/>
      <c r="I1890" s="74" t="s">
        <v>663</v>
      </c>
      <c r="J1890" s="207"/>
      <c r="K1890" s="191"/>
      <c r="L1890" s="86"/>
      <c r="M1890" s="191"/>
      <c r="N1890" s="191"/>
      <c r="O1890" s="191"/>
      <c r="P1890" s="191"/>
      <c r="Q1890" s="74" t="s">
        <v>663</v>
      </c>
      <c r="R1890" s="86"/>
      <c r="S1890" s="74" t="s">
        <v>719</v>
      </c>
      <c r="T1890" s="86"/>
    </row>
    <row r="1891" spans="1:20" s="85" customFormat="1" ht="50.1" customHeight="1">
      <c r="A1891" s="189"/>
      <c r="B1891" s="189">
        <v>346</v>
      </c>
      <c r="C1891" s="192" t="s">
        <v>2342</v>
      </c>
      <c r="D1891" s="193"/>
      <c r="E1891" s="73" t="s">
        <v>672</v>
      </c>
      <c r="F1891" s="192" t="s">
        <v>2357</v>
      </c>
      <c r="G1891" s="193"/>
      <c r="H1891" s="200">
        <v>36526</v>
      </c>
      <c r="I1891" s="189">
        <v>379</v>
      </c>
      <c r="J1891" s="189" t="s">
        <v>645</v>
      </c>
      <c r="K1891" s="73" t="s">
        <v>672</v>
      </c>
      <c r="L1891" s="189">
        <v>482</v>
      </c>
      <c r="M1891" s="189" t="s">
        <v>2305</v>
      </c>
      <c r="N1891" s="189" t="s">
        <v>660</v>
      </c>
      <c r="O1891" s="189">
        <v>36</v>
      </c>
      <c r="P1891" s="73">
        <v>1985</v>
      </c>
      <c r="Q1891" s="189" t="s">
        <v>2125</v>
      </c>
      <c r="R1891" s="200">
        <v>36526</v>
      </c>
      <c r="S1891" s="73">
        <v>379</v>
      </c>
      <c r="T1891" s="73">
        <v>89</v>
      </c>
    </row>
    <row r="1892" spans="1:20" s="85" customFormat="1" ht="50.1" customHeight="1">
      <c r="A1892" s="190"/>
      <c r="B1892" s="190"/>
      <c r="C1892" s="194"/>
      <c r="D1892" s="195"/>
      <c r="E1892" s="73">
        <v>2</v>
      </c>
      <c r="F1892" s="194"/>
      <c r="G1892" s="195"/>
      <c r="H1892" s="201"/>
      <c r="I1892" s="190"/>
      <c r="J1892" s="190"/>
      <c r="K1892" s="73" t="s">
        <v>874</v>
      </c>
      <c r="L1892" s="190"/>
      <c r="M1892" s="190"/>
      <c r="N1892" s="190"/>
      <c r="O1892" s="190"/>
      <c r="P1892" s="73">
        <v>86</v>
      </c>
      <c r="Q1892" s="190"/>
      <c r="R1892" s="201"/>
      <c r="S1892" s="73" t="s">
        <v>652</v>
      </c>
      <c r="T1892" s="73">
        <v>1</v>
      </c>
    </row>
    <row r="1893" spans="1:20" s="85" customFormat="1" ht="50.1" customHeight="1" thickBot="1">
      <c r="A1893" s="191"/>
      <c r="B1893" s="191"/>
      <c r="C1893" s="198"/>
      <c r="D1893" s="199"/>
      <c r="E1893" s="86"/>
      <c r="F1893" s="198"/>
      <c r="G1893" s="199"/>
      <c r="H1893" s="202"/>
      <c r="I1893" s="191"/>
      <c r="J1893" s="191"/>
      <c r="K1893" s="86"/>
      <c r="L1893" s="191"/>
      <c r="M1893" s="191"/>
      <c r="N1893" s="191"/>
      <c r="O1893" s="191"/>
      <c r="P1893" s="86"/>
      <c r="Q1893" s="191"/>
      <c r="R1893" s="202"/>
      <c r="S1893" s="74" t="s">
        <v>663</v>
      </c>
      <c r="T1893" s="86"/>
    </row>
    <row r="1894" spans="1:20" s="85" customFormat="1" ht="50.1" customHeight="1">
      <c r="A1894" s="189"/>
      <c r="B1894" s="189">
        <v>352</v>
      </c>
      <c r="C1894" s="192" t="s">
        <v>2358</v>
      </c>
      <c r="D1894" s="193"/>
      <c r="E1894" s="73" t="s">
        <v>672</v>
      </c>
      <c r="F1894" s="192" t="s">
        <v>2359</v>
      </c>
      <c r="G1894" s="193"/>
      <c r="H1894" s="189" t="s">
        <v>796</v>
      </c>
      <c r="I1894" s="73" t="s">
        <v>662</v>
      </c>
      <c r="J1894" s="200">
        <v>13575</v>
      </c>
      <c r="K1894" s="189" t="s">
        <v>672</v>
      </c>
      <c r="L1894" s="189">
        <v>9</v>
      </c>
      <c r="M1894" s="189"/>
      <c r="N1894" s="189" t="s">
        <v>660</v>
      </c>
      <c r="O1894" s="189">
        <v>40</v>
      </c>
      <c r="P1894" s="189">
        <v>1985</v>
      </c>
      <c r="Q1894" s="189" t="s">
        <v>2360</v>
      </c>
      <c r="R1894" s="200">
        <v>36526</v>
      </c>
      <c r="S1894" s="73" t="s">
        <v>2361</v>
      </c>
      <c r="T1894" s="73">
        <v>19</v>
      </c>
    </row>
    <row r="1895" spans="1:20" s="85" customFormat="1" ht="50.1" customHeight="1">
      <c r="A1895" s="190"/>
      <c r="B1895" s="190"/>
      <c r="C1895" s="194"/>
      <c r="D1895" s="195"/>
      <c r="E1895" s="73">
        <v>2</v>
      </c>
      <c r="F1895" s="194" t="s">
        <v>652</v>
      </c>
      <c r="G1895" s="195"/>
      <c r="H1895" s="190"/>
      <c r="I1895" s="73" t="s">
        <v>652</v>
      </c>
      <c r="J1895" s="201"/>
      <c r="K1895" s="190"/>
      <c r="L1895" s="190"/>
      <c r="M1895" s="190"/>
      <c r="N1895" s="190"/>
      <c r="O1895" s="190"/>
      <c r="P1895" s="190"/>
      <c r="Q1895" s="190"/>
      <c r="R1895" s="201"/>
      <c r="S1895" s="73" t="s">
        <v>652</v>
      </c>
      <c r="T1895" s="73">
        <v>39</v>
      </c>
    </row>
    <row r="1896" spans="1:20" s="85" customFormat="1" ht="50.1" customHeight="1" thickBot="1">
      <c r="A1896" s="191"/>
      <c r="B1896" s="191"/>
      <c r="C1896" s="198"/>
      <c r="D1896" s="199"/>
      <c r="E1896" s="86"/>
      <c r="F1896" s="198" t="s">
        <v>663</v>
      </c>
      <c r="G1896" s="199"/>
      <c r="H1896" s="191"/>
      <c r="I1896" s="74" t="s">
        <v>663</v>
      </c>
      <c r="J1896" s="202"/>
      <c r="K1896" s="191"/>
      <c r="L1896" s="191"/>
      <c r="M1896" s="191"/>
      <c r="N1896" s="191"/>
      <c r="O1896" s="191"/>
      <c r="P1896" s="191"/>
      <c r="Q1896" s="191"/>
      <c r="R1896" s="202"/>
      <c r="S1896" s="74" t="s">
        <v>719</v>
      </c>
      <c r="T1896" s="86"/>
    </row>
    <row r="1897" spans="1:20" s="85" customFormat="1" ht="50.1" customHeight="1">
      <c r="A1897" s="189"/>
      <c r="B1897" s="189">
        <v>352</v>
      </c>
      <c r="C1897" s="192" t="s">
        <v>2362</v>
      </c>
      <c r="D1897" s="193"/>
      <c r="E1897" s="73" t="s">
        <v>672</v>
      </c>
      <c r="F1897" s="192" t="s">
        <v>2363</v>
      </c>
      <c r="G1897" s="193"/>
      <c r="H1897" s="200">
        <v>36526</v>
      </c>
      <c r="I1897" s="73">
        <v>511</v>
      </c>
      <c r="J1897" s="205">
        <v>42749</v>
      </c>
      <c r="K1897" s="73" t="s">
        <v>672</v>
      </c>
      <c r="L1897" s="189">
        <v>274</v>
      </c>
      <c r="M1897" s="189"/>
      <c r="N1897" s="189" t="s">
        <v>660</v>
      </c>
      <c r="O1897" s="189"/>
      <c r="P1897" s="189">
        <v>1985</v>
      </c>
      <c r="Q1897" s="189" t="s">
        <v>655</v>
      </c>
      <c r="R1897" s="189" t="s">
        <v>655</v>
      </c>
      <c r="S1897" s="189" t="s">
        <v>655</v>
      </c>
      <c r="T1897" s="189"/>
    </row>
    <row r="1898" spans="1:20" s="85" customFormat="1" ht="50.1" customHeight="1" thickBot="1">
      <c r="A1898" s="191"/>
      <c r="B1898" s="191"/>
      <c r="C1898" s="198"/>
      <c r="D1898" s="199"/>
      <c r="E1898" s="74">
        <v>2</v>
      </c>
      <c r="F1898" s="198"/>
      <c r="G1898" s="199"/>
      <c r="H1898" s="202"/>
      <c r="I1898" s="74">
        <v>691</v>
      </c>
      <c r="J1898" s="207"/>
      <c r="K1898" s="74">
        <v>2</v>
      </c>
      <c r="L1898" s="191"/>
      <c r="M1898" s="191"/>
      <c r="N1898" s="191"/>
      <c r="O1898" s="191"/>
      <c r="P1898" s="191"/>
      <c r="Q1898" s="191"/>
      <c r="R1898" s="191"/>
      <c r="S1898" s="191"/>
      <c r="T1898" s="191"/>
    </row>
    <row r="1899" spans="1:20" s="85" customFormat="1" ht="50.1" customHeight="1">
      <c r="A1899" s="189"/>
      <c r="B1899" s="189">
        <v>351</v>
      </c>
      <c r="C1899" s="192" t="s">
        <v>2364</v>
      </c>
      <c r="D1899" s="193"/>
      <c r="E1899" s="73" t="s">
        <v>2365</v>
      </c>
      <c r="F1899" s="192" t="s">
        <v>2366</v>
      </c>
      <c r="G1899" s="193"/>
      <c r="H1899" s="200">
        <v>36526</v>
      </c>
      <c r="I1899" s="73">
        <v>246</v>
      </c>
      <c r="J1899" s="189" t="s">
        <v>1608</v>
      </c>
      <c r="K1899" s="189" t="s">
        <v>672</v>
      </c>
      <c r="L1899" s="189">
        <v>273</v>
      </c>
      <c r="M1899" s="189"/>
      <c r="N1899" s="189" t="s">
        <v>660</v>
      </c>
      <c r="O1899" s="73">
        <v>77</v>
      </c>
      <c r="P1899" s="73">
        <v>1985</v>
      </c>
      <c r="Q1899" s="189" t="s">
        <v>2367</v>
      </c>
      <c r="R1899" s="200">
        <v>36526</v>
      </c>
      <c r="S1899" s="73">
        <v>246</v>
      </c>
      <c r="T1899" s="73">
        <v>22</v>
      </c>
    </row>
    <row r="1900" spans="1:20" s="85" customFormat="1" ht="50.1" customHeight="1">
      <c r="A1900" s="190"/>
      <c r="B1900" s="190"/>
      <c r="C1900" s="194"/>
      <c r="D1900" s="195"/>
      <c r="E1900" s="73">
        <v>2</v>
      </c>
      <c r="F1900" s="194"/>
      <c r="G1900" s="195"/>
      <c r="H1900" s="201"/>
      <c r="I1900" s="73" t="s">
        <v>652</v>
      </c>
      <c r="J1900" s="190"/>
      <c r="K1900" s="190"/>
      <c r="L1900" s="190"/>
      <c r="M1900" s="190"/>
      <c r="N1900" s="190"/>
      <c r="O1900" s="73" t="s">
        <v>874</v>
      </c>
      <c r="P1900" s="73">
        <v>86</v>
      </c>
      <c r="Q1900" s="190"/>
      <c r="R1900" s="201"/>
      <c r="S1900" s="73" t="s">
        <v>652</v>
      </c>
      <c r="T1900" s="73">
        <v>18</v>
      </c>
    </row>
    <row r="1901" spans="1:20" s="85" customFormat="1" ht="50.1" customHeight="1" thickBot="1">
      <c r="A1901" s="191"/>
      <c r="B1901" s="191"/>
      <c r="C1901" s="198"/>
      <c r="D1901" s="199"/>
      <c r="E1901" s="86"/>
      <c r="F1901" s="198"/>
      <c r="G1901" s="199"/>
      <c r="H1901" s="202"/>
      <c r="I1901" s="74" t="s">
        <v>663</v>
      </c>
      <c r="J1901" s="191"/>
      <c r="K1901" s="191"/>
      <c r="L1901" s="191"/>
      <c r="M1901" s="191"/>
      <c r="N1901" s="191"/>
      <c r="O1901" s="86"/>
      <c r="P1901" s="86"/>
      <c r="Q1901" s="191"/>
      <c r="R1901" s="202"/>
      <c r="S1901" s="74" t="s">
        <v>663</v>
      </c>
      <c r="T1901" s="86"/>
    </row>
    <row r="1902" spans="1:20" s="85" customFormat="1" ht="50.1" customHeight="1">
      <c r="A1902" s="189"/>
      <c r="B1902" s="189">
        <v>350</v>
      </c>
      <c r="C1902" s="192" t="s">
        <v>2368</v>
      </c>
      <c r="D1902" s="193"/>
      <c r="E1902" s="73" t="s">
        <v>672</v>
      </c>
      <c r="F1902" s="192" t="s">
        <v>2369</v>
      </c>
      <c r="G1902" s="193"/>
      <c r="H1902" s="68">
        <v>42743</v>
      </c>
      <c r="I1902" s="73">
        <v>154</v>
      </c>
      <c r="J1902" s="189">
        <v>16.25</v>
      </c>
      <c r="K1902" s="73" t="s">
        <v>672</v>
      </c>
      <c r="L1902" s="189">
        <v>73</v>
      </c>
      <c r="M1902" s="189"/>
      <c r="N1902" s="189" t="s">
        <v>660</v>
      </c>
      <c r="O1902" s="189">
        <v>29</v>
      </c>
      <c r="P1902" s="73">
        <v>1985</v>
      </c>
      <c r="Q1902" s="189" t="s">
        <v>2371</v>
      </c>
      <c r="R1902" s="200">
        <v>36526</v>
      </c>
      <c r="S1902" s="73" t="s">
        <v>1773</v>
      </c>
      <c r="T1902" s="73">
        <v>307</v>
      </c>
    </row>
    <row r="1903" spans="1:20" s="85" customFormat="1" ht="50.1" customHeight="1">
      <c r="A1903" s="190"/>
      <c r="B1903" s="190"/>
      <c r="C1903" s="194"/>
      <c r="D1903" s="195"/>
      <c r="E1903" s="73">
        <v>2</v>
      </c>
      <c r="F1903" s="194"/>
      <c r="G1903" s="195"/>
      <c r="H1903" s="73">
        <v>1</v>
      </c>
      <c r="I1903" s="73" t="s">
        <v>1773</v>
      </c>
      <c r="J1903" s="190"/>
      <c r="K1903" s="73" t="s">
        <v>648</v>
      </c>
      <c r="L1903" s="190"/>
      <c r="M1903" s="190"/>
      <c r="N1903" s="190"/>
      <c r="O1903" s="190"/>
      <c r="P1903" s="73">
        <v>86</v>
      </c>
      <c r="Q1903" s="190"/>
      <c r="R1903" s="201"/>
      <c r="S1903" s="73">
        <v>154</v>
      </c>
      <c r="T1903" s="73">
        <v>24</v>
      </c>
    </row>
    <row r="1904" spans="1:20" s="85" customFormat="1" ht="50.1" customHeight="1">
      <c r="A1904" s="190"/>
      <c r="B1904" s="190"/>
      <c r="C1904" s="194"/>
      <c r="D1904" s="195"/>
      <c r="E1904" s="87"/>
      <c r="F1904" s="194"/>
      <c r="G1904" s="195"/>
      <c r="H1904" s="87"/>
      <c r="I1904" s="73" t="s">
        <v>652</v>
      </c>
      <c r="J1904" s="190"/>
      <c r="K1904" s="73" t="s">
        <v>2370</v>
      </c>
      <c r="L1904" s="190"/>
      <c r="M1904" s="190"/>
      <c r="N1904" s="190"/>
      <c r="O1904" s="190"/>
      <c r="P1904" s="87"/>
      <c r="Q1904" s="190"/>
      <c r="R1904" s="201"/>
      <c r="S1904" s="73" t="s">
        <v>652</v>
      </c>
      <c r="T1904" s="87"/>
    </row>
    <row r="1905" spans="1:20" s="85" customFormat="1" ht="50.1" customHeight="1" thickBot="1">
      <c r="A1905" s="191"/>
      <c r="B1905" s="191"/>
      <c r="C1905" s="198"/>
      <c r="D1905" s="199"/>
      <c r="E1905" s="86"/>
      <c r="F1905" s="198"/>
      <c r="G1905" s="199"/>
      <c r="H1905" s="86"/>
      <c r="I1905" s="74" t="s">
        <v>663</v>
      </c>
      <c r="J1905" s="191"/>
      <c r="K1905" s="86"/>
      <c r="L1905" s="191"/>
      <c r="M1905" s="191"/>
      <c r="N1905" s="191"/>
      <c r="O1905" s="191"/>
      <c r="P1905" s="86"/>
      <c r="Q1905" s="191"/>
      <c r="R1905" s="202"/>
      <c r="S1905" s="74" t="s">
        <v>663</v>
      </c>
      <c r="T1905" s="86"/>
    </row>
    <row r="1906" spans="1:20" s="85" customFormat="1" ht="50.1" customHeight="1">
      <c r="A1906" s="189"/>
      <c r="B1906" s="189">
        <v>356</v>
      </c>
      <c r="C1906" s="192" t="s">
        <v>2372</v>
      </c>
      <c r="D1906" s="193"/>
      <c r="E1906" s="73" t="s">
        <v>672</v>
      </c>
      <c r="F1906" s="192" t="s">
        <v>2373</v>
      </c>
      <c r="G1906" s="193"/>
      <c r="H1906" s="200">
        <v>36526</v>
      </c>
      <c r="I1906" s="73">
        <v>359</v>
      </c>
      <c r="J1906" s="205">
        <v>42874</v>
      </c>
      <c r="K1906" s="189" t="s">
        <v>672</v>
      </c>
      <c r="L1906" s="189"/>
      <c r="M1906" s="189"/>
      <c r="N1906" s="189" t="s">
        <v>660</v>
      </c>
      <c r="O1906" s="189">
        <v>127</v>
      </c>
      <c r="P1906" s="73">
        <v>1985</v>
      </c>
      <c r="Q1906" s="189" t="s">
        <v>2374</v>
      </c>
      <c r="R1906" s="200">
        <v>36526</v>
      </c>
      <c r="S1906" s="73">
        <v>359</v>
      </c>
      <c r="T1906" s="73">
        <v>5</v>
      </c>
    </row>
    <row r="1907" spans="1:20" s="85" customFormat="1" ht="50.1" customHeight="1">
      <c r="A1907" s="190"/>
      <c r="B1907" s="190"/>
      <c r="C1907" s="194"/>
      <c r="D1907" s="195"/>
      <c r="E1907" s="73">
        <v>2</v>
      </c>
      <c r="F1907" s="194"/>
      <c r="G1907" s="195"/>
      <c r="H1907" s="201"/>
      <c r="I1907" s="73" t="s">
        <v>652</v>
      </c>
      <c r="J1907" s="206"/>
      <c r="K1907" s="190"/>
      <c r="L1907" s="190"/>
      <c r="M1907" s="190"/>
      <c r="N1907" s="190"/>
      <c r="O1907" s="190"/>
      <c r="P1907" s="73">
        <v>86</v>
      </c>
      <c r="Q1907" s="190"/>
      <c r="R1907" s="201"/>
      <c r="S1907" s="73" t="s">
        <v>652</v>
      </c>
      <c r="T1907" s="73">
        <v>19</v>
      </c>
    </row>
    <row r="1908" spans="1:20" s="85" customFormat="1" ht="50.1" customHeight="1" thickBot="1">
      <c r="A1908" s="191"/>
      <c r="B1908" s="191"/>
      <c r="C1908" s="198"/>
      <c r="D1908" s="199"/>
      <c r="E1908" s="86"/>
      <c r="F1908" s="198"/>
      <c r="G1908" s="199"/>
      <c r="H1908" s="202"/>
      <c r="I1908" s="74" t="s">
        <v>663</v>
      </c>
      <c r="J1908" s="207"/>
      <c r="K1908" s="191"/>
      <c r="L1908" s="191"/>
      <c r="M1908" s="191"/>
      <c r="N1908" s="191"/>
      <c r="O1908" s="191"/>
      <c r="P1908" s="74"/>
      <c r="Q1908" s="191"/>
      <c r="R1908" s="202"/>
      <c r="S1908" s="74" t="s">
        <v>663</v>
      </c>
      <c r="T1908" s="86"/>
    </row>
    <row r="1909" spans="1:20" s="85" customFormat="1" ht="50.1" customHeight="1">
      <c r="A1909" s="189"/>
      <c r="B1909" s="189">
        <v>355</v>
      </c>
      <c r="C1909" s="192" t="s">
        <v>2372</v>
      </c>
      <c r="D1909" s="193"/>
      <c r="E1909" s="73" t="s">
        <v>672</v>
      </c>
      <c r="F1909" s="192" t="s">
        <v>2375</v>
      </c>
      <c r="G1909" s="193"/>
      <c r="H1909" s="200">
        <v>36526</v>
      </c>
      <c r="I1909" s="73">
        <v>332</v>
      </c>
      <c r="J1909" s="189" t="s">
        <v>2376</v>
      </c>
      <c r="K1909" s="189" t="s">
        <v>672</v>
      </c>
      <c r="L1909" s="189"/>
      <c r="M1909" s="189"/>
      <c r="N1909" s="189" t="s">
        <v>660</v>
      </c>
      <c r="O1909" s="189">
        <v>28</v>
      </c>
      <c r="P1909" s="73">
        <v>1985</v>
      </c>
      <c r="Q1909" s="73" t="s">
        <v>2377</v>
      </c>
      <c r="R1909" s="200">
        <v>36526</v>
      </c>
      <c r="S1909" s="73">
        <v>332</v>
      </c>
      <c r="T1909" s="73">
        <v>12</v>
      </c>
    </row>
    <row r="1910" spans="1:20" s="85" customFormat="1" ht="50.1" customHeight="1">
      <c r="A1910" s="190"/>
      <c r="B1910" s="190"/>
      <c r="C1910" s="194"/>
      <c r="D1910" s="195"/>
      <c r="E1910" s="73">
        <v>2</v>
      </c>
      <c r="F1910" s="194"/>
      <c r="G1910" s="195"/>
      <c r="H1910" s="201"/>
      <c r="I1910" s="73" t="s">
        <v>652</v>
      </c>
      <c r="J1910" s="190"/>
      <c r="K1910" s="190"/>
      <c r="L1910" s="190"/>
      <c r="M1910" s="190"/>
      <c r="N1910" s="190"/>
      <c r="O1910" s="190"/>
      <c r="P1910" s="73">
        <v>86</v>
      </c>
      <c r="Q1910" s="73" t="s">
        <v>663</v>
      </c>
      <c r="R1910" s="201"/>
      <c r="S1910" s="73" t="s">
        <v>652</v>
      </c>
      <c r="T1910" s="73">
        <v>28</v>
      </c>
    </row>
    <row r="1911" spans="1:20" s="85" customFormat="1" ht="50.1" customHeight="1" thickBot="1">
      <c r="A1911" s="191"/>
      <c r="B1911" s="191"/>
      <c r="C1911" s="198"/>
      <c r="D1911" s="199"/>
      <c r="E1911" s="86"/>
      <c r="F1911" s="198"/>
      <c r="G1911" s="199"/>
      <c r="H1911" s="202"/>
      <c r="I1911" s="74" t="s">
        <v>663</v>
      </c>
      <c r="J1911" s="191"/>
      <c r="K1911" s="191"/>
      <c r="L1911" s="191"/>
      <c r="M1911" s="191"/>
      <c r="N1911" s="191"/>
      <c r="O1911" s="191"/>
      <c r="P1911" s="86"/>
      <c r="Q1911" s="86"/>
      <c r="R1911" s="202"/>
      <c r="S1911" s="74" t="s">
        <v>653</v>
      </c>
      <c r="T1911" s="86"/>
    </row>
    <row r="1912" spans="1:20" s="85" customFormat="1" ht="50.1" customHeight="1">
      <c r="A1912" s="189"/>
      <c r="B1912" s="189">
        <v>354</v>
      </c>
      <c r="C1912" s="192" t="s">
        <v>2378</v>
      </c>
      <c r="D1912" s="193"/>
      <c r="E1912" s="189" t="s">
        <v>2379</v>
      </c>
      <c r="F1912" s="192" t="s">
        <v>2380</v>
      </c>
      <c r="G1912" s="193"/>
      <c r="H1912" s="73">
        <v>0.8</v>
      </c>
      <c r="I1912" s="73">
        <v>24</v>
      </c>
      <c r="J1912" s="68">
        <v>42744</v>
      </c>
      <c r="K1912" s="73" t="s">
        <v>672</v>
      </c>
      <c r="L1912" s="73">
        <v>222</v>
      </c>
      <c r="M1912" s="189"/>
      <c r="N1912" s="189" t="s">
        <v>660</v>
      </c>
      <c r="O1912" s="189">
        <v>62</v>
      </c>
      <c r="P1912" s="189">
        <v>1985</v>
      </c>
      <c r="Q1912" s="73" t="s">
        <v>2382</v>
      </c>
      <c r="R1912" s="200">
        <v>36526</v>
      </c>
      <c r="S1912" s="73">
        <v>294</v>
      </c>
      <c r="T1912" s="73">
        <v>14</v>
      </c>
    </row>
    <row r="1913" spans="1:20" s="85" customFormat="1" ht="50.1" customHeight="1">
      <c r="A1913" s="190"/>
      <c r="B1913" s="190"/>
      <c r="C1913" s="194"/>
      <c r="D1913" s="195"/>
      <c r="E1913" s="190"/>
      <c r="F1913" s="194"/>
      <c r="G1913" s="195"/>
      <c r="H1913" s="73" t="s">
        <v>2381</v>
      </c>
      <c r="I1913" s="73" t="s">
        <v>652</v>
      </c>
      <c r="J1913" s="73" t="s">
        <v>855</v>
      </c>
      <c r="K1913" s="73" t="s">
        <v>648</v>
      </c>
      <c r="L1913" s="73">
        <v>1</v>
      </c>
      <c r="M1913" s="190"/>
      <c r="N1913" s="190"/>
      <c r="O1913" s="190"/>
      <c r="P1913" s="190"/>
      <c r="Q1913" s="73" t="s">
        <v>1207</v>
      </c>
      <c r="R1913" s="201"/>
      <c r="S1913" s="73" t="s">
        <v>652</v>
      </c>
      <c r="T1913" s="73">
        <v>4</v>
      </c>
    </row>
    <row r="1914" spans="1:20" s="85" customFormat="1" ht="50.1" customHeight="1" thickBot="1">
      <c r="A1914" s="191"/>
      <c r="B1914" s="191"/>
      <c r="C1914" s="198"/>
      <c r="D1914" s="199"/>
      <c r="E1914" s="191"/>
      <c r="F1914" s="198"/>
      <c r="G1914" s="199"/>
      <c r="H1914" s="74"/>
      <c r="I1914" s="74" t="s">
        <v>663</v>
      </c>
      <c r="J1914" s="86"/>
      <c r="K1914" s="74">
        <v>158</v>
      </c>
      <c r="L1914" s="86"/>
      <c r="M1914" s="191"/>
      <c r="N1914" s="191"/>
      <c r="O1914" s="191"/>
      <c r="P1914" s="191"/>
      <c r="Q1914" s="86"/>
      <c r="R1914" s="202"/>
      <c r="S1914" s="74" t="s">
        <v>663</v>
      </c>
      <c r="T1914" s="86"/>
    </row>
    <row r="1915" spans="1:20" s="85" customFormat="1" ht="50.1" customHeight="1">
      <c r="A1915" s="189"/>
      <c r="B1915" s="189">
        <v>353</v>
      </c>
      <c r="C1915" s="192" t="s">
        <v>2378</v>
      </c>
      <c r="D1915" s="193"/>
      <c r="E1915" s="73" t="s">
        <v>672</v>
      </c>
      <c r="F1915" s="192" t="s">
        <v>2383</v>
      </c>
      <c r="G1915" s="193"/>
      <c r="H1915" s="200">
        <v>36526</v>
      </c>
      <c r="I1915" s="73">
        <v>245</v>
      </c>
      <c r="J1915" s="189">
        <v>56</v>
      </c>
      <c r="K1915" s="73" t="s">
        <v>672</v>
      </c>
      <c r="L1915" s="189" t="s">
        <v>2384</v>
      </c>
      <c r="M1915" s="189"/>
      <c r="N1915" s="189" t="s">
        <v>660</v>
      </c>
      <c r="O1915" s="73" t="s">
        <v>2385</v>
      </c>
      <c r="P1915" s="73">
        <v>1985</v>
      </c>
      <c r="Q1915" s="189" t="s">
        <v>2386</v>
      </c>
      <c r="R1915" s="67">
        <v>36526</v>
      </c>
      <c r="S1915" s="73">
        <v>246</v>
      </c>
      <c r="T1915" s="73" t="s">
        <v>2387</v>
      </c>
    </row>
    <row r="1916" spans="1:20" s="85" customFormat="1" ht="50.1" customHeight="1">
      <c r="A1916" s="190"/>
      <c r="B1916" s="190"/>
      <c r="C1916" s="194"/>
      <c r="D1916" s="195"/>
      <c r="E1916" s="73">
        <v>2</v>
      </c>
      <c r="F1916" s="194" t="s">
        <v>652</v>
      </c>
      <c r="G1916" s="195"/>
      <c r="H1916" s="201"/>
      <c r="I1916" s="73" t="s">
        <v>652</v>
      </c>
      <c r="J1916" s="190"/>
      <c r="K1916" s="73" t="s">
        <v>648</v>
      </c>
      <c r="L1916" s="190"/>
      <c r="M1916" s="190"/>
      <c r="N1916" s="190"/>
      <c r="O1916" s="73">
        <v>124</v>
      </c>
      <c r="P1916" s="73">
        <v>86</v>
      </c>
      <c r="Q1916" s="190"/>
      <c r="R1916" s="73"/>
      <c r="S1916" s="73" t="s">
        <v>652</v>
      </c>
      <c r="T1916" s="73" t="s">
        <v>2388</v>
      </c>
    </row>
    <row r="1917" spans="1:20" s="85" customFormat="1" ht="50.1" customHeight="1">
      <c r="A1917" s="190"/>
      <c r="B1917" s="190"/>
      <c r="C1917" s="194"/>
      <c r="D1917" s="195"/>
      <c r="E1917" s="87"/>
      <c r="F1917" s="194" t="s">
        <v>663</v>
      </c>
      <c r="G1917" s="195"/>
      <c r="H1917" s="201"/>
      <c r="I1917" s="73" t="s">
        <v>663</v>
      </c>
      <c r="J1917" s="190"/>
      <c r="K1917" s="73">
        <v>21710</v>
      </c>
      <c r="L1917" s="190"/>
      <c r="M1917" s="190"/>
      <c r="N1917" s="190"/>
      <c r="O1917" s="87"/>
      <c r="P1917" s="87"/>
      <c r="Q1917" s="190"/>
      <c r="R1917" s="67">
        <v>36526</v>
      </c>
      <c r="S1917" s="73">
        <v>432</v>
      </c>
      <c r="T1917" s="87"/>
    </row>
    <row r="1918" spans="1:20" s="85" customFormat="1" ht="50.1" customHeight="1">
      <c r="A1918" s="190"/>
      <c r="B1918" s="190"/>
      <c r="C1918" s="194"/>
      <c r="D1918" s="195"/>
      <c r="E1918" s="87"/>
      <c r="F1918" s="203"/>
      <c r="G1918" s="204"/>
      <c r="H1918" s="201"/>
      <c r="I1918" s="87"/>
      <c r="J1918" s="190"/>
      <c r="K1918" s="87"/>
      <c r="L1918" s="190"/>
      <c r="M1918" s="190"/>
      <c r="N1918" s="190"/>
      <c r="O1918" s="87"/>
      <c r="P1918" s="87"/>
      <c r="Q1918" s="190"/>
      <c r="R1918" s="87"/>
      <c r="S1918" s="73" t="s">
        <v>652</v>
      </c>
      <c r="T1918" s="87"/>
    </row>
    <row r="1919" spans="1:20" s="85" customFormat="1" ht="50.1" customHeight="1" thickBot="1">
      <c r="A1919" s="191"/>
      <c r="B1919" s="191"/>
      <c r="C1919" s="198"/>
      <c r="D1919" s="199"/>
      <c r="E1919" s="86"/>
      <c r="F1919" s="196"/>
      <c r="G1919" s="197"/>
      <c r="H1919" s="202"/>
      <c r="I1919" s="86"/>
      <c r="J1919" s="191"/>
      <c r="K1919" s="86"/>
      <c r="L1919" s="191"/>
      <c r="M1919" s="191"/>
      <c r="N1919" s="191"/>
      <c r="O1919" s="86"/>
      <c r="P1919" s="86"/>
      <c r="Q1919" s="191"/>
      <c r="R1919" s="86"/>
      <c r="S1919" s="74" t="s">
        <v>663</v>
      </c>
      <c r="T1919" s="86"/>
    </row>
    <row r="1920" spans="1:20" s="85" customFormat="1" ht="50.1" customHeight="1">
      <c r="A1920" s="189"/>
      <c r="B1920" s="189">
        <v>360</v>
      </c>
      <c r="C1920" s="192" t="s">
        <v>2389</v>
      </c>
      <c r="D1920" s="193"/>
      <c r="E1920" s="73" t="s">
        <v>672</v>
      </c>
      <c r="F1920" s="192" t="s">
        <v>2390</v>
      </c>
      <c r="G1920" s="193"/>
      <c r="H1920" s="200">
        <v>36526</v>
      </c>
      <c r="I1920" s="73" t="s">
        <v>2391</v>
      </c>
      <c r="J1920" s="189" t="s">
        <v>2392</v>
      </c>
      <c r="K1920" s="189" t="s">
        <v>672</v>
      </c>
      <c r="L1920" s="189">
        <v>158</v>
      </c>
      <c r="M1920" s="189"/>
      <c r="N1920" s="189" t="s">
        <v>660</v>
      </c>
      <c r="O1920" s="189">
        <v>54</v>
      </c>
      <c r="P1920" s="73">
        <v>1985</v>
      </c>
      <c r="Q1920" s="189" t="s">
        <v>2393</v>
      </c>
      <c r="R1920" s="200">
        <v>36526</v>
      </c>
      <c r="S1920" s="73">
        <v>25</v>
      </c>
      <c r="T1920" s="73">
        <v>68</v>
      </c>
    </row>
    <row r="1921" spans="1:20" s="85" customFormat="1" ht="50.1" customHeight="1">
      <c r="A1921" s="190"/>
      <c r="B1921" s="190"/>
      <c r="C1921" s="194"/>
      <c r="D1921" s="195"/>
      <c r="E1921" s="73">
        <v>2</v>
      </c>
      <c r="F1921" s="194"/>
      <c r="G1921" s="195"/>
      <c r="H1921" s="201"/>
      <c r="I1921" s="73" t="s">
        <v>652</v>
      </c>
      <c r="J1921" s="190"/>
      <c r="K1921" s="190"/>
      <c r="L1921" s="190"/>
      <c r="M1921" s="190"/>
      <c r="N1921" s="190"/>
      <c r="O1921" s="190"/>
      <c r="P1921" s="73">
        <v>86</v>
      </c>
      <c r="Q1921" s="190"/>
      <c r="R1921" s="201"/>
      <c r="S1921" s="73" t="s">
        <v>652</v>
      </c>
      <c r="T1921" s="73">
        <v>2</v>
      </c>
    </row>
    <row r="1922" spans="1:20" s="85" customFormat="1" ht="50.1" customHeight="1" thickBot="1">
      <c r="A1922" s="191"/>
      <c r="B1922" s="191"/>
      <c r="C1922" s="198"/>
      <c r="D1922" s="199"/>
      <c r="E1922" s="86"/>
      <c r="F1922" s="198"/>
      <c r="G1922" s="199"/>
      <c r="H1922" s="202"/>
      <c r="I1922" s="74" t="s">
        <v>663</v>
      </c>
      <c r="J1922" s="191"/>
      <c r="K1922" s="191"/>
      <c r="L1922" s="191"/>
      <c r="M1922" s="191"/>
      <c r="N1922" s="191"/>
      <c r="O1922" s="191"/>
      <c r="P1922" s="86"/>
      <c r="Q1922" s="191"/>
      <c r="R1922" s="202"/>
      <c r="S1922" s="74" t="s">
        <v>663</v>
      </c>
      <c r="T1922" s="86"/>
    </row>
    <row r="1923" spans="1:20" s="85" customFormat="1" ht="50.1" customHeight="1">
      <c r="A1923" s="189"/>
      <c r="B1923" s="189">
        <v>359</v>
      </c>
      <c r="C1923" s="192" t="s">
        <v>2394</v>
      </c>
      <c r="D1923" s="193"/>
      <c r="E1923" s="73" t="s">
        <v>672</v>
      </c>
      <c r="F1923" s="192" t="s">
        <v>2395</v>
      </c>
      <c r="G1923" s="193"/>
      <c r="H1923" s="189" t="s">
        <v>718</v>
      </c>
      <c r="I1923" s="73" t="s">
        <v>997</v>
      </c>
      <c r="J1923" s="200">
        <v>13636</v>
      </c>
      <c r="K1923" s="189" t="s">
        <v>672</v>
      </c>
      <c r="L1923" s="189">
        <v>53</v>
      </c>
      <c r="M1923" s="189"/>
      <c r="N1923" s="189" t="s">
        <v>660</v>
      </c>
      <c r="O1923" s="73">
        <v>137</v>
      </c>
      <c r="P1923" s="73">
        <v>1985</v>
      </c>
      <c r="Q1923" s="73" t="s">
        <v>2397</v>
      </c>
      <c r="R1923" s="200">
        <v>36526</v>
      </c>
      <c r="S1923" s="73">
        <v>506</v>
      </c>
      <c r="T1923" s="73">
        <v>9</v>
      </c>
    </row>
    <row r="1924" spans="1:20" s="85" customFormat="1" ht="50.1" customHeight="1">
      <c r="A1924" s="190"/>
      <c r="B1924" s="190"/>
      <c r="C1924" s="194"/>
      <c r="D1924" s="195"/>
      <c r="E1924" s="73">
        <v>2</v>
      </c>
      <c r="F1924" s="194" t="s">
        <v>652</v>
      </c>
      <c r="G1924" s="195"/>
      <c r="H1924" s="190"/>
      <c r="I1924" s="73" t="s">
        <v>2396</v>
      </c>
      <c r="J1924" s="201"/>
      <c r="K1924" s="190"/>
      <c r="L1924" s="190"/>
      <c r="M1924" s="190"/>
      <c r="N1924" s="190"/>
      <c r="O1924" s="73" t="s">
        <v>874</v>
      </c>
      <c r="P1924" s="73">
        <v>86</v>
      </c>
      <c r="Q1924" s="73" t="s">
        <v>663</v>
      </c>
      <c r="R1924" s="201"/>
      <c r="S1924" s="73" t="s">
        <v>652</v>
      </c>
      <c r="T1924" s="73">
        <v>34</v>
      </c>
    </row>
    <row r="1925" spans="1:20" s="85" customFormat="1" ht="50.1" customHeight="1" thickBot="1">
      <c r="A1925" s="191"/>
      <c r="B1925" s="191"/>
      <c r="C1925" s="198"/>
      <c r="D1925" s="199"/>
      <c r="E1925" s="86"/>
      <c r="F1925" s="198" t="s">
        <v>663</v>
      </c>
      <c r="G1925" s="199"/>
      <c r="H1925" s="191"/>
      <c r="I1925" s="86"/>
      <c r="J1925" s="202"/>
      <c r="K1925" s="191"/>
      <c r="L1925" s="191"/>
      <c r="M1925" s="191"/>
      <c r="N1925" s="191"/>
      <c r="O1925" s="86"/>
      <c r="P1925" s="86"/>
      <c r="Q1925" s="86"/>
      <c r="R1925" s="202"/>
      <c r="S1925" s="74" t="s">
        <v>663</v>
      </c>
      <c r="T1925" s="86"/>
    </row>
    <row r="1926" spans="1:20" s="85" customFormat="1" ht="50.1" customHeight="1">
      <c r="A1926" s="189"/>
      <c r="B1926" s="189">
        <v>358</v>
      </c>
      <c r="C1926" s="192" t="s">
        <v>2398</v>
      </c>
      <c r="D1926" s="193"/>
      <c r="E1926" s="73" t="s">
        <v>672</v>
      </c>
      <c r="F1926" s="192" t="s">
        <v>2399</v>
      </c>
      <c r="G1926" s="193"/>
      <c r="H1926" s="200">
        <v>36526</v>
      </c>
      <c r="I1926" s="73">
        <v>325</v>
      </c>
      <c r="J1926" s="189">
        <v>22.2</v>
      </c>
      <c r="K1926" s="189" t="s">
        <v>672</v>
      </c>
      <c r="L1926" s="189"/>
      <c r="M1926" s="189"/>
      <c r="N1926" s="189" t="s">
        <v>660</v>
      </c>
      <c r="O1926" s="189">
        <v>151</v>
      </c>
      <c r="P1926" s="73">
        <v>1985</v>
      </c>
      <c r="Q1926" s="189" t="s">
        <v>2400</v>
      </c>
      <c r="R1926" s="200">
        <v>36526</v>
      </c>
      <c r="S1926" s="73">
        <v>325</v>
      </c>
      <c r="T1926" s="73">
        <v>22</v>
      </c>
    </row>
    <row r="1927" spans="1:20" s="85" customFormat="1" ht="50.1" customHeight="1">
      <c r="A1927" s="190"/>
      <c r="B1927" s="190"/>
      <c r="C1927" s="194"/>
      <c r="D1927" s="195"/>
      <c r="E1927" s="73">
        <v>2</v>
      </c>
      <c r="F1927" s="194"/>
      <c r="G1927" s="195"/>
      <c r="H1927" s="201"/>
      <c r="I1927" s="73" t="s">
        <v>652</v>
      </c>
      <c r="J1927" s="190"/>
      <c r="K1927" s="190"/>
      <c r="L1927" s="190"/>
      <c r="M1927" s="190"/>
      <c r="N1927" s="190"/>
      <c r="O1927" s="190"/>
      <c r="P1927" s="73">
        <v>86</v>
      </c>
      <c r="Q1927" s="190"/>
      <c r="R1927" s="201"/>
      <c r="S1927" s="73" t="s">
        <v>652</v>
      </c>
      <c r="T1927" s="73">
        <v>20</v>
      </c>
    </row>
    <row r="1928" spans="1:20" s="85" customFormat="1" ht="50.1" customHeight="1" thickBot="1">
      <c r="A1928" s="191"/>
      <c r="B1928" s="191"/>
      <c r="C1928" s="198"/>
      <c r="D1928" s="199"/>
      <c r="E1928" s="86"/>
      <c r="F1928" s="198"/>
      <c r="G1928" s="199"/>
      <c r="H1928" s="202"/>
      <c r="I1928" s="74" t="s">
        <v>663</v>
      </c>
      <c r="J1928" s="191"/>
      <c r="K1928" s="191"/>
      <c r="L1928" s="191"/>
      <c r="M1928" s="191"/>
      <c r="N1928" s="191"/>
      <c r="O1928" s="191"/>
      <c r="P1928" s="86"/>
      <c r="Q1928" s="191"/>
      <c r="R1928" s="202"/>
      <c r="S1928" s="74" t="s">
        <v>663</v>
      </c>
      <c r="T1928" s="86"/>
    </row>
    <row r="1929" spans="1:20" s="85" customFormat="1" ht="50.1" customHeight="1">
      <c r="A1929" s="189"/>
      <c r="B1929" s="189">
        <v>357</v>
      </c>
      <c r="C1929" s="192" t="s">
        <v>2401</v>
      </c>
      <c r="D1929" s="193"/>
      <c r="E1929" s="73" t="s">
        <v>672</v>
      </c>
      <c r="F1929" s="192" t="s">
        <v>2402</v>
      </c>
      <c r="G1929" s="193"/>
      <c r="H1929" s="200">
        <v>36526</v>
      </c>
      <c r="I1929" s="73">
        <v>421</v>
      </c>
      <c r="J1929" s="189">
        <v>19.29</v>
      </c>
      <c r="K1929" s="73" t="s">
        <v>672</v>
      </c>
      <c r="L1929" s="189">
        <v>47</v>
      </c>
      <c r="M1929" s="189"/>
      <c r="N1929" s="189" t="s">
        <v>660</v>
      </c>
      <c r="O1929" s="189">
        <v>27</v>
      </c>
      <c r="P1929" s="73">
        <v>1985</v>
      </c>
      <c r="Q1929" s="189" t="s">
        <v>2403</v>
      </c>
      <c r="R1929" s="200">
        <v>36526</v>
      </c>
      <c r="S1929" s="73">
        <v>421</v>
      </c>
      <c r="T1929" s="73">
        <v>19</v>
      </c>
    </row>
    <row r="1930" spans="1:20" s="85" customFormat="1" ht="50.1" customHeight="1">
      <c r="A1930" s="190"/>
      <c r="B1930" s="190"/>
      <c r="C1930" s="194"/>
      <c r="D1930" s="195"/>
      <c r="E1930" s="73">
        <v>2</v>
      </c>
      <c r="F1930" s="194"/>
      <c r="G1930" s="195"/>
      <c r="H1930" s="201"/>
      <c r="I1930" s="73" t="s">
        <v>652</v>
      </c>
      <c r="J1930" s="190"/>
      <c r="K1930" s="73" t="s">
        <v>648</v>
      </c>
      <c r="L1930" s="190"/>
      <c r="M1930" s="190"/>
      <c r="N1930" s="190"/>
      <c r="O1930" s="190"/>
      <c r="P1930" s="73">
        <v>86</v>
      </c>
      <c r="Q1930" s="190"/>
      <c r="R1930" s="201"/>
      <c r="S1930" s="73" t="s">
        <v>652</v>
      </c>
      <c r="T1930" s="73">
        <v>29</v>
      </c>
    </row>
    <row r="1931" spans="1:20" s="85" customFormat="1" ht="50.1" customHeight="1" thickBot="1">
      <c r="A1931" s="191"/>
      <c r="B1931" s="191"/>
      <c r="C1931" s="198"/>
      <c r="D1931" s="199"/>
      <c r="E1931" s="86"/>
      <c r="F1931" s="198"/>
      <c r="G1931" s="199"/>
      <c r="H1931" s="202"/>
      <c r="I1931" s="74" t="s">
        <v>663</v>
      </c>
      <c r="J1931" s="191"/>
      <c r="K1931" s="74">
        <v>158</v>
      </c>
      <c r="L1931" s="191"/>
      <c r="M1931" s="191"/>
      <c r="N1931" s="191"/>
      <c r="O1931" s="191"/>
      <c r="P1931" s="86"/>
      <c r="Q1931" s="191"/>
      <c r="R1931" s="202"/>
      <c r="S1931" s="74" t="s">
        <v>663</v>
      </c>
      <c r="T1931" s="86"/>
    </row>
    <row r="1932" spans="1:20" s="85" customFormat="1" ht="50.1" customHeight="1">
      <c r="A1932" s="189"/>
      <c r="B1932" s="189">
        <v>364</v>
      </c>
      <c r="C1932" s="192" t="s">
        <v>2404</v>
      </c>
      <c r="D1932" s="193"/>
      <c r="E1932" s="73" t="s">
        <v>672</v>
      </c>
      <c r="F1932" s="192" t="s">
        <v>2405</v>
      </c>
      <c r="G1932" s="193"/>
      <c r="H1932" s="73" t="s">
        <v>712</v>
      </c>
      <c r="I1932" s="73">
        <v>264</v>
      </c>
      <c r="J1932" s="200">
        <v>14366</v>
      </c>
      <c r="K1932" s="189" t="s">
        <v>672</v>
      </c>
      <c r="L1932" s="189">
        <v>249</v>
      </c>
      <c r="M1932" s="189"/>
      <c r="N1932" s="189" t="s">
        <v>660</v>
      </c>
      <c r="O1932" s="189">
        <v>106</v>
      </c>
      <c r="P1932" s="73">
        <v>1985</v>
      </c>
      <c r="Q1932" s="189" t="s">
        <v>2060</v>
      </c>
      <c r="R1932" s="200">
        <v>36526</v>
      </c>
      <c r="S1932" s="73">
        <v>264</v>
      </c>
      <c r="T1932" s="73">
        <v>22</v>
      </c>
    </row>
    <row r="1933" spans="1:20" s="85" customFormat="1" ht="50.1" customHeight="1">
      <c r="A1933" s="190"/>
      <c r="B1933" s="190"/>
      <c r="C1933" s="194"/>
      <c r="D1933" s="195"/>
      <c r="E1933" s="73">
        <v>2</v>
      </c>
      <c r="F1933" s="194"/>
      <c r="G1933" s="195"/>
      <c r="H1933" s="68">
        <v>42769</v>
      </c>
      <c r="I1933" s="73" t="s">
        <v>652</v>
      </c>
      <c r="J1933" s="201"/>
      <c r="K1933" s="190"/>
      <c r="L1933" s="190"/>
      <c r="M1933" s="190"/>
      <c r="N1933" s="190"/>
      <c r="O1933" s="190"/>
      <c r="P1933" s="73">
        <v>86</v>
      </c>
      <c r="Q1933" s="190"/>
      <c r="R1933" s="201"/>
      <c r="S1933" s="73" t="s">
        <v>652</v>
      </c>
      <c r="T1933" s="73">
        <v>18</v>
      </c>
    </row>
    <row r="1934" spans="1:20" s="85" customFormat="1" ht="50.1" customHeight="1" thickBot="1">
      <c r="A1934" s="191"/>
      <c r="B1934" s="191"/>
      <c r="C1934" s="198"/>
      <c r="D1934" s="199"/>
      <c r="E1934" s="86"/>
      <c r="F1934" s="198"/>
      <c r="G1934" s="199"/>
      <c r="H1934" s="86"/>
      <c r="I1934" s="74" t="s">
        <v>719</v>
      </c>
      <c r="J1934" s="202"/>
      <c r="K1934" s="191"/>
      <c r="L1934" s="191"/>
      <c r="M1934" s="191"/>
      <c r="N1934" s="191"/>
      <c r="O1934" s="191"/>
      <c r="P1934" s="86"/>
      <c r="Q1934" s="191"/>
      <c r="R1934" s="202"/>
      <c r="S1934" s="74" t="s">
        <v>663</v>
      </c>
      <c r="T1934" s="86"/>
    </row>
    <row r="1935" spans="1:20" s="85" customFormat="1" ht="50.1" customHeight="1">
      <c r="A1935" s="189"/>
      <c r="B1935" s="189">
        <v>363</v>
      </c>
      <c r="C1935" s="192" t="s">
        <v>2404</v>
      </c>
      <c r="D1935" s="193"/>
      <c r="E1935" s="73" t="s">
        <v>672</v>
      </c>
      <c r="F1935" s="192" t="s">
        <v>2406</v>
      </c>
      <c r="G1935" s="193"/>
      <c r="H1935" s="73">
        <v>0.15</v>
      </c>
      <c r="I1935" s="73">
        <v>264</v>
      </c>
      <c r="J1935" s="200">
        <v>14366</v>
      </c>
      <c r="K1935" s="189" t="s">
        <v>672</v>
      </c>
      <c r="L1935" s="189">
        <v>248</v>
      </c>
      <c r="M1935" s="189"/>
      <c r="N1935" s="189" t="s">
        <v>660</v>
      </c>
      <c r="O1935" s="189">
        <v>106</v>
      </c>
      <c r="P1935" s="73">
        <v>1985</v>
      </c>
      <c r="Q1935" s="189" t="s">
        <v>2060</v>
      </c>
      <c r="R1935" s="200">
        <v>36526</v>
      </c>
      <c r="S1935" s="73">
        <v>264</v>
      </c>
      <c r="T1935" s="73">
        <v>22</v>
      </c>
    </row>
    <row r="1936" spans="1:20" s="85" customFormat="1" ht="50.1" customHeight="1">
      <c r="A1936" s="190"/>
      <c r="B1936" s="190"/>
      <c r="C1936" s="194"/>
      <c r="D1936" s="195"/>
      <c r="E1936" s="73">
        <v>2</v>
      </c>
      <c r="F1936" s="194"/>
      <c r="G1936" s="195"/>
      <c r="H1936" s="68">
        <v>42769</v>
      </c>
      <c r="I1936" s="73" t="s">
        <v>652</v>
      </c>
      <c r="J1936" s="201"/>
      <c r="K1936" s="190"/>
      <c r="L1936" s="190"/>
      <c r="M1936" s="190"/>
      <c r="N1936" s="190"/>
      <c r="O1936" s="190"/>
      <c r="P1936" s="73">
        <v>86</v>
      </c>
      <c r="Q1936" s="190"/>
      <c r="R1936" s="201"/>
      <c r="S1936" s="73" t="s">
        <v>652</v>
      </c>
      <c r="T1936" s="73">
        <v>18</v>
      </c>
    </row>
    <row r="1937" spans="1:20" s="85" customFormat="1" ht="50.1" customHeight="1">
      <c r="A1937" s="190"/>
      <c r="B1937" s="190"/>
      <c r="C1937" s="194"/>
      <c r="D1937" s="195"/>
      <c r="E1937" s="87"/>
      <c r="F1937" s="194"/>
      <c r="G1937" s="195"/>
      <c r="H1937" s="87"/>
      <c r="I1937" s="73" t="s">
        <v>663</v>
      </c>
      <c r="J1937" s="201"/>
      <c r="K1937" s="190"/>
      <c r="L1937" s="190"/>
      <c r="M1937" s="190"/>
      <c r="N1937" s="190"/>
      <c r="O1937" s="190"/>
      <c r="P1937" s="87"/>
      <c r="Q1937" s="190"/>
      <c r="R1937" s="201"/>
      <c r="S1937" s="73" t="s">
        <v>663</v>
      </c>
      <c r="T1937" s="87"/>
    </row>
    <row r="1938" spans="1:20" s="85" customFormat="1" ht="50.1" customHeight="1" thickBot="1">
      <c r="A1938" s="191"/>
      <c r="B1938" s="191"/>
      <c r="C1938" s="198"/>
      <c r="D1938" s="199"/>
      <c r="E1938" s="86"/>
      <c r="F1938" s="198"/>
      <c r="G1938" s="199"/>
      <c r="H1938" s="86"/>
      <c r="I1938" s="74"/>
      <c r="J1938" s="202"/>
      <c r="K1938" s="191"/>
      <c r="L1938" s="191"/>
      <c r="M1938" s="191"/>
      <c r="N1938" s="191"/>
      <c r="O1938" s="191"/>
      <c r="P1938" s="86"/>
      <c r="Q1938" s="191"/>
      <c r="R1938" s="202"/>
      <c r="S1938" s="86"/>
      <c r="T1938" s="86"/>
    </row>
    <row r="1939" spans="1:20" s="85" customFormat="1" ht="50.1" customHeight="1">
      <c r="A1939" s="189"/>
      <c r="B1939" s="189">
        <v>362</v>
      </c>
      <c r="C1939" s="192" t="s">
        <v>2407</v>
      </c>
      <c r="D1939" s="193"/>
      <c r="E1939" s="73" t="s">
        <v>672</v>
      </c>
      <c r="F1939" s="192" t="s">
        <v>2219</v>
      </c>
      <c r="G1939" s="193"/>
      <c r="H1939" s="200">
        <v>36526</v>
      </c>
      <c r="I1939" s="73" t="s">
        <v>1870</v>
      </c>
      <c r="J1939" s="205">
        <v>42949</v>
      </c>
      <c r="K1939" s="189" t="s">
        <v>672</v>
      </c>
      <c r="L1939" s="189">
        <v>288</v>
      </c>
      <c r="M1939" s="189"/>
      <c r="N1939" s="189" t="s">
        <v>660</v>
      </c>
      <c r="O1939" s="189">
        <v>10</v>
      </c>
      <c r="P1939" s="73">
        <v>1985</v>
      </c>
      <c r="Q1939" s="73" t="s">
        <v>2239</v>
      </c>
      <c r="R1939" s="200">
        <v>36526</v>
      </c>
      <c r="S1939" s="189">
        <v>498</v>
      </c>
      <c r="T1939" s="73">
        <v>94</v>
      </c>
    </row>
    <row r="1940" spans="1:20" s="85" customFormat="1" ht="50.1" customHeight="1">
      <c r="A1940" s="190"/>
      <c r="B1940" s="190"/>
      <c r="C1940" s="194"/>
      <c r="D1940" s="195"/>
      <c r="E1940" s="73">
        <v>2</v>
      </c>
      <c r="F1940" s="194"/>
      <c r="G1940" s="195"/>
      <c r="H1940" s="201"/>
      <c r="I1940" s="73" t="s">
        <v>652</v>
      </c>
      <c r="J1940" s="206"/>
      <c r="K1940" s="190"/>
      <c r="L1940" s="190"/>
      <c r="M1940" s="190"/>
      <c r="N1940" s="190"/>
      <c r="O1940" s="190"/>
      <c r="P1940" s="73">
        <v>86</v>
      </c>
      <c r="Q1940" s="73" t="s">
        <v>663</v>
      </c>
      <c r="R1940" s="201"/>
      <c r="S1940" s="190"/>
      <c r="T1940" s="73">
        <v>22</v>
      </c>
    </row>
    <row r="1941" spans="1:20" s="85" customFormat="1" ht="50.1" customHeight="1" thickBot="1">
      <c r="A1941" s="191"/>
      <c r="B1941" s="191"/>
      <c r="C1941" s="198"/>
      <c r="D1941" s="199"/>
      <c r="E1941" s="86"/>
      <c r="F1941" s="198"/>
      <c r="G1941" s="199"/>
      <c r="H1941" s="202"/>
      <c r="I1941" s="74" t="s">
        <v>719</v>
      </c>
      <c r="J1941" s="207"/>
      <c r="K1941" s="191"/>
      <c r="L1941" s="191"/>
      <c r="M1941" s="191"/>
      <c r="N1941" s="191"/>
      <c r="O1941" s="191"/>
      <c r="P1941" s="86"/>
      <c r="Q1941" s="86"/>
      <c r="R1941" s="202"/>
      <c r="S1941" s="191"/>
      <c r="T1941" s="86"/>
    </row>
    <row r="1942" spans="1:20" s="85" customFormat="1" ht="50.1" customHeight="1">
      <c r="A1942" s="189"/>
      <c r="B1942" s="189">
        <v>361</v>
      </c>
      <c r="C1942" s="192" t="s">
        <v>2408</v>
      </c>
      <c r="D1942" s="193"/>
      <c r="E1942" s="73" t="s">
        <v>672</v>
      </c>
      <c r="F1942" s="192" t="s">
        <v>2409</v>
      </c>
      <c r="G1942" s="193"/>
      <c r="H1942" s="200">
        <v>36526</v>
      </c>
      <c r="I1942" s="73">
        <v>23</v>
      </c>
      <c r="J1942" s="189" t="s">
        <v>2410</v>
      </c>
      <c r="K1942" s="189" t="s">
        <v>672</v>
      </c>
      <c r="L1942" s="189">
        <v>158</v>
      </c>
      <c r="M1942" s="189"/>
      <c r="N1942" s="189" t="s">
        <v>660</v>
      </c>
      <c r="O1942" s="189">
        <v>54</v>
      </c>
      <c r="P1942" s="73">
        <v>1985</v>
      </c>
      <c r="Q1942" s="189" t="s">
        <v>2411</v>
      </c>
      <c r="R1942" s="200">
        <v>36526</v>
      </c>
      <c r="S1942" s="73">
        <v>23</v>
      </c>
      <c r="T1942" s="73">
        <v>68</v>
      </c>
    </row>
    <row r="1943" spans="1:20" s="85" customFormat="1" ht="50.1" customHeight="1">
      <c r="A1943" s="190"/>
      <c r="B1943" s="190"/>
      <c r="C1943" s="194"/>
      <c r="D1943" s="195"/>
      <c r="E1943" s="73">
        <v>2</v>
      </c>
      <c r="F1943" s="194"/>
      <c r="G1943" s="195"/>
      <c r="H1943" s="201"/>
      <c r="I1943" s="73" t="s">
        <v>652</v>
      </c>
      <c r="J1943" s="190"/>
      <c r="K1943" s="190"/>
      <c r="L1943" s="190"/>
      <c r="M1943" s="190"/>
      <c r="N1943" s="190"/>
      <c r="O1943" s="190"/>
      <c r="P1943" s="73">
        <v>86</v>
      </c>
      <c r="Q1943" s="190"/>
      <c r="R1943" s="201"/>
      <c r="S1943" s="73" t="s">
        <v>652</v>
      </c>
      <c r="T1943" s="73">
        <v>2</v>
      </c>
    </row>
    <row r="1944" spans="1:20" s="85" customFormat="1" ht="50.1" customHeight="1" thickBot="1">
      <c r="A1944" s="191"/>
      <c r="B1944" s="191"/>
      <c r="C1944" s="198"/>
      <c r="D1944" s="199"/>
      <c r="E1944" s="86"/>
      <c r="F1944" s="198"/>
      <c r="G1944" s="199"/>
      <c r="H1944" s="202"/>
      <c r="I1944" s="74" t="s">
        <v>663</v>
      </c>
      <c r="J1944" s="191"/>
      <c r="K1944" s="191"/>
      <c r="L1944" s="191"/>
      <c r="M1944" s="191"/>
      <c r="N1944" s="191"/>
      <c r="O1944" s="191"/>
      <c r="P1944" s="86"/>
      <c r="Q1944" s="191"/>
      <c r="R1944" s="202"/>
      <c r="S1944" s="74" t="s">
        <v>719</v>
      </c>
      <c r="T1944" s="86"/>
    </row>
    <row r="1945" spans="1:20" s="85" customFormat="1" ht="50.1" customHeight="1">
      <c r="A1945" s="189"/>
      <c r="B1945" s="189">
        <v>368</v>
      </c>
      <c r="C1945" s="192" t="s">
        <v>2412</v>
      </c>
      <c r="D1945" s="193"/>
      <c r="E1945" s="73" t="s">
        <v>672</v>
      </c>
      <c r="F1945" s="192" t="s">
        <v>2413</v>
      </c>
      <c r="G1945" s="193"/>
      <c r="H1945" s="189" t="s">
        <v>796</v>
      </c>
      <c r="I1945" s="73">
        <v>1912</v>
      </c>
      <c r="J1945" s="200">
        <v>13575</v>
      </c>
      <c r="K1945" s="189" t="s">
        <v>672</v>
      </c>
      <c r="L1945" s="189">
        <v>9</v>
      </c>
      <c r="M1945" s="189"/>
      <c r="N1945" s="189" t="s">
        <v>660</v>
      </c>
      <c r="O1945" s="189">
        <v>40</v>
      </c>
      <c r="P1945" s="73">
        <v>1985</v>
      </c>
      <c r="Q1945" s="189" t="s">
        <v>2414</v>
      </c>
      <c r="R1945" s="200">
        <v>36526</v>
      </c>
      <c r="S1945" s="73">
        <v>1912</v>
      </c>
      <c r="T1945" s="73">
        <v>19</v>
      </c>
    </row>
    <row r="1946" spans="1:20" s="85" customFormat="1" ht="50.1" customHeight="1">
      <c r="A1946" s="190"/>
      <c r="B1946" s="190"/>
      <c r="C1946" s="194"/>
      <c r="D1946" s="195"/>
      <c r="E1946" s="73">
        <v>2</v>
      </c>
      <c r="F1946" s="194"/>
      <c r="G1946" s="195"/>
      <c r="H1946" s="190"/>
      <c r="I1946" s="73" t="s">
        <v>652</v>
      </c>
      <c r="J1946" s="201"/>
      <c r="K1946" s="190"/>
      <c r="L1946" s="190"/>
      <c r="M1946" s="190"/>
      <c r="N1946" s="190"/>
      <c r="O1946" s="190"/>
      <c r="P1946" s="73">
        <v>86</v>
      </c>
      <c r="Q1946" s="190"/>
      <c r="R1946" s="201"/>
      <c r="S1946" s="73" t="s">
        <v>652</v>
      </c>
      <c r="T1946" s="73">
        <v>39</v>
      </c>
    </row>
    <row r="1947" spans="1:20" s="85" customFormat="1" ht="50.1" customHeight="1" thickBot="1">
      <c r="A1947" s="191"/>
      <c r="B1947" s="191"/>
      <c r="C1947" s="198"/>
      <c r="D1947" s="199"/>
      <c r="E1947" s="86"/>
      <c r="F1947" s="198"/>
      <c r="G1947" s="199"/>
      <c r="H1947" s="191"/>
      <c r="I1947" s="74" t="s">
        <v>663</v>
      </c>
      <c r="J1947" s="202"/>
      <c r="K1947" s="191"/>
      <c r="L1947" s="191"/>
      <c r="M1947" s="191"/>
      <c r="N1947" s="191"/>
      <c r="O1947" s="191"/>
      <c r="P1947" s="86"/>
      <c r="Q1947" s="191"/>
      <c r="R1947" s="202"/>
      <c r="S1947" s="74" t="s">
        <v>663</v>
      </c>
      <c r="T1947" s="86"/>
    </row>
    <row r="1948" spans="1:20" s="85" customFormat="1" ht="50.1" customHeight="1">
      <c r="A1948" s="189"/>
      <c r="B1948" s="189">
        <v>367</v>
      </c>
      <c r="C1948" s="192" t="s">
        <v>2412</v>
      </c>
      <c r="D1948" s="193"/>
      <c r="E1948" s="73" t="s">
        <v>672</v>
      </c>
      <c r="F1948" s="192" t="s">
        <v>2415</v>
      </c>
      <c r="G1948" s="193"/>
      <c r="H1948" s="189" t="s">
        <v>796</v>
      </c>
      <c r="I1948" s="73">
        <v>1912</v>
      </c>
      <c r="J1948" s="189">
        <v>3.35</v>
      </c>
      <c r="K1948" s="189" t="s">
        <v>660</v>
      </c>
      <c r="L1948" s="189">
        <v>9</v>
      </c>
      <c r="M1948" s="189"/>
      <c r="N1948" s="189" t="s">
        <v>672</v>
      </c>
      <c r="O1948" s="189">
        <v>40</v>
      </c>
      <c r="P1948" s="189">
        <v>1985</v>
      </c>
      <c r="Q1948" s="189" t="s">
        <v>2360</v>
      </c>
      <c r="R1948" s="200">
        <v>36526</v>
      </c>
      <c r="S1948" s="73" t="s">
        <v>662</v>
      </c>
      <c r="T1948" s="73">
        <v>19</v>
      </c>
    </row>
    <row r="1949" spans="1:20" s="85" customFormat="1" ht="50.1" customHeight="1">
      <c r="A1949" s="190"/>
      <c r="B1949" s="190"/>
      <c r="C1949" s="194"/>
      <c r="D1949" s="195"/>
      <c r="E1949" s="73">
        <v>2</v>
      </c>
      <c r="F1949" s="194"/>
      <c r="G1949" s="195"/>
      <c r="H1949" s="190"/>
      <c r="I1949" s="73" t="s">
        <v>652</v>
      </c>
      <c r="J1949" s="190"/>
      <c r="K1949" s="190"/>
      <c r="L1949" s="190"/>
      <c r="M1949" s="190"/>
      <c r="N1949" s="190"/>
      <c r="O1949" s="190"/>
      <c r="P1949" s="190"/>
      <c r="Q1949" s="190"/>
      <c r="R1949" s="201"/>
      <c r="S1949" s="73" t="s">
        <v>652</v>
      </c>
      <c r="T1949" s="73">
        <v>39</v>
      </c>
    </row>
    <row r="1950" spans="1:20" s="85" customFormat="1" ht="50.1" customHeight="1" thickBot="1">
      <c r="A1950" s="191"/>
      <c r="B1950" s="191"/>
      <c r="C1950" s="198"/>
      <c r="D1950" s="199"/>
      <c r="E1950" s="86"/>
      <c r="F1950" s="198"/>
      <c r="G1950" s="199"/>
      <c r="H1950" s="191"/>
      <c r="I1950" s="74" t="s">
        <v>663</v>
      </c>
      <c r="J1950" s="191"/>
      <c r="K1950" s="191"/>
      <c r="L1950" s="191"/>
      <c r="M1950" s="191"/>
      <c r="N1950" s="191"/>
      <c r="O1950" s="191"/>
      <c r="P1950" s="191"/>
      <c r="Q1950" s="191"/>
      <c r="R1950" s="202"/>
      <c r="S1950" s="74" t="s">
        <v>663</v>
      </c>
      <c r="T1950" s="74"/>
    </row>
    <row r="1951" spans="1:20" s="85" customFormat="1" ht="50.1" customHeight="1">
      <c r="A1951" s="212"/>
      <c r="B1951" s="189">
        <v>368</v>
      </c>
      <c r="C1951" s="192" t="s">
        <v>2412</v>
      </c>
      <c r="D1951" s="193"/>
      <c r="E1951" s="73" t="s">
        <v>672</v>
      </c>
      <c r="F1951" s="192" t="s">
        <v>2416</v>
      </c>
      <c r="G1951" s="193"/>
      <c r="H1951" s="189" t="s">
        <v>796</v>
      </c>
      <c r="I1951" s="73">
        <v>1912</v>
      </c>
      <c r="J1951" s="189">
        <v>3.27</v>
      </c>
      <c r="K1951" s="189" t="s">
        <v>660</v>
      </c>
      <c r="L1951" s="189">
        <v>9</v>
      </c>
      <c r="M1951" s="189"/>
      <c r="N1951" s="189" t="s">
        <v>672</v>
      </c>
      <c r="O1951" s="189">
        <v>40</v>
      </c>
      <c r="P1951" s="189">
        <v>1985</v>
      </c>
      <c r="Q1951" s="189" t="s">
        <v>2360</v>
      </c>
      <c r="R1951" s="200">
        <v>36526</v>
      </c>
      <c r="S1951" s="73" t="s">
        <v>662</v>
      </c>
      <c r="T1951" s="73">
        <v>19</v>
      </c>
    </row>
    <row r="1952" spans="1:20" s="85" customFormat="1" ht="50.1" customHeight="1">
      <c r="A1952" s="213"/>
      <c r="B1952" s="190"/>
      <c r="C1952" s="194"/>
      <c r="D1952" s="195"/>
      <c r="E1952" s="73">
        <v>2</v>
      </c>
      <c r="F1952" s="194"/>
      <c r="G1952" s="195"/>
      <c r="H1952" s="190"/>
      <c r="I1952" s="73" t="s">
        <v>652</v>
      </c>
      <c r="J1952" s="190"/>
      <c r="K1952" s="190"/>
      <c r="L1952" s="190"/>
      <c r="M1952" s="190"/>
      <c r="N1952" s="190"/>
      <c r="O1952" s="190"/>
      <c r="P1952" s="190"/>
      <c r="Q1952" s="190"/>
      <c r="R1952" s="201"/>
      <c r="S1952" s="73" t="s">
        <v>652</v>
      </c>
      <c r="T1952" s="73">
        <v>39</v>
      </c>
    </row>
    <row r="1953" spans="1:20" s="85" customFormat="1" ht="50.1" customHeight="1" thickBot="1">
      <c r="A1953" s="214"/>
      <c r="B1953" s="191"/>
      <c r="C1953" s="198"/>
      <c r="D1953" s="199"/>
      <c r="E1953" s="86"/>
      <c r="F1953" s="198"/>
      <c r="G1953" s="199"/>
      <c r="H1953" s="191"/>
      <c r="I1953" s="74" t="s">
        <v>663</v>
      </c>
      <c r="J1953" s="191"/>
      <c r="K1953" s="191"/>
      <c r="L1953" s="191"/>
      <c r="M1953" s="191"/>
      <c r="N1953" s="191"/>
      <c r="O1953" s="191"/>
      <c r="P1953" s="191"/>
      <c r="Q1953" s="191"/>
      <c r="R1953" s="202"/>
      <c r="S1953" s="74" t="s">
        <v>663</v>
      </c>
      <c r="T1953" s="86"/>
    </row>
    <row r="1954" spans="1:20" s="85" customFormat="1" ht="50.1" customHeight="1">
      <c r="A1954" s="212"/>
      <c r="B1954" s="189">
        <v>365</v>
      </c>
      <c r="C1954" s="192" t="s">
        <v>2417</v>
      </c>
      <c r="D1954" s="193"/>
      <c r="E1954" s="73" t="s">
        <v>1005</v>
      </c>
      <c r="F1954" s="192" t="s">
        <v>2240</v>
      </c>
      <c r="G1954" s="193"/>
      <c r="H1954" s="200">
        <v>36526</v>
      </c>
      <c r="I1954" s="189">
        <v>514</v>
      </c>
      <c r="J1954" s="205">
        <v>42833</v>
      </c>
      <c r="K1954" s="189" t="s">
        <v>672</v>
      </c>
      <c r="L1954" s="189">
        <v>335</v>
      </c>
      <c r="M1954" s="189"/>
      <c r="N1954" s="189" t="s">
        <v>660</v>
      </c>
      <c r="O1954" s="189">
        <v>25</v>
      </c>
      <c r="P1954" s="73">
        <v>1985</v>
      </c>
      <c r="Q1954" s="73" t="s">
        <v>2160</v>
      </c>
      <c r="R1954" s="200">
        <v>36526</v>
      </c>
      <c r="S1954" s="73">
        <v>514</v>
      </c>
      <c r="T1954" s="73">
        <v>18</v>
      </c>
    </row>
    <row r="1955" spans="1:20" s="85" customFormat="1" ht="50.1" customHeight="1">
      <c r="A1955" s="213"/>
      <c r="B1955" s="190"/>
      <c r="C1955" s="194"/>
      <c r="D1955" s="195"/>
      <c r="E1955" s="73" t="s">
        <v>1069</v>
      </c>
      <c r="F1955" s="194"/>
      <c r="G1955" s="195"/>
      <c r="H1955" s="201"/>
      <c r="I1955" s="190"/>
      <c r="J1955" s="206"/>
      <c r="K1955" s="190"/>
      <c r="L1955" s="190"/>
      <c r="M1955" s="190"/>
      <c r="N1955" s="190"/>
      <c r="O1955" s="190"/>
      <c r="P1955" s="73">
        <v>86</v>
      </c>
      <c r="Q1955" s="73" t="s">
        <v>652</v>
      </c>
      <c r="R1955" s="201"/>
      <c r="S1955" s="73" t="s">
        <v>652</v>
      </c>
      <c r="T1955" s="73">
        <v>33</v>
      </c>
    </row>
    <row r="1956" spans="1:20" s="85" customFormat="1" ht="50.1" customHeight="1" thickBot="1">
      <c r="A1956" s="214"/>
      <c r="B1956" s="191"/>
      <c r="C1956" s="198"/>
      <c r="D1956" s="199"/>
      <c r="E1956" s="86"/>
      <c r="F1956" s="198"/>
      <c r="G1956" s="199"/>
      <c r="H1956" s="202"/>
      <c r="I1956" s="191"/>
      <c r="J1956" s="207"/>
      <c r="K1956" s="191"/>
      <c r="L1956" s="191"/>
      <c r="M1956" s="191"/>
      <c r="N1956" s="191"/>
      <c r="O1956" s="191"/>
      <c r="P1956" s="86"/>
      <c r="Q1956" s="74" t="s">
        <v>719</v>
      </c>
      <c r="R1956" s="202"/>
      <c r="S1956" s="74" t="s">
        <v>663</v>
      </c>
      <c r="T1956" s="86"/>
    </row>
    <row r="1957" spans="1:20" s="85" customFormat="1" ht="50.1" customHeight="1">
      <c r="A1957" s="212"/>
      <c r="B1957" s="189">
        <v>372</v>
      </c>
      <c r="C1957" s="192" t="s">
        <v>2418</v>
      </c>
      <c r="D1957" s="193"/>
      <c r="E1957" s="73" t="s">
        <v>672</v>
      </c>
      <c r="F1957" s="192" t="s">
        <v>2419</v>
      </c>
      <c r="G1957" s="193"/>
      <c r="H1957" s="200">
        <v>36526</v>
      </c>
      <c r="I1957" s="73">
        <v>421</v>
      </c>
      <c r="J1957" s="68">
        <v>42744</v>
      </c>
      <c r="K1957" s="189" t="s">
        <v>672</v>
      </c>
      <c r="L1957" s="189">
        <v>357</v>
      </c>
      <c r="M1957" s="189"/>
      <c r="N1957" s="189" t="s">
        <v>660</v>
      </c>
      <c r="O1957" s="189">
        <v>27</v>
      </c>
      <c r="P1957" s="73">
        <v>1985</v>
      </c>
      <c r="Q1957" s="189" t="s">
        <v>2420</v>
      </c>
      <c r="R1957" s="200">
        <v>36526</v>
      </c>
      <c r="S1957" s="73">
        <v>204</v>
      </c>
      <c r="T1957" s="73">
        <v>17</v>
      </c>
    </row>
    <row r="1958" spans="1:20" s="85" customFormat="1" ht="50.1" customHeight="1">
      <c r="A1958" s="213"/>
      <c r="B1958" s="190"/>
      <c r="C1958" s="194"/>
      <c r="D1958" s="195"/>
      <c r="E1958" s="73">
        <v>2</v>
      </c>
      <c r="F1958" s="194"/>
      <c r="G1958" s="195"/>
      <c r="H1958" s="201"/>
      <c r="I1958" s="73" t="s">
        <v>652</v>
      </c>
      <c r="J1958" s="73">
        <v>29</v>
      </c>
      <c r="K1958" s="190"/>
      <c r="L1958" s="190"/>
      <c r="M1958" s="190"/>
      <c r="N1958" s="190"/>
      <c r="O1958" s="190"/>
      <c r="P1958" s="73">
        <v>86</v>
      </c>
      <c r="Q1958" s="190"/>
      <c r="R1958" s="201"/>
      <c r="S1958" s="73" t="s">
        <v>652</v>
      </c>
      <c r="T1958" s="73">
        <v>1</v>
      </c>
    </row>
    <row r="1959" spans="1:20" s="85" customFormat="1" ht="50.1" customHeight="1" thickBot="1">
      <c r="A1959" s="214"/>
      <c r="B1959" s="191"/>
      <c r="C1959" s="198"/>
      <c r="D1959" s="199"/>
      <c r="E1959" s="86"/>
      <c r="F1959" s="198"/>
      <c r="G1959" s="199"/>
      <c r="H1959" s="202"/>
      <c r="I1959" s="74" t="s">
        <v>719</v>
      </c>
      <c r="J1959" s="86"/>
      <c r="K1959" s="191"/>
      <c r="L1959" s="191"/>
      <c r="M1959" s="191"/>
      <c r="N1959" s="191"/>
      <c r="O1959" s="191"/>
      <c r="P1959" s="86"/>
      <c r="Q1959" s="191"/>
      <c r="R1959" s="202"/>
      <c r="S1959" s="74" t="s">
        <v>663</v>
      </c>
      <c r="T1959" s="86"/>
    </row>
    <row r="1960" spans="1:20" s="85" customFormat="1" ht="50.1" customHeight="1">
      <c r="A1960" s="212"/>
      <c r="B1960" s="189">
        <v>371</v>
      </c>
      <c r="C1960" s="192" t="s">
        <v>2421</v>
      </c>
      <c r="D1960" s="193"/>
      <c r="E1960" s="73" t="s">
        <v>1259</v>
      </c>
      <c r="F1960" s="192" t="s">
        <v>2422</v>
      </c>
      <c r="G1960" s="193"/>
      <c r="H1960" s="200">
        <v>36526</v>
      </c>
      <c r="I1960" s="189">
        <v>204</v>
      </c>
      <c r="J1960" s="189">
        <v>8.32</v>
      </c>
      <c r="K1960" s="73" t="s">
        <v>672</v>
      </c>
      <c r="L1960" s="73">
        <v>289</v>
      </c>
      <c r="M1960" s="189"/>
      <c r="N1960" s="189" t="s">
        <v>660</v>
      </c>
      <c r="O1960" s="189">
        <v>117</v>
      </c>
      <c r="P1960" s="73">
        <v>1985</v>
      </c>
      <c r="Q1960" s="189" t="s">
        <v>2251</v>
      </c>
      <c r="R1960" s="200">
        <v>36526</v>
      </c>
      <c r="S1960" s="73">
        <v>204</v>
      </c>
      <c r="T1960" s="73">
        <v>17</v>
      </c>
    </row>
    <row r="1961" spans="1:20" s="85" customFormat="1" ht="50.1" customHeight="1">
      <c r="A1961" s="213"/>
      <c r="B1961" s="190"/>
      <c r="C1961" s="194"/>
      <c r="D1961" s="195"/>
      <c r="E1961" s="73">
        <v>2</v>
      </c>
      <c r="F1961" s="194" t="s">
        <v>2423</v>
      </c>
      <c r="G1961" s="195"/>
      <c r="H1961" s="201"/>
      <c r="I1961" s="190"/>
      <c r="J1961" s="190"/>
      <c r="K1961" s="73" t="s">
        <v>648</v>
      </c>
      <c r="L1961" s="73">
        <v>11</v>
      </c>
      <c r="M1961" s="190"/>
      <c r="N1961" s="190"/>
      <c r="O1961" s="190"/>
      <c r="P1961" s="73">
        <v>86</v>
      </c>
      <c r="Q1961" s="190"/>
      <c r="R1961" s="201"/>
      <c r="S1961" s="73" t="s">
        <v>652</v>
      </c>
      <c r="T1961" s="73">
        <v>1</v>
      </c>
    </row>
    <row r="1962" spans="1:20" s="85" customFormat="1" ht="50.1" customHeight="1" thickBot="1">
      <c r="A1962" s="214"/>
      <c r="B1962" s="191"/>
      <c r="C1962" s="198"/>
      <c r="D1962" s="199"/>
      <c r="E1962" s="86"/>
      <c r="F1962" s="196"/>
      <c r="G1962" s="197"/>
      <c r="H1962" s="202"/>
      <c r="I1962" s="191"/>
      <c r="J1962" s="191"/>
      <c r="K1962" s="74">
        <v>19810</v>
      </c>
      <c r="L1962" s="86"/>
      <c r="M1962" s="191"/>
      <c r="N1962" s="191"/>
      <c r="O1962" s="191"/>
      <c r="P1962" s="86"/>
      <c r="Q1962" s="191"/>
      <c r="R1962" s="202"/>
      <c r="S1962" s="74" t="s">
        <v>663</v>
      </c>
      <c r="T1962" s="74"/>
    </row>
    <row r="1963" spans="1:20" s="85" customFormat="1" ht="50.1" customHeight="1">
      <c r="A1963" s="212"/>
      <c r="B1963" s="189">
        <v>370</v>
      </c>
      <c r="C1963" s="192" t="s">
        <v>2421</v>
      </c>
      <c r="D1963" s="193"/>
      <c r="E1963" s="73" t="s">
        <v>672</v>
      </c>
      <c r="F1963" s="192" t="s">
        <v>2424</v>
      </c>
      <c r="G1963" s="193"/>
      <c r="H1963" s="200">
        <v>36526</v>
      </c>
      <c r="I1963" s="189">
        <v>511</v>
      </c>
      <c r="J1963" s="205">
        <v>42939</v>
      </c>
      <c r="K1963" s="189" t="s">
        <v>672</v>
      </c>
      <c r="L1963" s="189">
        <v>302</v>
      </c>
      <c r="M1963" s="189"/>
      <c r="N1963" s="189" t="s">
        <v>660</v>
      </c>
      <c r="O1963" s="189">
        <v>10</v>
      </c>
      <c r="P1963" s="73">
        <v>1985</v>
      </c>
      <c r="Q1963" s="73" t="s">
        <v>2100</v>
      </c>
      <c r="R1963" s="200">
        <v>36526</v>
      </c>
      <c r="S1963" s="73">
        <v>511</v>
      </c>
      <c r="T1963" s="73">
        <v>94</v>
      </c>
    </row>
    <row r="1964" spans="1:20" s="85" customFormat="1" ht="50.1" customHeight="1">
      <c r="A1964" s="213"/>
      <c r="B1964" s="190"/>
      <c r="C1964" s="194"/>
      <c r="D1964" s="195"/>
      <c r="E1964" s="73">
        <v>2</v>
      </c>
      <c r="F1964" s="194"/>
      <c r="G1964" s="195"/>
      <c r="H1964" s="201"/>
      <c r="I1964" s="190"/>
      <c r="J1964" s="206"/>
      <c r="K1964" s="190"/>
      <c r="L1964" s="190"/>
      <c r="M1964" s="190"/>
      <c r="N1964" s="190"/>
      <c r="O1964" s="190"/>
      <c r="P1964" s="73">
        <v>86</v>
      </c>
      <c r="Q1964" s="73" t="s">
        <v>652</v>
      </c>
      <c r="R1964" s="201"/>
      <c r="S1964" s="73" t="s">
        <v>652</v>
      </c>
      <c r="T1964" s="73">
        <v>22</v>
      </c>
    </row>
    <row r="1965" spans="1:20" s="85" customFormat="1" ht="50.1" customHeight="1" thickBot="1">
      <c r="A1965" s="214"/>
      <c r="B1965" s="191"/>
      <c r="C1965" s="198"/>
      <c r="D1965" s="199"/>
      <c r="E1965" s="86"/>
      <c r="F1965" s="198"/>
      <c r="G1965" s="199"/>
      <c r="H1965" s="202"/>
      <c r="I1965" s="191"/>
      <c r="J1965" s="207"/>
      <c r="K1965" s="191"/>
      <c r="L1965" s="191"/>
      <c r="M1965" s="191"/>
      <c r="N1965" s="191"/>
      <c r="O1965" s="191"/>
      <c r="P1965" s="86"/>
      <c r="Q1965" s="74" t="s">
        <v>663</v>
      </c>
      <c r="R1965" s="202"/>
      <c r="S1965" s="74" t="s">
        <v>663</v>
      </c>
      <c r="T1965" s="86"/>
    </row>
    <row r="1966" spans="1:20" s="85" customFormat="1" ht="50.1" customHeight="1">
      <c r="A1966" s="212"/>
      <c r="B1966" s="189">
        <v>369</v>
      </c>
      <c r="C1966" s="192" t="s">
        <v>2425</v>
      </c>
      <c r="D1966" s="193"/>
      <c r="E1966" s="73" t="s">
        <v>672</v>
      </c>
      <c r="F1966" s="192" t="s">
        <v>2426</v>
      </c>
      <c r="G1966" s="193"/>
      <c r="H1966" s="200">
        <v>36526</v>
      </c>
      <c r="I1966" s="189">
        <v>264</v>
      </c>
      <c r="J1966" s="189">
        <v>738</v>
      </c>
      <c r="K1966" s="189" t="s">
        <v>672</v>
      </c>
      <c r="L1966" s="73">
        <v>161</v>
      </c>
      <c r="M1966" s="189"/>
      <c r="N1966" s="189" t="s">
        <v>660</v>
      </c>
      <c r="O1966" s="189">
        <v>106</v>
      </c>
      <c r="P1966" s="73">
        <v>1985</v>
      </c>
      <c r="Q1966" s="189" t="s">
        <v>2147</v>
      </c>
      <c r="R1966" s="200">
        <v>36526</v>
      </c>
      <c r="S1966" s="73">
        <v>264</v>
      </c>
      <c r="T1966" s="73">
        <v>22</v>
      </c>
    </row>
    <row r="1967" spans="1:20" s="85" customFormat="1" ht="50.1" customHeight="1">
      <c r="A1967" s="213"/>
      <c r="B1967" s="190"/>
      <c r="C1967" s="194"/>
      <c r="D1967" s="195"/>
      <c r="E1967" s="73">
        <v>2</v>
      </c>
      <c r="F1967" s="194"/>
      <c r="G1967" s="195"/>
      <c r="H1967" s="201"/>
      <c r="I1967" s="190"/>
      <c r="J1967" s="190"/>
      <c r="K1967" s="190"/>
      <c r="L1967" s="73">
        <v>162</v>
      </c>
      <c r="M1967" s="190"/>
      <c r="N1967" s="190"/>
      <c r="O1967" s="190"/>
      <c r="P1967" s="73">
        <v>86</v>
      </c>
      <c r="Q1967" s="190"/>
      <c r="R1967" s="201"/>
      <c r="S1967" s="73" t="s">
        <v>652</v>
      </c>
      <c r="T1967" s="73">
        <v>18</v>
      </c>
    </row>
    <row r="1968" spans="1:20" s="85" customFormat="1" ht="50.1" customHeight="1">
      <c r="A1968" s="213"/>
      <c r="B1968" s="190"/>
      <c r="C1968" s="194"/>
      <c r="D1968" s="195"/>
      <c r="E1968" s="87"/>
      <c r="F1968" s="194"/>
      <c r="G1968" s="195"/>
      <c r="H1968" s="201"/>
      <c r="I1968" s="190"/>
      <c r="J1968" s="190"/>
      <c r="K1968" s="190"/>
      <c r="L1968" s="73">
        <v>290</v>
      </c>
      <c r="M1968" s="190"/>
      <c r="N1968" s="190"/>
      <c r="O1968" s="190"/>
      <c r="P1968" s="87"/>
      <c r="Q1968" s="190"/>
      <c r="R1968" s="201"/>
      <c r="S1968" s="73" t="s">
        <v>663</v>
      </c>
      <c r="T1968" s="87"/>
    </row>
    <row r="1969" spans="1:20" s="85" customFormat="1" ht="50.1" customHeight="1">
      <c r="A1969" s="213"/>
      <c r="B1969" s="190"/>
      <c r="C1969" s="194"/>
      <c r="D1969" s="195"/>
      <c r="E1969" s="87"/>
      <c r="F1969" s="194"/>
      <c r="G1969" s="195"/>
      <c r="H1969" s="201"/>
      <c r="I1969" s="190"/>
      <c r="J1969" s="190"/>
      <c r="K1969" s="190"/>
      <c r="L1969" s="73">
        <v>248</v>
      </c>
      <c r="M1969" s="190"/>
      <c r="N1969" s="190"/>
      <c r="O1969" s="190"/>
      <c r="P1969" s="87"/>
      <c r="Q1969" s="190"/>
      <c r="R1969" s="201"/>
      <c r="S1969" s="87"/>
      <c r="T1969" s="87"/>
    </row>
    <row r="1970" spans="1:20" s="85" customFormat="1" ht="50.1" customHeight="1">
      <c r="A1970" s="213"/>
      <c r="B1970" s="190"/>
      <c r="C1970" s="194"/>
      <c r="D1970" s="195"/>
      <c r="E1970" s="87"/>
      <c r="F1970" s="194"/>
      <c r="G1970" s="195"/>
      <c r="H1970" s="201"/>
      <c r="I1970" s="190"/>
      <c r="J1970" s="190"/>
      <c r="K1970" s="190"/>
      <c r="L1970" s="73">
        <v>249</v>
      </c>
      <c r="M1970" s="190"/>
      <c r="N1970" s="190"/>
      <c r="O1970" s="190"/>
      <c r="P1970" s="87"/>
      <c r="Q1970" s="190"/>
      <c r="R1970" s="201"/>
      <c r="S1970" s="87"/>
      <c r="T1970" s="87"/>
    </row>
    <row r="1971" spans="1:20" s="85" customFormat="1" ht="50.1" customHeight="1">
      <c r="A1971" s="213"/>
      <c r="B1971" s="190"/>
      <c r="C1971" s="194"/>
      <c r="D1971" s="195"/>
      <c r="E1971" s="87"/>
      <c r="F1971" s="194"/>
      <c r="G1971" s="195"/>
      <c r="H1971" s="201"/>
      <c r="I1971" s="190"/>
      <c r="J1971" s="190"/>
      <c r="K1971" s="190"/>
      <c r="L1971" s="73">
        <v>363</v>
      </c>
      <c r="M1971" s="190"/>
      <c r="N1971" s="190"/>
      <c r="O1971" s="190"/>
      <c r="P1971" s="87"/>
      <c r="Q1971" s="190"/>
      <c r="R1971" s="201"/>
      <c r="S1971" s="87"/>
      <c r="T1971" s="87"/>
    </row>
    <row r="1972" spans="1:20" s="85" customFormat="1" ht="50.1" customHeight="1" thickBot="1">
      <c r="A1972" s="214"/>
      <c r="B1972" s="191"/>
      <c r="C1972" s="198"/>
      <c r="D1972" s="199"/>
      <c r="E1972" s="86"/>
      <c r="F1972" s="198"/>
      <c r="G1972" s="199"/>
      <c r="H1972" s="202"/>
      <c r="I1972" s="191"/>
      <c r="J1972" s="191"/>
      <c r="K1972" s="191"/>
      <c r="L1972" s="74">
        <v>384</v>
      </c>
      <c r="M1972" s="191"/>
      <c r="N1972" s="191"/>
      <c r="O1972" s="191"/>
      <c r="P1972" s="86"/>
      <c r="Q1972" s="191"/>
      <c r="R1972" s="202"/>
      <c r="S1972" s="86"/>
      <c r="T1972" s="86"/>
    </row>
    <row r="1973" spans="1:20" s="85" customFormat="1" ht="50.1" customHeight="1">
      <c r="A1973" s="212"/>
      <c r="B1973" s="189">
        <v>376</v>
      </c>
      <c r="C1973" s="192" t="s">
        <v>2427</v>
      </c>
      <c r="D1973" s="193"/>
      <c r="E1973" s="73" t="s">
        <v>672</v>
      </c>
      <c r="F1973" s="192" t="s">
        <v>2428</v>
      </c>
      <c r="G1973" s="193"/>
      <c r="H1973" s="189" t="s">
        <v>927</v>
      </c>
      <c r="I1973" s="73" t="s">
        <v>1777</v>
      </c>
      <c r="J1973" s="189" t="s">
        <v>1696</v>
      </c>
      <c r="K1973" s="189" t="s">
        <v>672</v>
      </c>
      <c r="L1973" s="73">
        <v>134</v>
      </c>
      <c r="M1973" s="189"/>
      <c r="N1973" s="189" t="s">
        <v>660</v>
      </c>
      <c r="O1973" s="189">
        <v>31</v>
      </c>
      <c r="P1973" s="73">
        <v>1985</v>
      </c>
      <c r="Q1973" s="73" t="s">
        <v>2429</v>
      </c>
      <c r="R1973" s="200">
        <v>36526</v>
      </c>
      <c r="S1973" s="73" t="s">
        <v>1777</v>
      </c>
      <c r="T1973" s="73">
        <v>40</v>
      </c>
    </row>
    <row r="1974" spans="1:20" s="85" customFormat="1" ht="50.1" customHeight="1">
      <c r="A1974" s="213"/>
      <c r="B1974" s="190"/>
      <c r="C1974" s="194"/>
      <c r="D1974" s="195"/>
      <c r="E1974" s="73">
        <v>2</v>
      </c>
      <c r="F1974" s="194"/>
      <c r="G1974" s="195"/>
      <c r="H1974" s="190"/>
      <c r="I1974" s="73" t="s">
        <v>652</v>
      </c>
      <c r="J1974" s="190"/>
      <c r="K1974" s="190"/>
      <c r="L1974" s="73">
        <v>135</v>
      </c>
      <c r="M1974" s="190"/>
      <c r="N1974" s="190"/>
      <c r="O1974" s="190"/>
      <c r="P1974" s="73">
        <v>86</v>
      </c>
      <c r="Q1974" s="73" t="s">
        <v>768</v>
      </c>
      <c r="R1974" s="201"/>
      <c r="S1974" s="73" t="s">
        <v>652</v>
      </c>
      <c r="T1974" s="73">
        <v>33</v>
      </c>
    </row>
    <row r="1975" spans="1:20" s="85" customFormat="1" ht="50.1" customHeight="1" thickBot="1">
      <c r="A1975" s="214"/>
      <c r="B1975" s="191"/>
      <c r="C1975" s="198"/>
      <c r="D1975" s="199"/>
      <c r="E1975" s="86"/>
      <c r="F1975" s="198"/>
      <c r="G1975" s="199"/>
      <c r="H1975" s="191"/>
      <c r="I1975" s="74" t="s">
        <v>663</v>
      </c>
      <c r="J1975" s="191"/>
      <c r="K1975" s="191"/>
      <c r="L1975" s="74">
        <v>311</v>
      </c>
      <c r="M1975" s="191"/>
      <c r="N1975" s="191"/>
      <c r="O1975" s="191"/>
      <c r="P1975" s="86"/>
      <c r="Q1975" s="86"/>
      <c r="R1975" s="202"/>
      <c r="S1975" s="74" t="s">
        <v>653</v>
      </c>
      <c r="T1975" s="86"/>
    </row>
    <row r="1976" spans="1:20" s="85" customFormat="1" ht="50.1" customHeight="1">
      <c r="A1976" s="212"/>
      <c r="B1976" s="189">
        <v>375</v>
      </c>
      <c r="C1976" s="192" t="s">
        <v>655</v>
      </c>
      <c r="D1976" s="193"/>
      <c r="E1976" s="73" t="s">
        <v>672</v>
      </c>
      <c r="F1976" s="192" t="s">
        <v>2430</v>
      </c>
      <c r="G1976" s="193"/>
      <c r="H1976" s="189"/>
      <c r="I1976" s="189" t="s">
        <v>655</v>
      </c>
      <c r="J1976" s="189"/>
      <c r="K1976" s="189" t="s">
        <v>672</v>
      </c>
      <c r="L1976" s="189">
        <v>111</v>
      </c>
      <c r="M1976" s="189" t="s">
        <v>655</v>
      </c>
      <c r="N1976" s="189" t="s">
        <v>660</v>
      </c>
      <c r="O1976" s="189" t="s">
        <v>655</v>
      </c>
      <c r="P1976" s="189">
        <v>1985</v>
      </c>
      <c r="Q1976" s="189" t="s">
        <v>2432</v>
      </c>
      <c r="R1976" s="189"/>
      <c r="S1976" s="189" t="s">
        <v>655</v>
      </c>
      <c r="T1976" s="189" t="s">
        <v>655</v>
      </c>
    </row>
    <row r="1977" spans="1:20" s="85" customFormat="1" ht="50.1" customHeight="1" thickBot="1">
      <c r="A1977" s="214"/>
      <c r="B1977" s="191"/>
      <c r="C1977" s="198"/>
      <c r="D1977" s="199"/>
      <c r="E1977" s="74">
        <v>2</v>
      </c>
      <c r="F1977" s="198" t="s">
        <v>2431</v>
      </c>
      <c r="G1977" s="199"/>
      <c r="H1977" s="191"/>
      <c r="I1977" s="191"/>
      <c r="J1977" s="191"/>
      <c r="K1977" s="191"/>
      <c r="L1977" s="191"/>
      <c r="M1977" s="191"/>
      <c r="N1977" s="191"/>
      <c r="O1977" s="191"/>
      <c r="P1977" s="191"/>
      <c r="Q1977" s="191"/>
      <c r="R1977" s="191"/>
      <c r="S1977" s="191"/>
      <c r="T1977" s="191"/>
    </row>
    <row r="1978" spans="1:20" s="85" customFormat="1" ht="50.1" customHeight="1">
      <c r="A1978" s="212"/>
      <c r="B1978" s="189">
        <v>374</v>
      </c>
      <c r="C1978" s="192" t="s">
        <v>2433</v>
      </c>
      <c r="D1978" s="193"/>
      <c r="E1978" s="73" t="s">
        <v>672</v>
      </c>
      <c r="F1978" s="192" t="s">
        <v>2434</v>
      </c>
      <c r="G1978" s="193"/>
      <c r="H1978" s="200">
        <v>36526</v>
      </c>
      <c r="I1978" s="73">
        <v>206</v>
      </c>
      <c r="J1978" s="189">
        <v>26.27</v>
      </c>
      <c r="K1978" s="189" t="s">
        <v>672</v>
      </c>
      <c r="L1978" s="189">
        <v>365</v>
      </c>
      <c r="M1978" s="189" t="s">
        <v>655</v>
      </c>
      <c r="N1978" s="189" t="s">
        <v>660</v>
      </c>
      <c r="O1978" s="189">
        <v>116</v>
      </c>
      <c r="P1978" s="73">
        <v>1985</v>
      </c>
      <c r="Q1978" s="189" t="s">
        <v>2436</v>
      </c>
      <c r="R1978" s="200">
        <v>36526</v>
      </c>
      <c r="S1978" s="73">
        <v>206</v>
      </c>
      <c r="T1978" s="73">
        <v>16</v>
      </c>
    </row>
    <row r="1979" spans="1:20" s="85" customFormat="1" ht="50.1" customHeight="1">
      <c r="A1979" s="213"/>
      <c r="B1979" s="190"/>
      <c r="C1979" s="194"/>
      <c r="D1979" s="195"/>
      <c r="E1979" s="73">
        <v>2</v>
      </c>
      <c r="F1979" s="194" t="s">
        <v>2435</v>
      </c>
      <c r="G1979" s="195"/>
      <c r="H1979" s="201"/>
      <c r="I1979" s="73" t="s">
        <v>652</v>
      </c>
      <c r="J1979" s="190"/>
      <c r="K1979" s="190"/>
      <c r="L1979" s="190"/>
      <c r="M1979" s="190"/>
      <c r="N1979" s="190"/>
      <c r="O1979" s="190"/>
      <c r="P1979" s="73">
        <v>86</v>
      </c>
      <c r="Q1979" s="190"/>
      <c r="R1979" s="201"/>
      <c r="S1979" s="73" t="s">
        <v>652</v>
      </c>
      <c r="T1979" s="73">
        <v>18</v>
      </c>
    </row>
    <row r="1980" spans="1:20" s="85" customFormat="1" ht="50.1" customHeight="1" thickBot="1">
      <c r="A1980" s="214"/>
      <c r="B1980" s="191"/>
      <c r="C1980" s="198"/>
      <c r="D1980" s="199"/>
      <c r="E1980" s="86"/>
      <c r="F1980" s="196"/>
      <c r="G1980" s="197"/>
      <c r="H1980" s="202"/>
      <c r="I1980" s="74" t="s">
        <v>663</v>
      </c>
      <c r="J1980" s="191"/>
      <c r="K1980" s="191"/>
      <c r="L1980" s="191"/>
      <c r="M1980" s="191"/>
      <c r="N1980" s="191"/>
      <c r="O1980" s="191"/>
      <c r="P1980" s="86"/>
      <c r="Q1980" s="191"/>
      <c r="R1980" s="202"/>
      <c r="S1980" s="74" t="s">
        <v>663</v>
      </c>
      <c r="T1980" s="86"/>
    </row>
    <row r="1981" spans="1:20" s="85" customFormat="1" ht="50.1" customHeight="1">
      <c r="A1981" s="212"/>
      <c r="B1981" s="189">
        <v>373</v>
      </c>
      <c r="C1981" s="192" t="s">
        <v>2437</v>
      </c>
      <c r="D1981" s="193"/>
      <c r="E1981" s="73" t="s">
        <v>672</v>
      </c>
      <c r="F1981" s="192" t="s">
        <v>2438</v>
      </c>
      <c r="G1981" s="193"/>
      <c r="H1981" s="200">
        <v>36526</v>
      </c>
      <c r="I1981" s="189">
        <v>514</v>
      </c>
      <c r="J1981" s="205">
        <v>42833</v>
      </c>
      <c r="K1981" s="189" t="s">
        <v>672</v>
      </c>
      <c r="L1981" s="189">
        <v>365</v>
      </c>
      <c r="M1981" s="189"/>
      <c r="N1981" s="189" t="s">
        <v>660</v>
      </c>
      <c r="O1981" s="189">
        <v>25</v>
      </c>
      <c r="P1981" s="73">
        <v>1985</v>
      </c>
      <c r="Q1981" s="189" t="s">
        <v>2172</v>
      </c>
      <c r="R1981" s="200">
        <v>36526</v>
      </c>
      <c r="S1981" s="73">
        <v>514</v>
      </c>
      <c r="T1981" s="73">
        <v>18</v>
      </c>
    </row>
    <row r="1982" spans="1:20" s="85" customFormat="1" ht="50.1" customHeight="1">
      <c r="A1982" s="213"/>
      <c r="B1982" s="190"/>
      <c r="C1982" s="194"/>
      <c r="D1982" s="195"/>
      <c r="E1982" s="73">
        <v>2</v>
      </c>
      <c r="F1982" s="194"/>
      <c r="G1982" s="195"/>
      <c r="H1982" s="201"/>
      <c r="I1982" s="190"/>
      <c r="J1982" s="206"/>
      <c r="K1982" s="190"/>
      <c r="L1982" s="190"/>
      <c r="M1982" s="190"/>
      <c r="N1982" s="190"/>
      <c r="O1982" s="190"/>
      <c r="P1982" s="73">
        <v>86</v>
      </c>
      <c r="Q1982" s="190"/>
      <c r="R1982" s="201"/>
      <c r="S1982" s="73" t="s">
        <v>652</v>
      </c>
      <c r="T1982" s="73">
        <v>33</v>
      </c>
    </row>
    <row r="1983" spans="1:20" s="85" customFormat="1" ht="50.1" customHeight="1" thickBot="1">
      <c r="A1983" s="214"/>
      <c r="B1983" s="191"/>
      <c r="C1983" s="198"/>
      <c r="D1983" s="199"/>
      <c r="E1983" s="86"/>
      <c r="F1983" s="198"/>
      <c r="G1983" s="199"/>
      <c r="H1983" s="202"/>
      <c r="I1983" s="191"/>
      <c r="J1983" s="207"/>
      <c r="K1983" s="191"/>
      <c r="L1983" s="191"/>
      <c r="M1983" s="191"/>
      <c r="N1983" s="191"/>
      <c r="O1983" s="191"/>
      <c r="P1983" s="86"/>
      <c r="Q1983" s="191"/>
      <c r="R1983" s="202"/>
      <c r="S1983" s="74" t="s">
        <v>663</v>
      </c>
      <c r="T1983" s="86"/>
    </row>
    <row r="1984" spans="1:20" s="85" customFormat="1" ht="50.1" customHeight="1">
      <c r="A1984" s="212"/>
      <c r="B1984" s="189">
        <v>379</v>
      </c>
      <c r="C1984" s="192" t="s">
        <v>2439</v>
      </c>
      <c r="D1984" s="193"/>
      <c r="E1984" s="189" t="s">
        <v>2365</v>
      </c>
      <c r="F1984" s="192" t="s">
        <v>2240</v>
      </c>
      <c r="G1984" s="193"/>
      <c r="H1984" s="200">
        <v>36526</v>
      </c>
      <c r="I1984" s="189">
        <v>514</v>
      </c>
      <c r="J1984" s="205">
        <v>42833</v>
      </c>
      <c r="K1984" s="189" t="s">
        <v>2365</v>
      </c>
      <c r="L1984" s="189">
        <v>365</v>
      </c>
      <c r="M1984" s="189"/>
      <c r="N1984" s="189" t="s">
        <v>660</v>
      </c>
      <c r="O1984" s="189">
        <v>25</v>
      </c>
      <c r="P1984" s="73">
        <v>1985</v>
      </c>
      <c r="Q1984" s="189" t="s">
        <v>2440</v>
      </c>
      <c r="R1984" s="200">
        <v>36526</v>
      </c>
      <c r="S1984" s="189">
        <v>514</v>
      </c>
      <c r="T1984" s="73">
        <v>18</v>
      </c>
    </row>
    <row r="1985" spans="1:20" s="85" customFormat="1" ht="50.1" customHeight="1">
      <c r="A1985" s="213"/>
      <c r="B1985" s="190"/>
      <c r="C1985" s="194"/>
      <c r="D1985" s="195"/>
      <c r="E1985" s="190"/>
      <c r="F1985" s="194"/>
      <c r="G1985" s="195"/>
      <c r="H1985" s="201"/>
      <c r="I1985" s="190"/>
      <c r="J1985" s="206"/>
      <c r="K1985" s="190"/>
      <c r="L1985" s="190"/>
      <c r="M1985" s="190"/>
      <c r="N1985" s="190"/>
      <c r="O1985" s="190"/>
      <c r="P1985" s="73">
        <v>86</v>
      </c>
      <c r="Q1985" s="190"/>
      <c r="R1985" s="201"/>
      <c r="S1985" s="190"/>
      <c r="T1985" s="73">
        <v>33</v>
      </c>
    </row>
    <row r="1986" spans="1:20" s="85" customFormat="1" ht="50.1" customHeight="1" thickBot="1">
      <c r="A1986" s="214"/>
      <c r="B1986" s="191"/>
      <c r="C1986" s="198"/>
      <c r="D1986" s="199"/>
      <c r="E1986" s="191"/>
      <c r="F1986" s="198"/>
      <c r="G1986" s="199"/>
      <c r="H1986" s="202"/>
      <c r="I1986" s="191"/>
      <c r="J1986" s="207"/>
      <c r="K1986" s="191"/>
      <c r="L1986" s="191"/>
      <c r="M1986" s="191"/>
      <c r="N1986" s="191"/>
      <c r="O1986" s="191"/>
      <c r="P1986" s="74"/>
      <c r="Q1986" s="191"/>
      <c r="R1986" s="202"/>
      <c r="S1986" s="191"/>
      <c r="T1986" s="86"/>
    </row>
    <row r="1987" spans="1:20" s="85" customFormat="1" ht="50.1" customHeight="1">
      <c r="A1987" s="212"/>
      <c r="B1987" s="189">
        <v>378</v>
      </c>
      <c r="C1987" s="192" t="s">
        <v>2441</v>
      </c>
      <c r="D1987" s="193"/>
      <c r="E1987" s="73" t="s">
        <v>672</v>
      </c>
      <c r="F1987" s="192" t="s">
        <v>2442</v>
      </c>
      <c r="G1987" s="193"/>
      <c r="H1987" s="200">
        <v>36526</v>
      </c>
      <c r="I1987" s="189">
        <v>492</v>
      </c>
      <c r="J1987" s="200">
        <v>36739</v>
      </c>
      <c r="K1987" s="73" t="s">
        <v>672</v>
      </c>
      <c r="L1987" s="73">
        <v>336</v>
      </c>
      <c r="M1987" s="189"/>
      <c r="N1987" s="189" t="s">
        <v>660</v>
      </c>
      <c r="O1987" s="189">
        <v>95</v>
      </c>
      <c r="P1987" s="73">
        <v>1985</v>
      </c>
      <c r="Q1987" s="73" t="s">
        <v>2443</v>
      </c>
      <c r="R1987" s="200">
        <v>36526</v>
      </c>
      <c r="S1987" s="73">
        <v>492</v>
      </c>
      <c r="T1987" s="73">
        <v>18</v>
      </c>
    </row>
    <row r="1988" spans="1:20" s="85" customFormat="1" ht="50.1" customHeight="1">
      <c r="A1988" s="213"/>
      <c r="B1988" s="190"/>
      <c r="C1988" s="194"/>
      <c r="D1988" s="195"/>
      <c r="E1988" s="73">
        <v>2</v>
      </c>
      <c r="F1988" s="194"/>
      <c r="G1988" s="195"/>
      <c r="H1988" s="201"/>
      <c r="I1988" s="190"/>
      <c r="J1988" s="201"/>
      <c r="K1988" s="73">
        <v>1</v>
      </c>
      <c r="L1988" s="73">
        <v>191</v>
      </c>
      <c r="M1988" s="190"/>
      <c r="N1988" s="190"/>
      <c r="O1988" s="190"/>
      <c r="P1988" s="73">
        <v>86</v>
      </c>
      <c r="Q1988" s="73" t="s">
        <v>2202</v>
      </c>
      <c r="R1988" s="201"/>
      <c r="S1988" s="73" t="s">
        <v>652</v>
      </c>
      <c r="T1988" s="73">
        <v>27</v>
      </c>
    </row>
    <row r="1989" spans="1:20" s="85" customFormat="1" ht="50.1" customHeight="1" thickBot="1">
      <c r="A1989" s="214"/>
      <c r="B1989" s="191"/>
      <c r="C1989" s="198"/>
      <c r="D1989" s="199"/>
      <c r="E1989" s="86"/>
      <c r="F1989" s="198"/>
      <c r="G1989" s="199"/>
      <c r="H1989" s="202"/>
      <c r="I1989" s="191"/>
      <c r="J1989" s="202"/>
      <c r="K1989" s="86"/>
      <c r="L1989" s="74">
        <v>177</v>
      </c>
      <c r="M1989" s="191"/>
      <c r="N1989" s="191"/>
      <c r="O1989" s="191"/>
      <c r="P1989" s="86"/>
      <c r="Q1989" s="86"/>
      <c r="R1989" s="202"/>
      <c r="S1989" s="74" t="s">
        <v>663</v>
      </c>
      <c r="T1989" s="86"/>
    </row>
    <row r="1990" spans="1:20" s="85" customFormat="1" ht="50.1" customHeight="1">
      <c r="A1990" s="212"/>
      <c r="B1990" s="189">
        <v>377</v>
      </c>
      <c r="C1990" s="192" t="s">
        <v>2444</v>
      </c>
      <c r="D1990" s="193"/>
      <c r="E1990" s="73" t="s">
        <v>672</v>
      </c>
      <c r="F1990" s="192" t="s">
        <v>2445</v>
      </c>
      <c r="G1990" s="193"/>
      <c r="H1990" s="200">
        <v>36526</v>
      </c>
      <c r="I1990" s="73" t="s">
        <v>2446</v>
      </c>
      <c r="J1990" s="189" t="s">
        <v>2447</v>
      </c>
      <c r="K1990" s="73" t="s">
        <v>672</v>
      </c>
      <c r="L1990" s="73">
        <v>14</v>
      </c>
      <c r="M1990" s="189"/>
      <c r="N1990" s="189" t="s">
        <v>660</v>
      </c>
      <c r="O1990" s="189">
        <v>133</v>
      </c>
      <c r="P1990" s="73">
        <v>1985</v>
      </c>
      <c r="Q1990" s="189" t="s">
        <v>2448</v>
      </c>
      <c r="R1990" s="200">
        <v>36526</v>
      </c>
      <c r="S1990" s="73" t="s">
        <v>2446</v>
      </c>
      <c r="T1990" s="73">
        <v>67</v>
      </c>
    </row>
    <row r="1991" spans="1:20" s="85" customFormat="1" ht="50.1" customHeight="1">
      <c r="A1991" s="213"/>
      <c r="B1991" s="190"/>
      <c r="C1991" s="194"/>
      <c r="D1991" s="195"/>
      <c r="E1991" s="73">
        <v>2</v>
      </c>
      <c r="F1991" s="194"/>
      <c r="G1991" s="195"/>
      <c r="H1991" s="201"/>
      <c r="I1991" s="73" t="s">
        <v>652</v>
      </c>
      <c r="J1991" s="190"/>
      <c r="K1991" s="73" t="s">
        <v>648</v>
      </c>
      <c r="L1991" s="73" t="s">
        <v>652</v>
      </c>
      <c r="M1991" s="190"/>
      <c r="N1991" s="190"/>
      <c r="O1991" s="190"/>
      <c r="P1991" s="73">
        <v>86</v>
      </c>
      <c r="Q1991" s="190"/>
      <c r="R1991" s="201"/>
      <c r="S1991" s="73" t="s">
        <v>652</v>
      </c>
      <c r="T1991" s="73">
        <v>14</v>
      </c>
    </row>
    <row r="1992" spans="1:20" s="85" customFormat="1" ht="50.1" customHeight="1" thickBot="1">
      <c r="A1992" s="214"/>
      <c r="B1992" s="191"/>
      <c r="C1992" s="198"/>
      <c r="D1992" s="199"/>
      <c r="E1992" s="86"/>
      <c r="F1992" s="198"/>
      <c r="G1992" s="199"/>
      <c r="H1992" s="202"/>
      <c r="I1992" s="74" t="s">
        <v>663</v>
      </c>
      <c r="J1992" s="191"/>
      <c r="K1992" s="74">
        <v>19810</v>
      </c>
      <c r="L1992" s="74" t="s">
        <v>663</v>
      </c>
      <c r="M1992" s="191"/>
      <c r="N1992" s="191"/>
      <c r="O1992" s="191"/>
      <c r="P1992" s="86"/>
      <c r="Q1992" s="191"/>
      <c r="R1992" s="202"/>
      <c r="S1992" s="74" t="s">
        <v>663</v>
      </c>
      <c r="T1992" s="86"/>
    </row>
    <row r="1993" spans="1:20" s="85" customFormat="1" ht="50.1" customHeight="1">
      <c r="A1993" s="212"/>
      <c r="B1993" s="189">
        <v>383</v>
      </c>
      <c r="C1993" s="192" t="s">
        <v>2449</v>
      </c>
      <c r="D1993" s="193"/>
      <c r="E1993" s="73" t="s">
        <v>672</v>
      </c>
      <c r="F1993" s="192" t="s">
        <v>2286</v>
      </c>
      <c r="G1993" s="193"/>
      <c r="H1993" s="200">
        <v>36526</v>
      </c>
      <c r="I1993" s="73">
        <v>684</v>
      </c>
      <c r="J1993" s="205">
        <v>42882</v>
      </c>
      <c r="K1993" s="189" t="s">
        <v>672</v>
      </c>
      <c r="L1993" s="73">
        <v>237</v>
      </c>
      <c r="M1993" s="189"/>
      <c r="N1993" s="189" t="s">
        <v>660</v>
      </c>
      <c r="O1993" s="189"/>
      <c r="P1993" s="73">
        <v>1985</v>
      </c>
      <c r="Q1993" s="189"/>
      <c r="R1993" s="189" t="s">
        <v>655</v>
      </c>
      <c r="S1993" s="189"/>
      <c r="T1993" s="189" t="s">
        <v>655</v>
      </c>
    </row>
    <row r="1994" spans="1:20" s="85" customFormat="1" ht="50.1" customHeight="1">
      <c r="A1994" s="213"/>
      <c r="B1994" s="190"/>
      <c r="C1994" s="194"/>
      <c r="D1994" s="195"/>
      <c r="E1994" s="73">
        <v>2</v>
      </c>
      <c r="F1994" s="194" t="s">
        <v>2450</v>
      </c>
      <c r="G1994" s="195"/>
      <c r="H1994" s="201"/>
      <c r="I1994" s="73" t="s">
        <v>652</v>
      </c>
      <c r="J1994" s="206"/>
      <c r="K1994" s="190"/>
      <c r="L1994" s="73">
        <v>306</v>
      </c>
      <c r="M1994" s="190"/>
      <c r="N1994" s="190"/>
      <c r="O1994" s="190"/>
      <c r="P1994" s="73">
        <v>86</v>
      </c>
      <c r="Q1994" s="190"/>
      <c r="R1994" s="190"/>
      <c r="S1994" s="190"/>
      <c r="T1994" s="190"/>
    </row>
    <row r="1995" spans="1:20" s="85" customFormat="1" ht="50.1" customHeight="1" thickBot="1">
      <c r="A1995" s="214"/>
      <c r="B1995" s="191"/>
      <c r="C1995" s="198"/>
      <c r="D1995" s="199"/>
      <c r="E1995" s="86"/>
      <c r="F1995" s="196"/>
      <c r="G1995" s="197"/>
      <c r="H1995" s="202"/>
      <c r="I1995" s="74" t="s">
        <v>663</v>
      </c>
      <c r="J1995" s="207"/>
      <c r="K1995" s="191"/>
      <c r="L1995" s="86"/>
      <c r="M1995" s="191"/>
      <c r="N1995" s="191"/>
      <c r="O1995" s="191"/>
      <c r="P1995" s="86"/>
      <c r="Q1995" s="191"/>
      <c r="R1995" s="191"/>
      <c r="S1995" s="191"/>
      <c r="T1995" s="191"/>
    </row>
    <row r="1996" spans="1:20" s="85" customFormat="1" ht="50.1" customHeight="1">
      <c r="A1996" s="212"/>
      <c r="B1996" s="189">
        <v>382</v>
      </c>
      <c r="C1996" s="192" t="s">
        <v>2451</v>
      </c>
      <c r="D1996" s="193"/>
      <c r="E1996" s="73" t="s">
        <v>672</v>
      </c>
      <c r="F1996" s="192" t="s">
        <v>2452</v>
      </c>
      <c r="G1996" s="193"/>
      <c r="H1996" s="73" t="s">
        <v>970</v>
      </c>
      <c r="I1996" s="73" t="s">
        <v>1773</v>
      </c>
      <c r="J1996" s="73">
        <v>18</v>
      </c>
      <c r="K1996" s="73" t="s">
        <v>672</v>
      </c>
      <c r="L1996" s="189">
        <v>304</v>
      </c>
      <c r="M1996" s="189"/>
      <c r="N1996" s="189" t="s">
        <v>660</v>
      </c>
      <c r="O1996" s="189"/>
      <c r="P1996" s="73">
        <v>1985</v>
      </c>
      <c r="Q1996" s="73" t="s">
        <v>2453</v>
      </c>
      <c r="R1996" s="200">
        <v>36526</v>
      </c>
      <c r="S1996" s="73" t="s">
        <v>1773</v>
      </c>
      <c r="T1996" s="73">
        <v>307</v>
      </c>
    </row>
    <row r="1997" spans="1:20" s="85" customFormat="1" ht="50.1" customHeight="1">
      <c r="A1997" s="213"/>
      <c r="B1997" s="190"/>
      <c r="C1997" s="194"/>
      <c r="D1997" s="195"/>
      <c r="E1997" s="73">
        <v>2</v>
      </c>
      <c r="F1997" s="194"/>
      <c r="G1997" s="195"/>
      <c r="H1997" s="73" t="s">
        <v>855</v>
      </c>
      <c r="I1997" s="73" t="s">
        <v>652</v>
      </c>
      <c r="J1997" s="73">
        <v>18</v>
      </c>
      <c r="K1997" s="73" t="s">
        <v>648</v>
      </c>
      <c r="L1997" s="190"/>
      <c r="M1997" s="190"/>
      <c r="N1997" s="190"/>
      <c r="O1997" s="190"/>
      <c r="P1997" s="73">
        <v>86</v>
      </c>
      <c r="Q1997" s="73" t="s">
        <v>663</v>
      </c>
      <c r="R1997" s="201"/>
      <c r="S1997" s="73" t="s">
        <v>652</v>
      </c>
      <c r="T1997" s="73">
        <v>24</v>
      </c>
    </row>
    <row r="1998" spans="1:20" s="85" customFormat="1" ht="50.1" customHeight="1" thickBot="1">
      <c r="A1998" s="214"/>
      <c r="B1998" s="191"/>
      <c r="C1998" s="198"/>
      <c r="D1998" s="199"/>
      <c r="E1998" s="86"/>
      <c r="F1998" s="198"/>
      <c r="G1998" s="199"/>
      <c r="H1998" s="86"/>
      <c r="I1998" s="74" t="s">
        <v>663</v>
      </c>
      <c r="J1998" s="86"/>
      <c r="K1998" s="74">
        <v>158</v>
      </c>
      <c r="L1998" s="191"/>
      <c r="M1998" s="191"/>
      <c r="N1998" s="191"/>
      <c r="O1998" s="191"/>
      <c r="P1998" s="86"/>
      <c r="Q1998" s="86"/>
      <c r="R1998" s="202"/>
      <c r="S1998" s="74" t="s">
        <v>663</v>
      </c>
      <c r="T1998" s="86"/>
    </row>
    <row r="1999" spans="1:20" s="85" customFormat="1" ht="50.1" customHeight="1">
      <c r="A1999" s="212"/>
      <c r="B1999" s="189">
        <v>381</v>
      </c>
      <c r="C1999" s="192" t="s">
        <v>2454</v>
      </c>
      <c r="D1999" s="193"/>
      <c r="E1999" s="73" t="s">
        <v>672</v>
      </c>
      <c r="F1999" s="192" t="s">
        <v>1617</v>
      </c>
      <c r="G1999" s="193"/>
      <c r="H1999" s="73" t="s">
        <v>1239</v>
      </c>
      <c r="I1999" s="73" t="s">
        <v>1773</v>
      </c>
      <c r="J1999" s="189" t="s">
        <v>2455</v>
      </c>
      <c r="K1999" s="73" t="s">
        <v>672</v>
      </c>
      <c r="L1999" s="73">
        <v>304</v>
      </c>
      <c r="M1999" s="189"/>
      <c r="N1999" s="189" t="s">
        <v>660</v>
      </c>
      <c r="O1999" s="189">
        <v>29</v>
      </c>
      <c r="P1999" s="189">
        <v>1985</v>
      </c>
      <c r="Q1999" s="189" t="s">
        <v>2456</v>
      </c>
      <c r="R1999" s="200">
        <v>36526</v>
      </c>
      <c r="S1999" s="73" t="s">
        <v>1773</v>
      </c>
      <c r="T1999" s="73">
        <v>307</v>
      </c>
    </row>
    <row r="2000" spans="1:20" s="85" customFormat="1" ht="50.1" customHeight="1">
      <c r="A2000" s="213"/>
      <c r="B2000" s="190"/>
      <c r="C2000" s="194"/>
      <c r="D2000" s="195"/>
      <c r="E2000" s="73">
        <v>2</v>
      </c>
      <c r="F2000" s="194" t="s">
        <v>1152</v>
      </c>
      <c r="G2000" s="195"/>
      <c r="H2000" s="73"/>
      <c r="I2000" s="73" t="s">
        <v>652</v>
      </c>
      <c r="J2000" s="190"/>
      <c r="K2000" s="73" t="s">
        <v>648</v>
      </c>
      <c r="L2000" s="73">
        <v>73</v>
      </c>
      <c r="M2000" s="190"/>
      <c r="N2000" s="190"/>
      <c r="O2000" s="190"/>
      <c r="P2000" s="190"/>
      <c r="Q2000" s="190"/>
      <c r="R2000" s="201"/>
      <c r="S2000" s="73" t="s">
        <v>652</v>
      </c>
      <c r="T2000" s="73">
        <v>24</v>
      </c>
    </row>
    <row r="2001" spans="1:20" s="85" customFormat="1" ht="50.1" customHeight="1">
      <c r="A2001" s="213"/>
      <c r="B2001" s="190"/>
      <c r="C2001" s="194"/>
      <c r="D2001" s="195"/>
      <c r="E2001" s="87"/>
      <c r="F2001" s="203"/>
      <c r="G2001" s="204"/>
      <c r="H2001" s="73" t="s">
        <v>712</v>
      </c>
      <c r="I2001" s="73" t="s">
        <v>663</v>
      </c>
      <c r="J2001" s="190"/>
      <c r="K2001" s="73">
        <v>21710</v>
      </c>
      <c r="L2001" s="73">
        <v>41</v>
      </c>
      <c r="M2001" s="190"/>
      <c r="N2001" s="190"/>
      <c r="O2001" s="190"/>
      <c r="P2001" s="190"/>
      <c r="Q2001" s="190"/>
      <c r="R2001" s="201"/>
      <c r="S2001" s="73" t="s">
        <v>663</v>
      </c>
      <c r="T2001" s="87"/>
    </row>
    <row r="2002" spans="1:20" s="85" customFormat="1" ht="50.1" customHeight="1" thickBot="1">
      <c r="A2002" s="214"/>
      <c r="B2002" s="191"/>
      <c r="C2002" s="198"/>
      <c r="D2002" s="199"/>
      <c r="E2002" s="86"/>
      <c r="F2002" s="196"/>
      <c r="G2002" s="197"/>
      <c r="H2002" s="86"/>
      <c r="I2002" s="86"/>
      <c r="J2002" s="191"/>
      <c r="K2002" s="74">
        <v>4680</v>
      </c>
      <c r="L2002" s="86"/>
      <c r="M2002" s="191"/>
      <c r="N2002" s="191"/>
      <c r="O2002" s="191"/>
      <c r="P2002" s="191"/>
      <c r="Q2002" s="191"/>
      <c r="R2002" s="202"/>
      <c r="S2002" s="86"/>
      <c r="T2002" s="86"/>
    </row>
    <row r="2003" spans="1:20" s="85" customFormat="1" ht="50.1" customHeight="1">
      <c r="A2003" s="212"/>
      <c r="B2003" s="189">
        <v>380</v>
      </c>
      <c r="C2003" s="192" t="s">
        <v>2457</v>
      </c>
      <c r="D2003" s="193"/>
      <c r="E2003" s="73" t="s">
        <v>672</v>
      </c>
      <c r="F2003" s="192" t="s">
        <v>2458</v>
      </c>
      <c r="G2003" s="193"/>
      <c r="H2003" s="200">
        <v>36526</v>
      </c>
      <c r="I2003" s="189">
        <v>514</v>
      </c>
      <c r="J2003" s="205">
        <v>42833</v>
      </c>
      <c r="K2003" s="189" t="s">
        <v>672</v>
      </c>
      <c r="L2003" s="73">
        <v>365</v>
      </c>
      <c r="M2003" s="189"/>
      <c r="N2003" s="189" t="s">
        <v>660</v>
      </c>
      <c r="O2003" s="189">
        <v>25</v>
      </c>
      <c r="P2003" s="73">
        <v>1985</v>
      </c>
      <c r="Q2003" s="73" t="s">
        <v>2160</v>
      </c>
      <c r="R2003" s="200">
        <v>36526</v>
      </c>
      <c r="S2003" s="73">
        <v>514</v>
      </c>
      <c r="T2003" s="73">
        <v>18</v>
      </c>
    </row>
    <row r="2004" spans="1:20" s="85" customFormat="1" ht="50.1" customHeight="1">
      <c r="A2004" s="213"/>
      <c r="B2004" s="190"/>
      <c r="C2004" s="194"/>
      <c r="D2004" s="195"/>
      <c r="E2004" s="73">
        <v>2</v>
      </c>
      <c r="F2004" s="194"/>
      <c r="G2004" s="195"/>
      <c r="H2004" s="201"/>
      <c r="I2004" s="190"/>
      <c r="J2004" s="206"/>
      <c r="K2004" s="190"/>
      <c r="L2004" s="73">
        <v>379</v>
      </c>
      <c r="M2004" s="190"/>
      <c r="N2004" s="190"/>
      <c r="O2004" s="190"/>
      <c r="P2004" s="73">
        <v>86</v>
      </c>
      <c r="Q2004" s="73" t="s">
        <v>652</v>
      </c>
      <c r="R2004" s="201"/>
      <c r="S2004" s="73" t="s">
        <v>652</v>
      </c>
      <c r="T2004" s="73">
        <v>33</v>
      </c>
    </row>
    <row r="2005" spans="1:20" s="85" customFormat="1" ht="50.1" customHeight="1" thickBot="1">
      <c r="A2005" s="214"/>
      <c r="B2005" s="191"/>
      <c r="C2005" s="198"/>
      <c r="D2005" s="199"/>
      <c r="E2005" s="86"/>
      <c r="F2005" s="198"/>
      <c r="G2005" s="199"/>
      <c r="H2005" s="202"/>
      <c r="I2005" s="191"/>
      <c r="J2005" s="207"/>
      <c r="K2005" s="191"/>
      <c r="L2005" s="86"/>
      <c r="M2005" s="191"/>
      <c r="N2005" s="191"/>
      <c r="O2005" s="191"/>
      <c r="P2005" s="86"/>
      <c r="Q2005" s="74" t="s">
        <v>663</v>
      </c>
      <c r="R2005" s="202"/>
      <c r="S2005" s="74" t="s">
        <v>663</v>
      </c>
      <c r="T2005" s="86"/>
    </row>
    <row r="2006" spans="1:20" s="85" customFormat="1" ht="50.1" customHeight="1">
      <c r="A2006" s="212"/>
      <c r="B2006" s="189">
        <v>387</v>
      </c>
      <c r="C2006" s="192" t="s">
        <v>2459</v>
      </c>
      <c r="D2006" s="193"/>
      <c r="E2006" s="73" t="s">
        <v>96</v>
      </c>
      <c r="F2006" s="192" t="s">
        <v>2460</v>
      </c>
      <c r="G2006" s="193"/>
      <c r="H2006" s="200">
        <v>36526</v>
      </c>
      <c r="I2006" s="73">
        <v>659</v>
      </c>
      <c r="J2006" s="205">
        <v>42773</v>
      </c>
      <c r="K2006" s="73" t="s">
        <v>672</v>
      </c>
      <c r="L2006" s="189">
        <v>11</v>
      </c>
      <c r="M2006" s="189"/>
      <c r="N2006" s="189" t="s">
        <v>660</v>
      </c>
      <c r="O2006" s="189">
        <v>72</v>
      </c>
      <c r="P2006" s="73">
        <v>1985</v>
      </c>
      <c r="Q2006" s="189" t="s">
        <v>2461</v>
      </c>
      <c r="R2006" s="200">
        <v>36526</v>
      </c>
      <c r="S2006" s="73">
        <v>659</v>
      </c>
      <c r="T2006" s="205">
        <v>42773</v>
      </c>
    </row>
    <row r="2007" spans="1:20" s="85" customFormat="1" ht="50.1" customHeight="1">
      <c r="A2007" s="213"/>
      <c r="B2007" s="190"/>
      <c r="C2007" s="194"/>
      <c r="D2007" s="195"/>
      <c r="E2007" s="73">
        <v>2</v>
      </c>
      <c r="F2007" s="194"/>
      <c r="G2007" s="195"/>
      <c r="H2007" s="201"/>
      <c r="I2007" s="73">
        <v>660</v>
      </c>
      <c r="J2007" s="206"/>
      <c r="K2007" s="73" t="s">
        <v>648</v>
      </c>
      <c r="L2007" s="190"/>
      <c r="M2007" s="190"/>
      <c r="N2007" s="190"/>
      <c r="O2007" s="190"/>
      <c r="P2007" s="73">
        <v>86</v>
      </c>
      <c r="Q2007" s="190"/>
      <c r="R2007" s="201"/>
      <c r="S2007" s="73">
        <v>660</v>
      </c>
      <c r="T2007" s="206"/>
    </row>
    <row r="2008" spans="1:20" s="85" customFormat="1" ht="50.1" customHeight="1" thickBot="1">
      <c r="A2008" s="214"/>
      <c r="B2008" s="191"/>
      <c r="C2008" s="198"/>
      <c r="D2008" s="199"/>
      <c r="E2008" s="86"/>
      <c r="F2008" s="198"/>
      <c r="G2008" s="199"/>
      <c r="H2008" s="202"/>
      <c r="I2008" s="74"/>
      <c r="J2008" s="207"/>
      <c r="K2008" s="74">
        <v>25850</v>
      </c>
      <c r="L2008" s="191"/>
      <c r="M2008" s="191"/>
      <c r="N2008" s="191"/>
      <c r="O2008" s="191"/>
      <c r="P2008" s="86"/>
      <c r="Q2008" s="191"/>
      <c r="R2008" s="202"/>
      <c r="S2008" s="86"/>
      <c r="T2008" s="207"/>
    </row>
    <row r="2009" spans="1:20" s="85" customFormat="1" ht="50.1" customHeight="1">
      <c r="A2009" s="212"/>
      <c r="B2009" s="189">
        <v>386</v>
      </c>
      <c r="C2009" s="192" t="s">
        <v>2462</v>
      </c>
      <c r="D2009" s="193"/>
      <c r="E2009" s="73" t="s">
        <v>672</v>
      </c>
      <c r="F2009" s="192" t="s">
        <v>2463</v>
      </c>
      <c r="G2009" s="193"/>
      <c r="H2009" s="73" t="s">
        <v>712</v>
      </c>
      <c r="I2009" s="205">
        <v>42854</v>
      </c>
      <c r="J2009" s="189" t="s">
        <v>672</v>
      </c>
      <c r="K2009" s="73">
        <v>161</v>
      </c>
      <c r="L2009" s="189"/>
      <c r="M2009" s="189"/>
      <c r="N2009" s="189" t="s">
        <v>660</v>
      </c>
      <c r="O2009" s="189">
        <v>106</v>
      </c>
      <c r="P2009" s="73">
        <v>1985</v>
      </c>
      <c r="Q2009" s="189" t="s">
        <v>1458</v>
      </c>
      <c r="R2009" s="200">
        <v>36526</v>
      </c>
      <c r="S2009" s="73">
        <v>275</v>
      </c>
      <c r="T2009" s="73">
        <v>36</v>
      </c>
    </row>
    <row r="2010" spans="1:20" s="85" customFormat="1" ht="50.1" customHeight="1">
      <c r="A2010" s="213"/>
      <c r="B2010" s="190"/>
      <c r="C2010" s="194"/>
      <c r="D2010" s="195"/>
      <c r="E2010" s="73">
        <v>2</v>
      </c>
      <c r="F2010" s="194"/>
      <c r="G2010" s="195"/>
      <c r="H2010" s="68">
        <v>42769</v>
      </c>
      <c r="I2010" s="206"/>
      <c r="J2010" s="190"/>
      <c r="K2010" s="73">
        <v>162</v>
      </c>
      <c r="L2010" s="190"/>
      <c r="M2010" s="190"/>
      <c r="N2010" s="190"/>
      <c r="O2010" s="190"/>
      <c r="P2010" s="73">
        <v>86</v>
      </c>
      <c r="Q2010" s="190"/>
      <c r="R2010" s="201"/>
      <c r="S2010" s="73" t="s">
        <v>652</v>
      </c>
      <c r="T2010" s="73">
        <v>20</v>
      </c>
    </row>
    <row r="2011" spans="1:20" s="85" customFormat="1" ht="50.1" customHeight="1" thickBot="1">
      <c r="A2011" s="214"/>
      <c r="B2011" s="191"/>
      <c r="C2011" s="198"/>
      <c r="D2011" s="199"/>
      <c r="E2011" s="86"/>
      <c r="F2011" s="198"/>
      <c r="G2011" s="199"/>
      <c r="H2011" s="86"/>
      <c r="I2011" s="207"/>
      <c r="J2011" s="191"/>
      <c r="K2011" s="86"/>
      <c r="L2011" s="191"/>
      <c r="M2011" s="191"/>
      <c r="N2011" s="191"/>
      <c r="O2011" s="191"/>
      <c r="P2011" s="86"/>
      <c r="Q2011" s="191"/>
      <c r="R2011" s="202"/>
      <c r="S2011" s="74" t="s">
        <v>663</v>
      </c>
      <c r="T2011" s="86"/>
    </row>
    <row r="2012" spans="1:20" s="85" customFormat="1" ht="50.1" customHeight="1">
      <c r="A2012" s="212"/>
      <c r="B2012" s="189">
        <v>385</v>
      </c>
      <c r="C2012" s="192" t="s">
        <v>2462</v>
      </c>
      <c r="D2012" s="193"/>
      <c r="E2012" s="73" t="s">
        <v>672</v>
      </c>
      <c r="F2012" s="192" t="s">
        <v>2464</v>
      </c>
      <c r="G2012" s="193"/>
      <c r="H2012" s="73" t="s">
        <v>712</v>
      </c>
      <c r="I2012" s="73">
        <v>275</v>
      </c>
      <c r="J2012" s="205">
        <v>42854</v>
      </c>
      <c r="K2012" s="189" t="s">
        <v>672</v>
      </c>
      <c r="L2012" s="189"/>
      <c r="M2012" s="189"/>
      <c r="N2012" s="189" t="s">
        <v>660</v>
      </c>
      <c r="O2012" s="189">
        <v>106</v>
      </c>
      <c r="P2012" s="73">
        <v>1985</v>
      </c>
      <c r="Q2012" s="189" t="s">
        <v>1316</v>
      </c>
      <c r="R2012" s="189" t="s">
        <v>655</v>
      </c>
      <c r="S2012" s="189" t="s">
        <v>655</v>
      </c>
      <c r="T2012" s="189"/>
    </row>
    <row r="2013" spans="1:20" s="85" customFormat="1" ht="50.1" customHeight="1">
      <c r="A2013" s="213"/>
      <c r="B2013" s="190"/>
      <c r="C2013" s="194"/>
      <c r="D2013" s="195"/>
      <c r="E2013" s="73">
        <v>2</v>
      </c>
      <c r="F2013" s="194" t="s">
        <v>2465</v>
      </c>
      <c r="G2013" s="195"/>
      <c r="H2013" s="68">
        <v>42769</v>
      </c>
      <c r="I2013" s="73" t="s">
        <v>652</v>
      </c>
      <c r="J2013" s="206"/>
      <c r="K2013" s="190"/>
      <c r="L2013" s="190"/>
      <c r="M2013" s="190"/>
      <c r="N2013" s="190"/>
      <c r="O2013" s="190"/>
      <c r="P2013" s="73">
        <v>86</v>
      </c>
      <c r="Q2013" s="190"/>
      <c r="R2013" s="190"/>
      <c r="S2013" s="190"/>
      <c r="T2013" s="190"/>
    </row>
    <row r="2014" spans="1:20" s="85" customFormat="1" ht="50.1" customHeight="1" thickBot="1">
      <c r="A2014" s="214"/>
      <c r="B2014" s="191"/>
      <c r="C2014" s="198"/>
      <c r="D2014" s="199"/>
      <c r="E2014" s="86"/>
      <c r="F2014" s="196"/>
      <c r="G2014" s="197"/>
      <c r="H2014" s="86"/>
      <c r="I2014" s="74" t="s">
        <v>663</v>
      </c>
      <c r="J2014" s="207"/>
      <c r="K2014" s="191"/>
      <c r="L2014" s="191"/>
      <c r="M2014" s="191"/>
      <c r="N2014" s="191"/>
      <c r="O2014" s="191"/>
      <c r="P2014" s="86"/>
      <c r="Q2014" s="191"/>
      <c r="R2014" s="191"/>
      <c r="S2014" s="191"/>
      <c r="T2014" s="191"/>
    </row>
    <row r="2015" spans="1:20" s="85" customFormat="1" ht="50.1" customHeight="1">
      <c r="A2015" s="212"/>
      <c r="B2015" s="189">
        <v>384</v>
      </c>
      <c r="C2015" s="192" t="s">
        <v>2466</v>
      </c>
      <c r="D2015" s="193"/>
      <c r="E2015" s="73" t="s">
        <v>672</v>
      </c>
      <c r="F2015" s="192" t="s">
        <v>2467</v>
      </c>
      <c r="G2015" s="193"/>
      <c r="H2015" s="200">
        <v>36526</v>
      </c>
      <c r="I2015" s="73">
        <v>495</v>
      </c>
      <c r="J2015" s="189" t="s">
        <v>2468</v>
      </c>
      <c r="K2015" s="189" t="s">
        <v>672</v>
      </c>
      <c r="L2015" s="189">
        <v>20</v>
      </c>
      <c r="M2015" s="189"/>
      <c r="N2015" s="189" t="s">
        <v>660</v>
      </c>
      <c r="O2015" s="73">
        <v>16</v>
      </c>
      <c r="P2015" s="73">
        <v>1985</v>
      </c>
      <c r="Q2015" s="189" t="s">
        <v>2470</v>
      </c>
      <c r="R2015" s="67">
        <v>36526</v>
      </c>
      <c r="S2015" s="73">
        <v>49</v>
      </c>
      <c r="T2015" s="73">
        <v>6</v>
      </c>
    </row>
    <row r="2016" spans="1:20" s="85" customFormat="1" ht="50.1" customHeight="1">
      <c r="A2016" s="213"/>
      <c r="B2016" s="190"/>
      <c r="C2016" s="194"/>
      <c r="D2016" s="195"/>
      <c r="E2016" s="73">
        <v>2</v>
      </c>
      <c r="F2016" s="194"/>
      <c r="G2016" s="195"/>
      <c r="H2016" s="201"/>
      <c r="I2016" s="73" t="s">
        <v>1101</v>
      </c>
      <c r="J2016" s="190"/>
      <c r="K2016" s="190"/>
      <c r="L2016" s="190"/>
      <c r="M2016" s="190"/>
      <c r="N2016" s="190"/>
      <c r="O2016" s="73">
        <v>95</v>
      </c>
      <c r="P2016" s="73" t="s">
        <v>2469</v>
      </c>
      <c r="Q2016" s="190"/>
      <c r="R2016" s="67">
        <v>36526</v>
      </c>
      <c r="S2016" s="73" t="s">
        <v>652</v>
      </c>
      <c r="T2016" s="73">
        <v>24</v>
      </c>
    </row>
    <row r="2017" spans="1:20" s="85" customFormat="1" ht="50.1" customHeight="1">
      <c r="A2017" s="213"/>
      <c r="B2017" s="190"/>
      <c r="C2017" s="194"/>
      <c r="D2017" s="195"/>
      <c r="E2017" s="87"/>
      <c r="F2017" s="194"/>
      <c r="G2017" s="195"/>
      <c r="H2017" s="201"/>
      <c r="I2017" s="87"/>
      <c r="J2017" s="190"/>
      <c r="K2017" s="190"/>
      <c r="L2017" s="190"/>
      <c r="M2017" s="190"/>
      <c r="N2017" s="190"/>
      <c r="O2017" s="87"/>
      <c r="P2017" s="87"/>
      <c r="Q2017" s="190"/>
      <c r="R2017" s="87"/>
      <c r="S2017" s="73" t="s">
        <v>663</v>
      </c>
      <c r="T2017" s="73"/>
    </row>
    <row r="2018" spans="1:20" s="85" customFormat="1" ht="50.1" customHeight="1">
      <c r="A2018" s="213"/>
      <c r="B2018" s="190"/>
      <c r="C2018" s="194"/>
      <c r="D2018" s="195"/>
      <c r="E2018" s="87"/>
      <c r="F2018" s="194"/>
      <c r="G2018" s="195"/>
      <c r="H2018" s="201"/>
      <c r="I2018" s="87"/>
      <c r="J2018" s="190"/>
      <c r="K2018" s="190"/>
      <c r="L2018" s="190"/>
      <c r="M2018" s="190"/>
      <c r="N2018" s="190"/>
      <c r="O2018" s="87"/>
      <c r="P2018" s="87"/>
      <c r="Q2018" s="190"/>
      <c r="R2018" s="87"/>
      <c r="S2018" s="73">
        <v>492</v>
      </c>
      <c r="T2018" s="73">
        <v>18</v>
      </c>
    </row>
    <row r="2019" spans="1:20" s="85" customFormat="1" ht="50.1" customHeight="1">
      <c r="A2019" s="213"/>
      <c r="B2019" s="190"/>
      <c r="C2019" s="194"/>
      <c r="D2019" s="195"/>
      <c r="E2019" s="87"/>
      <c r="F2019" s="194"/>
      <c r="G2019" s="195"/>
      <c r="H2019" s="201"/>
      <c r="I2019" s="87"/>
      <c r="J2019" s="190"/>
      <c r="K2019" s="190"/>
      <c r="L2019" s="190"/>
      <c r="M2019" s="190"/>
      <c r="N2019" s="190"/>
      <c r="O2019" s="87"/>
      <c r="P2019" s="87"/>
      <c r="Q2019" s="190"/>
      <c r="R2019" s="87"/>
      <c r="S2019" s="73" t="s">
        <v>652</v>
      </c>
      <c r="T2019" s="73">
        <v>27</v>
      </c>
    </row>
    <row r="2020" spans="1:20" s="85" customFormat="1" ht="50.1" customHeight="1" thickBot="1">
      <c r="A2020" s="214"/>
      <c r="B2020" s="191"/>
      <c r="C2020" s="198"/>
      <c r="D2020" s="199"/>
      <c r="E2020" s="86"/>
      <c r="F2020" s="198"/>
      <c r="G2020" s="199"/>
      <c r="H2020" s="202"/>
      <c r="I2020" s="86"/>
      <c r="J2020" s="191"/>
      <c r="K2020" s="191"/>
      <c r="L2020" s="191"/>
      <c r="M2020" s="191"/>
      <c r="N2020" s="191"/>
      <c r="O2020" s="86"/>
      <c r="P2020" s="86"/>
      <c r="Q2020" s="191"/>
      <c r="R2020" s="86"/>
      <c r="S2020" s="74" t="s">
        <v>663</v>
      </c>
      <c r="T2020" s="86"/>
    </row>
    <row r="2021" spans="1:20" s="85" customFormat="1" ht="50.1" customHeight="1">
      <c r="A2021" s="212"/>
      <c r="B2021" s="189">
        <v>391</v>
      </c>
      <c r="C2021" s="192" t="s">
        <v>2471</v>
      </c>
      <c r="D2021" s="193"/>
      <c r="E2021" s="73" t="s">
        <v>672</v>
      </c>
      <c r="F2021" s="192" t="s">
        <v>2221</v>
      </c>
      <c r="G2021" s="193"/>
      <c r="H2021" s="73" t="s">
        <v>645</v>
      </c>
      <c r="I2021" s="73">
        <v>276</v>
      </c>
      <c r="J2021" s="67">
        <v>12936</v>
      </c>
      <c r="K2021" s="189" t="s">
        <v>672</v>
      </c>
      <c r="L2021" s="73">
        <v>161</v>
      </c>
      <c r="M2021" s="189"/>
      <c r="N2021" s="189" t="s">
        <v>660</v>
      </c>
      <c r="O2021" s="189">
        <v>106</v>
      </c>
      <c r="P2021" s="73">
        <v>1985</v>
      </c>
      <c r="Q2021" s="189" t="s">
        <v>2472</v>
      </c>
      <c r="R2021" s="200">
        <v>36526</v>
      </c>
      <c r="S2021" s="73">
        <v>27</v>
      </c>
      <c r="T2021" s="73">
        <v>36</v>
      </c>
    </row>
    <row r="2022" spans="1:20" s="85" customFormat="1" ht="50.1" customHeight="1">
      <c r="A2022" s="213"/>
      <c r="B2022" s="190"/>
      <c r="C2022" s="194"/>
      <c r="D2022" s="195"/>
      <c r="E2022" s="73">
        <v>2</v>
      </c>
      <c r="F2022" s="194"/>
      <c r="G2022" s="195"/>
      <c r="H2022" s="68">
        <v>42738</v>
      </c>
      <c r="I2022" s="73" t="s">
        <v>652</v>
      </c>
      <c r="J2022" s="73" t="s">
        <v>740</v>
      </c>
      <c r="K2022" s="190"/>
      <c r="L2022" s="73">
        <v>162</v>
      </c>
      <c r="M2022" s="190"/>
      <c r="N2022" s="190"/>
      <c r="O2022" s="190"/>
      <c r="P2022" s="73">
        <v>86</v>
      </c>
      <c r="Q2022" s="190"/>
      <c r="R2022" s="201"/>
      <c r="S2022" s="73" t="s">
        <v>652</v>
      </c>
      <c r="T2022" s="73">
        <v>20</v>
      </c>
    </row>
    <row r="2023" spans="1:20" s="85" customFormat="1" ht="50.1" customHeight="1">
      <c r="A2023" s="213"/>
      <c r="B2023" s="190"/>
      <c r="C2023" s="194"/>
      <c r="D2023" s="195"/>
      <c r="E2023" s="87"/>
      <c r="F2023" s="194"/>
      <c r="G2023" s="195"/>
      <c r="H2023" s="87"/>
      <c r="I2023" s="73" t="s">
        <v>653</v>
      </c>
      <c r="J2023" s="87"/>
      <c r="K2023" s="190"/>
      <c r="L2023" s="87"/>
      <c r="M2023" s="190"/>
      <c r="N2023" s="190"/>
      <c r="O2023" s="190"/>
      <c r="P2023" s="87"/>
      <c r="Q2023" s="190"/>
      <c r="R2023" s="201"/>
      <c r="S2023" s="73" t="s">
        <v>663</v>
      </c>
      <c r="T2023" s="87"/>
    </row>
    <row r="2024" spans="1:20" s="85" customFormat="1" ht="50.1" customHeight="1" thickBot="1">
      <c r="A2024" s="214"/>
      <c r="B2024" s="191"/>
      <c r="C2024" s="198"/>
      <c r="D2024" s="199"/>
      <c r="E2024" s="86"/>
      <c r="F2024" s="198"/>
      <c r="G2024" s="199"/>
      <c r="H2024" s="86"/>
      <c r="I2024" s="74"/>
      <c r="J2024" s="86"/>
      <c r="K2024" s="191"/>
      <c r="L2024" s="86"/>
      <c r="M2024" s="191"/>
      <c r="N2024" s="191"/>
      <c r="O2024" s="191"/>
      <c r="P2024" s="86"/>
      <c r="Q2024" s="191"/>
      <c r="R2024" s="202"/>
      <c r="S2024" s="86"/>
      <c r="T2024" s="86"/>
    </row>
    <row r="2025" spans="1:20" s="85" customFormat="1" ht="50.1" customHeight="1">
      <c r="A2025" s="212"/>
      <c r="B2025" s="189">
        <v>390</v>
      </c>
      <c r="C2025" s="192" t="s">
        <v>2473</v>
      </c>
      <c r="D2025" s="193"/>
      <c r="E2025" s="73" t="s">
        <v>672</v>
      </c>
      <c r="F2025" s="192" t="s">
        <v>1587</v>
      </c>
      <c r="G2025" s="193"/>
      <c r="H2025" s="73" t="s">
        <v>683</v>
      </c>
      <c r="I2025" s="189">
        <v>597</v>
      </c>
      <c r="J2025" s="205">
        <v>42740</v>
      </c>
      <c r="K2025" s="189" t="s">
        <v>672</v>
      </c>
      <c r="L2025" s="189">
        <v>215</v>
      </c>
      <c r="M2025" s="189"/>
      <c r="N2025" s="189" t="s">
        <v>660</v>
      </c>
      <c r="O2025" s="189">
        <v>88</v>
      </c>
      <c r="P2025" s="189">
        <v>1985</v>
      </c>
      <c r="Q2025" s="189" t="s">
        <v>2474</v>
      </c>
      <c r="R2025" s="200">
        <v>36526</v>
      </c>
      <c r="S2025" s="189">
        <v>597</v>
      </c>
      <c r="T2025" s="205">
        <v>42804</v>
      </c>
    </row>
    <row r="2026" spans="1:20" s="85" customFormat="1" ht="50.1" customHeight="1" thickBot="1">
      <c r="A2026" s="214"/>
      <c r="B2026" s="191"/>
      <c r="C2026" s="198"/>
      <c r="D2026" s="199"/>
      <c r="E2026" s="74">
        <v>2</v>
      </c>
      <c r="F2026" s="198"/>
      <c r="G2026" s="199"/>
      <c r="H2026" s="74" t="s">
        <v>855</v>
      </c>
      <c r="I2026" s="191"/>
      <c r="J2026" s="207"/>
      <c r="K2026" s="191"/>
      <c r="L2026" s="191"/>
      <c r="M2026" s="191"/>
      <c r="N2026" s="191"/>
      <c r="O2026" s="191"/>
      <c r="P2026" s="191"/>
      <c r="Q2026" s="191"/>
      <c r="R2026" s="202"/>
      <c r="S2026" s="191"/>
      <c r="T2026" s="207"/>
    </row>
    <row r="2027" spans="1:20" s="85" customFormat="1" ht="50.1" customHeight="1">
      <c r="A2027" s="212"/>
      <c r="B2027" s="189">
        <v>389</v>
      </c>
      <c r="C2027" s="192" t="s">
        <v>2473</v>
      </c>
      <c r="D2027" s="193"/>
      <c r="E2027" s="73" t="s">
        <v>672</v>
      </c>
      <c r="F2027" s="192" t="s">
        <v>2475</v>
      </c>
      <c r="G2027" s="193"/>
      <c r="H2027" s="200">
        <v>36526</v>
      </c>
      <c r="I2027" s="189">
        <v>536</v>
      </c>
      <c r="J2027" s="205">
        <v>42780</v>
      </c>
      <c r="K2027" s="189" t="s">
        <v>672</v>
      </c>
      <c r="L2027" s="73">
        <v>40</v>
      </c>
      <c r="M2027" s="189"/>
      <c r="N2027" s="189" t="s">
        <v>660</v>
      </c>
      <c r="O2027" s="189">
        <v>73</v>
      </c>
      <c r="P2027" s="73">
        <v>1985</v>
      </c>
      <c r="Q2027" s="189" t="s">
        <v>2476</v>
      </c>
      <c r="R2027" s="200">
        <v>36526</v>
      </c>
      <c r="S2027" s="73">
        <v>536</v>
      </c>
      <c r="T2027" s="73">
        <v>15</v>
      </c>
    </row>
    <row r="2028" spans="1:20" s="85" customFormat="1" ht="50.1" customHeight="1">
      <c r="A2028" s="213"/>
      <c r="B2028" s="190"/>
      <c r="C2028" s="194"/>
      <c r="D2028" s="195"/>
      <c r="E2028" s="73">
        <v>2</v>
      </c>
      <c r="F2028" s="194"/>
      <c r="G2028" s="195"/>
      <c r="H2028" s="201"/>
      <c r="I2028" s="190"/>
      <c r="J2028" s="206"/>
      <c r="K2028" s="190"/>
      <c r="L2028" s="73">
        <v>97</v>
      </c>
      <c r="M2028" s="190"/>
      <c r="N2028" s="190"/>
      <c r="O2028" s="190"/>
      <c r="P2028" s="73">
        <v>86</v>
      </c>
      <c r="Q2028" s="190"/>
      <c r="R2028" s="201"/>
      <c r="S2028" s="73" t="s">
        <v>652</v>
      </c>
      <c r="T2028" s="73">
        <v>38</v>
      </c>
    </row>
    <row r="2029" spans="1:20" s="85" customFormat="1" ht="50.1" customHeight="1" thickBot="1">
      <c r="A2029" s="214"/>
      <c r="B2029" s="191"/>
      <c r="C2029" s="198"/>
      <c r="D2029" s="199"/>
      <c r="E2029" s="86"/>
      <c r="F2029" s="198"/>
      <c r="G2029" s="199"/>
      <c r="H2029" s="202"/>
      <c r="I2029" s="191"/>
      <c r="J2029" s="207"/>
      <c r="K2029" s="191"/>
      <c r="L2029" s="86"/>
      <c r="M2029" s="191"/>
      <c r="N2029" s="191"/>
      <c r="O2029" s="191"/>
      <c r="P2029" s="86"/>
      <c r="Q2029" s="191"/>
      <c r="R2029" s="202"/>
      <c r="S2029" s="74" t="s">
        <v>663</v>
      </c>
      <c r="T2029" s="86"/>
    </row>
    <row r="2030" spans="1:20" s="85" customFormat="1" ht="50.1" customHeight="1">
      <c r="A2030" s="212"/>
      <c r="B2030" s="189">
        <v>388</v>
      </c>
      <c r="C2030" s="192">
        <v>7.05</v>
      </c>
      <c r="D2030" s="193"/>
      <c r="E2030" s="73" t="s">
        <v>672</v>
      </c>
      <c r="F2030" s="192" t="s">
        <v>2414</v>
      </c>
      <c r="G2030" s="193"/>
      <c r="H2030" s="200">
        <v>36526</v>
      </c>
      <c r="I2030" s="189">
        <v>640</v>
      </c>
      <c r="J2030" s="189" t="s">
        <v>849</v>
      </c>
      <c r="K2030" s="73" t="s">
        <v>672</v>
      </c>
      <c r="L2030" s="189">
        <v>42</v>
      </c>
      <c r="M2030" s="189"/>
      <c r="N2030" s="189" t="s">
        <v>660</v>
      </c>
      <c r="O2030" s="189">
        <v>2</v>
      </c>
      <c r="P2030" s="73">
        <v>1985</v>
      </c>
      <c r="Q2030" s="189" t="s">
        <v>2477</v>
      </c>
      <c r="R2030" s="200">
        <v>36526</v>
      </c>
      <c r="S2030" s="73">
        <v>640</v>
      </c>
      <c r="T2030" s="73">
        <v>1</v>
      </c>
    </row>
    <row r="2031" spans="1:20" s="85" customFormat="1" ht="50.1" customHeight="1">
      <c r="A2031" s="213"/>
      <c r="B2031" s="190"/>
      <c r="C2031" s="194">
        <v>2001</v>
      </c>
      <c r="D2031" s="195"/>
      <c r="E2031" s="73">
        <v>2</v>
      </c>
      <c r="F2031" s="194"/>
      <c r="G2031" s="195"/>
      <c r="H2031" s="201"/>
      <c r="I2031" s="190"/>
      <c r="J2031" s="190"/>
      <c r="K2031" s="73" t="s">
        <v>648</v>
      </c>
      <c r="L2031" s="190"/>
      <c r="M2031" s="190"/>
      <c r="N2031" s="190"/>
      <c r="O2031" s="190"/>
      <c r="P2031" s="73">
        <v>86</v>
      </c>
      <c r="Q2031" s="190"/>
      <c r="R2031" s="201"/>
      <c r="S2031" s="73" t="s">
        <v>652</v>
      </c>
      <c r="T2031" s="73">
        <v>15</v>
      </c>
    </row>
    <row r="2032" spans="1:20" s="85" customFormat="1" ht="50.1" customHeight="1" thickBot="1">
      <c r="A2032" s="214"/>
      <c r="B2032" s="191"/>
      <c r="C2032" s="196"/>
      <c r="D2032" s="197"/>
      <c r="E2032" s="86"/>
      <c r="F2032" s="198"/>
      <c r="G2032" s="199"/>
      <c r="H2032" s="202"/>
      <c r="I2032" s="191"/>
      <c r="J2032" s="191"/>
      <c r="K2032" s="74">
        <v>4680</v>
      </c>
      <c r="L2032" s="191"/>
      <c r="M2032" s="191"/>
      <c r="N2032" s="191"/>
      <c r="O2032" s="191"/>
      <c r="P2032" s="86"/>
      <c r="Q2032" s="191"/>
      <c r="R2032" s="202"/>
      <c r="S2032" s="74" t="s">
        <v>663</v>
      </c>
      <c r="T2032" s="86"/>
    </row>
    <row r="2033" spans="1:20" s="85" customFormat="1" ht="50.1" customHeight="1">
      <c r="A2033" s="212"/>
      <c r="B2033" s="189">
        <v>395</v>
      </c>
      <c r="C2033" s="192" t="s">
        <v>2471</v>
      </c>
      <c r="D2033" s="193"/>
      <c r="E2033" s="189" t="s">
        <v>2379</v>
      </c>
      <c r="F2033" s="192" t="s">
        <v>2478</v>
      </c>
      <c r="G2033" s="193"/>
      <c r="H2033" s="200">
        <v>36526</v>
      </c>
      <c r="I2033" s="189">
        <v>248</v>
      </c>
      <c r="J2033" s="205">
        <v>42886</v>
      </c>
      <c r="K2033" s="73" t="s">
        <v>672</v>
      </c>
      <c r="L2033" s="189">
        <v>26</v>
      </c>
      <c r="M2033" s="189"/>
      <c r="N2033" s="189" t="s">
        <v>660</v>
      </c>
      <c r="O2033" s="189"/>
      <c r="P2033" s="73">
        <v>1985</v>
      </c>
      <c r="Q2033" s="189" t="s">
        <v>2221</v>
      </c>
      <c r="R2033" s="200">
        <v>36526</v>
      </c>
      <c r="S2033" s="73">
        <v>248</v>
      </c>
      <c r="T2033" s="73">
        <v>69</v>
      </c>
    </row>
    <row r="2034" spans="1:20" s="85" customFormat="1" ht="50.1" customHeight="1">
      <c r="A2034" s="213"/>
      <c r="B2034" s="190"/>
      <c r="C2034" s="194"/>
      <c r="D2034" s="195"/>
      <c r="E2034" s="190"/>
      <c r="F2034" s="194"/>
      <c r="G2034" s="195"/>
      <c r="H2034" s="201"/>
      <c r="I2034" s="190"/>
      <c r="J2034" s="206"/>
      <c r="K2034" s="73" t="s">
        <v>648</v>
      </c>
      <c r="L2034" s="190"/>
      <c r="M2034" s="190"/>
      <c r="N2034" s="190"/>
      <c r="O2034" s="190"/>
      <c r="P2034" s="73">
        <v>86</v>
      </c>
      <c r="Q2034" s="190"/>
      <c r="R2034" s="201"/>
      <c r="S2034" s="73" t="s">
        <v>652</v>
      </c>
      <c r="T2034" s="73">
        <v>13</v>
      </c>
    </row>
    <row r="2035" spans="1:20" s="85" customFormat="1" ht="50.1" customHeight="1" thickBot="1">
      <c r="A2035" s="214"/>
      <c r="B2035" s="191"/>
      <c r="C2035" s="198"/>
      <c r="D2035" s="199"/>
      <c r="E2035" s="191"/>
      <c r="F2035" s="198"/>
      <c r="G2035" s="199"/>
      <c r="H2035" s="202"/>
      <c r="I2035" s="191"/>
      <c r="J2035" s="207"/>
      <c r="K2035" s="74">
        <v>21710</v>
      </c>
      <c r="L2035" s="191"/>
      <c r="M2035" s="191"/>
      <c r="N2035" s="191"/>
      <c r="O2035" s="191"/>
      <c r="P2035" s="86"/>
      <c r="Q2035" s="191"/>
      <c r="R2035" s="202"/>
      <c r="S2035" s="74" t="s">
        <v>663</v>
      </c>
      <c r="T2035" s="86"/>
    </row>
    <row r="2036" spans="1:20" s="85" customFormat="1" ht="50.1" customHeight="1">
      <c r="A2036" s="212"/>
      <c r="B2036" s="189">
        <v>394</v>
      </c>
      <c r="C2036" s="192" t="s">
        <v>2479</v>
      </c>
      <c r="D2036" s="193"/>
      <c r="E2036" s="189" t="s">
        <v>2379</v>
      </c>
      <c r="F2036" s="192" t="s">
        <v>1584</v>
      </c>
      <c r="G2036" s="193"/>
      <c r="H2036" s="200">
        <v>36526</v>
      </c>
      <c r="I2036" s="73">
        <v>219</v>
      </c>
      <c r="J2036" s="189" t="s">
        <v>1221</v>
      </c>
      <c r="K2036" s="73" t="s">
        <v>672</v>
      </c>
      <c r="L2036" s="189">
        <v>26</v>
      </c>
      <c r="M2036" s="189"/>
      <c r="N2036" s="189" t="s">
        <v>660</v>
      </c>
      <c r="O2036" s="189">
        <v>5</v>
      </c>
      <c r="P2036" s="73">
        <v>1985</v>
      </c>
      <c r="Q2036" s="189" t="s">
        <v>2221</v>
      </c>
      <c r="R2036" s="200">
        <v>36526</v>
      </c>
      <c r="S2036" s="73">
        <v>219</v>
      </c>
      <c r="T2036" s="73">
        <v>69</v>
      </c>
    </row>
    <row r="2037" spans="1:20" s="85" customFormat="1" ht="50.1" customHeight="1">
      <c r="A2037" s="213"/>
      <c r="B2037" s="190"/>
      <c r="C2037" s="194"/>
      <c r="D2037" s="195"/>
      <c r="E2037" s="190"/>
      <c r="F2037" s="194"/>
      <c r="G2037" s="195"/>
      <c r="H2037" s="201"/>
      <c r="I2037" s="73">
        <v>7</v>
      </c>
      <c r="J2037" s="190"/>
      <c r="K2037" s="73" t="s">
        <v>648</v>
      </c>
      <c r="L2037" s="190"/>
      <c r="M2037" s="190"/>
      <c r="N2037" s="190"/>
      <c r="O2037" s="190"/>
      <c r="P2037" s="73">
        <v>86</v>
      </c>
      <c r="Q2037" s="190"/>
      <c r="R2037" s="201"/>
      <c r="S2037" s="73" t="s">
        <v>652</v>
      </c>
      <c r="T2037" s="73">
        <v>13</v>
      </c>
    </row>
    <row r="2038" spans="1:20" s="85" customFormat="1" ht="50.1" customHeight="1">
      <c r="A2038" s="213"/>
      <c r="B2038" s="190"/>
      <c r="C2038" s="194"/>
      <c r="D2038" s="195"/>
      <c r="E2038" s="190"/>
      <c r="F2038" s="194"/>
      <c r="G2038" s="195"/>
      <c r="H2038" s="201"/>
      <c r="I2038" s="73" t="s">
        <v>652</v>
      </c>
      <c r="J2038" s="190"/>
      <c r="K2038" s="73">
        <v>21710</v>
      </c>
      <c r="L2038" s="190"/>
      <c r="M2038" s="190"/>
      <c r="N2038" s="190"/>
      <c r="O2038" s="190"/>
      <c r="P2038" s="87"/>
      <c r="Q2038" s="190"/>
      <c r="R2038" s="201"/>
      <c r="S2038" s="73" t="s">
        <v>663</v>
      </c>
      <c r="T2038" s="87"/>
    </row>
    <row r="2039" spans="1:20" s="85" customFormat="1" ht="50.1" customHeight="1" thickBot="1">
      <c r="A2039" s="214"/>
      <c r="B2039" s="191"/>
      <c r="C2039" s="198"/>
      <c r="D2039" s="199"/>
      <c r="E2039" s="191"/>
      <c r="F2039" s="198"/>
      <c r="G2039" s="199"/>
      <c r="H2039" s="202"/>
      <c r="I2039" s="74" t="s">
        <v>663</v>
      </c>
      <c r="J2039" s="191"/>
      <c r="K2039" s="86"/>
      <c r="L2039" s="191"/>
      <c r="M2039" s="191"/>
      <c r="N2039" s="191"/>
      <c r="O2039" s="191"/>
      <c r="P2039" s="86"/>
      <c r="Q2039" s="191"/>
      <c r="R2039" s="202"/>
      <c r="S2039" s="86"/>
      <c r="T2039" s="86"/>
    </row>
    <row r="2040" spans="1:20" s="85" customFormat="1" ht="50.1" customHeight="1">
      <c r="A2040" s="212"/>
      <c r="B2040" s="189">
        <v>393</v>
      </c>
      <c r="C2040" s="192" t="s">
        <v>2480</v>
      </c>
      <c r="D2040" s="193"/>
      <c r="E2040" s="189" t="s">
        <v>2379</v>
      </c>
      <c r="F2040" s="192" t="s">
        <v>2481</v>
      </c>
      <c r="G2040" s="193"/>
      <c r="H2040" s="200">
        <v>36526</v>
      </c>
      <c r="I2040" s="73">
        <v>218</v>
      </c>
      <c r="J2040" s="189">
        <v>22.34</v>
      </c>
      <c r="K2040" s="73" t="s">
        <v>672</v>
      </c>
      <c r="L2040" s="73">
        <v>41</v>
      </c>
      <c r="M2040" s="189"/>
      <c r="N2040" s="189" t="s">
        <v>660</v>
      </c>
      <c r="O2040" s="189">
        <v>5</v>
      </c>
      <c r="P2040" s="73">
        <v>1985</v>
      </c>
      <c r="Q2040" s="189" t="s">
        <v>2221</v>
      </c>
      <c r="R2040" s="200">
        <v>36526</v>
      </c>
      <c r="S2040" s="73">
        <v>218</v>
      </c>
      <c r="T2040" s="73">
        <v>69</v>
      </c>
    </row>
    <row r="2041" spans="1:20" s="85" customFormat="1" ht="50.1" customHeight="1">
      <c r="A2041" s="213"/>
      <c r="B2041" s="190"/>
      <c r="C2041" s="194">
        <v>2001</v>
      </c>
      <c r="D2041" s="195"/>
      <c r="E2041" s="190"/>
      <c r="F2041" s="194"/>
      <c r="G2041" s="195"/>
      <c r="H2041" s="201"/>
      <c r="I2041" s="73" t="s">
        <v>652</v>
      </c>
      <c r="J2041" s="190"/>
      <c r="K2041" s="73" t="s">
        <v>648</v>
      </c>
      <c r="L2041" s="73"/>
      <c r="M2041" s="190"/>
      <c r="N2041" s="190"/>
      <c r="O2041" s="190"/>
      <c r="P2041" s="73">
        <v>86</v>
      </c>
      <c r="Q2041" s="190"/>
      <c r="R2041" s="201"/>
      <c r="S2041" s="73" t="s">
        <v>652</v>
      </c>
      <c r="T2041" s="73">
        <v>13</v>
      </c>
    </row>
    <row r="2042" spans="1:20" s="85" customFormat="1" ht="50.1" customHeight="1" thickBot="1">
      <c r="A2042" s="214"/>
      <c r="B2042" s="191"/>
      <c r="C2042" s="196"/>
      <c r="D2042" s="197"/>
      <c r="E2042" s="191"/>
      <c r="F2042" s="198"/>
      <c r="G2042" s="199"/>
      <c r="H2042" s="202"/>
      <c r="I2042" s="74" t="s">
        <v>663</v>
      </c>
      <c r="J2042" s="191"/>
      <c r="K2042" s="74">
        <v>21710</v>
      </c>
      <c r="L2042" s="74">
        <v>26</v>
      </c>
      <c r="M2042" s="191"/>
      <c r="N2042" s="191"/>
      <c r="O2042" s="191"/>
      <c r="P2042" s="86"/>
      <c r="Q2042" s="191"/>
      <c r="R2042" s="202"/>
      <c r="S2042" s="74" t="s">
        <v>663</v>
      </c>
      <c r="T2042" s="86"/>
    </row>
    <row r="2043" spans="1:20" s="85" customFormat="1" ht="50.1" customHeight="1">
      <c r="A2043" s="212"/>
      <c r="B2043" s="189">
        <v>392</v>
      </c>
      <c r="C2043" s="192" t="s">
        <v>2482</v>
      </c>
      <c r="D2043" s="193"/>
      <c r="E2043" s="73" t="s">
        <v>672</v>
      </c>
      <c r="F2043" s="192" t="s">
        <v>1980</v>
      </c>
      <c r="G2043" s="193"/>
      <c r="H2043" s="200">
        <v>36526</v>
      </c>
      <c r="I2043" s="73">
        <v>225</v>
      </c>
      <c r="J2043" s="189" t="s">
        <v>2483</v>
      </c>
      <c r="K2043" s="73" t="s">
        <v>672</v>
      </c>
      <c r="L2043" s="73">
        <v>41</v>
      </c>
      <c r="M2043" s="189"/>
      <c r="N2043" s="189" t="s">
        <v>660</v>
      </c>
      <c r="O2043" s="189" t="s">
        <v>1267</v>
      </c>
      <c r="P2043" s="73">
        <v>1985</v>
      </c>
      <c r="Q2043" s="189" t="s">
        <v>2367</v>
      </c>
      <c r="R2043" s="200">
        <v>36526</v>
      </c>
      <c r="S2043" s="73">
        <v>225</v>
      </c>
      <c r="T2043" s="73">
        <v>22</v>
      </c>
    </row>
    <row r="2044" spans="1:20" s="85" customFormat="1" ht="50.1" customHeight="1">
      <c r="A2044" s="213"/>
      <c r="B2044" s="190"/>
      <c r="C2044" s="194"/>
      <c r="D2044" s="195"/>
      <c r="E2044" s="73">
        <v>2</v>
      </c>
      <c r="F2044" s="194"/>
      <c r="G2044" s="195"/>
      <c r="H2044" s="201"/>
      <c r="I2044" s="73" t="s">
        <v>652</v>
      </c>
      <c r="J2044" s="190"/>
      <c r="K2044" s="73" t="s">
        <v>2484</v>
      </c>
      <c r="L2044" s="73"/>
      <c r="M2044" s="190"/>
      <c r="N2044" s="190"/>
      <c r="O2044" s="190"/>
      <c r="P2044" s="73">
        <v>86</v>
      </c>
      <c r="Q2044" s="190"/>
      <c r="R2044" s="201"/>
      <c r="S2044" s="73"/>
      <c r="T2044" s="73"/>
    </row>
    <row r="2045" spans="1:20" s="85" customFormat="1" ht="50.1" customHeight="1">
      <c r="A2045" s="213"/>
      <c r="B2045" s="190"/>
      <c r="C2045" s="194"/>
      <c r="D2045" s="195"/>
      <c r="E2045" s="87"/>
      <c r="F2045" s="194"/>
      <c r="G2045" s="195"/>
      <c r="H2045" s="201"/>
      <c r="I2045" s="73" t="s">
        <v>663</v>
      </c>
      <c r="J2045" s="190"/>
      <c r="K2045" s="73">
        <v>463</v>
      </c>
      <c r="L2045" s="73">
        <v>10</v>
      </c>
      <c r="M2045" s="190"/>
      <c r="N2045" s="190"/>
      <c r="O2045" s="190"/>
      <c r="P2045" s="87"/>
      <c r="Q2045" s="190"/>
      <c r="R2045" s="201"/>
      <c r="S2045" s="73" t="s">
        <v>652</v>
      </c>
      <c r="T2045" s="73">
        <v>18</v>
      </c>
    </row>
    <row r="2046" spans="1:20" s="85" customFormat="1" ht="50.1" customHeight="1" thickBot="1">
      <c r="A2046" s="214"/>
      <c r="B2046" s="191"/>
      <c r="C2046" s="198"/>
      <c r="D2046" s="199"/>
      <c r="E2046" s="86"/>
      <c r="F2046" s="198"/>
      <c r="G2046" s="199"/>
      <c r="H2046" s="202"/>
      <c r="I2046" s="86"/>
      <c r="J2046" s="191"/>
      <c r="K2046" s="86"/>
      <c r="L2046" s="86"/>
      <c r="M2046" s="191"/>
      <c r="N2046" s="191"/>
      <c r="O2046" s="191"/>
      <c r="P2046" s="86"/>
      <c r="Q2046" s="191"/>
      <c r="R2046" s="202"/>
      <c r="S2046" s="74" t="s">
        <v>663</v>
      </c>
      <c r="T2046" s="86"/>
    </row>
    <row r="2047" spans="1:20" s="85" customFormat="1" ht="50.1" customHeight="1">
      <c r="A2047" s="212"/>
      <c r="B2047" s="189">
        <v>399</v>
      </c>
      <c r="C2047" s="215">
        <v>37173</v>
      </c>
      <c r="D2047" s="216"/>
      <c r="E2047" s="73" t="s">
        <v>672</v>
      </c>
      <c r="F2047" s="192" t="s">
        <v>2485</v>
      </c>
      <c r="G2047" s="193"/>
      <c r="H2047" s="200">
        <v>36526</v>
      </c>
      <c r="I2047" s="73">
        <v>131</v>
      </c>
      <c r="J2047" s="189" t="s">
        <v>2486</v>
      </c>
      <c r="K2047" s="73" t="s">
        <v>672</v>
      </c>
      <c r="L2047" s="73">
        <v>21</v>
      </c>
      <c r="M2047" s="189"/>
      <c r="N2047" s="189" t="s">
        <v>660</v>
      </c>
      <c r="O2047" s="189">
        <v>85</v>
      </c>
      <c r="P2047" s="73">
        <v>1985</v>
      </c>
      <c r="Q2047" s="189" t="s">
        <v>2487</v>
      </c>
      <c r="R2047" s="200">
        <v>36526</v>
      </c>
      <c r="S2047" s="73">
        <v>131</v>
      </c>
      <c r="T2047" s="73">
        <v>16</v>
      </c>
    </row>
    <row r="2048" spans="1:20" s="85" customFormat="1" ht="50.1" customHeight="1">
      <c r="A2048" s="213"/>
      <c r="B2048" s="190"/>
      <c r="C2048" s="217"/>
      <c r="D2048" s="218"/>
      <c r="E2048" s="73">
        <v>2</v>
      </c>
      <c r="F2048" s="194"/>
      <c r="G2048" s="195"/>
      <c r="H2048" s="201"/>
      <c r="I2048" s="73" t="s">
        <v>652</v>
      </c>
      <c r="J2048" s="190"/>
      <c r="K2048" s="73" t="s">
        <v>648</v>
      </c>
      <c r="L2048" s="73">
        <v>560</v>
      </c>
      <c r="M2048" s="190"/>
      <c r="N2048" s="190"/>
      <c r="O2048" s="190"/>
      <c r="P2048" s="73">
        <v>86</v>
      </c>
      <c r="Q2048" s="190"/>
      <c r="R2048" s="201"/>
      <c r="S2048" s="73" t="s">
        <v>652</v>
      </c>
      <c r="T2048" s="73">
        <v>17</v>
      </c>
    </row>
    <row r="2049" spans="1:20" s="85" customFormat="1" ht="50.1" customHeight="1">
      <c r="A2049" s="213"/>
      <c r="B2049" s="190"/>
      <c r="C2049" s="217"/>
      <c r="D2049" s="218"/>
      <c r="E2049" s="87"/>
      <c r="F2049" s="194"/>
      <c r="G2049" s="195"/>
      <c r="H2049" s="201"/>
      <c r="I2049" s="73" t="s">
        <v>653</v>
      </c>
      <c r="J2049" s="190"/>
      <c r="K2049" s="73">
        <v>13</v>
      </c>
      <c r="L2049" s="73">
        <v>561</v>
      </c>
      <c r="M2049" s="190"/>
      <c r="N2049" s="190"/>
      <c r="O2049" s="190"/>
      <c r="P2049" s="87"/>
      <c r="Q2049" s="190"/>
      <c r="R2049" s="201"/>
      <c r="S2049" s="73" t="s">
        <v>663</v>
      </c>
      <c r="T2049" s="73"/>
    </row>
    <row r="2050" spans="1:20" s="85" customFormat="1" ht="50.1" customHeight="1">
      <c r="A2050" s="213"/>
      <c r="B2050" s="190"/>
      <c r="C2050" s="217"/>
      <c r="D2050" s="218"/>
      <c r="E2050" s="87"/>
      <c r="F2050" s="194"/>
      <c r="G2050" s="195"/>
      <c r="H2050" s="201"/>
      <c r="I2050" s="87"/>
      <c r="J2050" s="190"/>
      <c r="K2050" s="73">
        <v>19840</v>
      </c>
      <c r="L2050" s="73">
        <v>113</v>
      </c>
      <c r="M2050" s="190"/>
      <c r="N2050" s="190"/>
      <c r="O2050" s="190"/>
      <c r="P2050" s="87"/>
      <c r="Q2050" s="190"/>
      <c r="R2050" s="201"/>
      <c r="S2050" s="87"/>
      <c r="T2050" s="87"/>
    </row>
    <row r="2051" spans="1:20" s="85" customFormat="1" ht="50.1" customHeight="1">
      <c r="A2051" s="213"/>
      <c r="B2051" s="190"/>
      <c r="C2051" s="217"/>
      <c r="D2051" s="218"/>
      <c r="E2051" s="87"/>
      <c r="F2051" s="194"/>
      <c r="G2051" s="195"/>
      <c r="H2051" s="201"/>
      <c r="I2051" s="87"/>
      <c r="J2051" s="190"/>
      <c r="K2051" s="73">
        <v>17168</v>
      </c>
      <c r="L2051" s="73">
        <v>66</v>
      </c>
      <c r="M2051" s="190"/>
      <c r="N2051" s="190"/>
      <c r="O2051" s="190"/>
      <c r="P2051" s="87"/>
      <c r="Q2051" s="190"/>
      <c r="R2051" s="201"/>
      <c r="S2051" s="87"/>
      <c r="T2051" s="87"/>
    </row>
    <row r="2052" spans="1:20" s="85" customFormat="1" ht="50.1" customHeight="1" thickBot="1">
      <c r="A2052" s="214"/>
      <c r="B2052" s="191"/>
      <c r="C2052" s="219"/>
      <c r="D2052" s="220"/>
      <c r="E2052" s="86"/>
      <c r="F2052" s="198"/>
      <c r="G2052" s="199"/>
      <c r="H2052" s="202"/>
      <c r="I2052" s="86"/>
      <c r="J2052" s="191"/>
      <c r="K2052" s="86"/>
      <c r="L2052" s="74">
        <v>21</v>
      </c>
      <c r="M2052" s="191"/>
      <c r="N2052" s="191"/>
      <c r="O2052" s="191"/>
      <c r="P2052" s="86"/>
      <c r="Q2052" s="191"/>
      <c r="R2052" s="202"/>
      <c r="S2052" s="86"/>
      <c r="T2052" s="86"/>
    </row>
    <row r="2053" spans="1:20" s="85" customFormat="1" ht="50.1" customHeight="1">
      <c r="A2053" s="212"/>
      <c r="B2053" s="189">
        <v>398</v>
      </c>
      <c r="C2053" s="215">
        <v>37173</v>
      </c>
      <c r="D2053" s="216"/>
      <c r="E2053" s="73" t="s">
        <v>672</v>
      </c>
      <c r="F2053" s="192" t="s">
        <v>2488</v>
      </c>
      <c r="G2053" s="193"/>
      <c r="H2053" s="200">
        <v>36526</v>
      </c>
      <c r="I2053" s="73">
        <v>464</v>
      </c>
      <c r="J2053" s="189" t="s">
        <v>2489</v>
      </c>
      <c r="K2053" s="73" t="s">
        <v>672</v>
      </c>
      <c r="L2053" s="73">
        <v>66</v>
      </c>
      <c r="M2053" s="189"/>
      <c r="N2053" s="189" t="s">
        <v>660</v>
      </c>
      <c r="O2053" s="189">
        <v>161</v>
      </c>
      <c r="P2053" s="73">
        <v>1985</v>
      </c>
      <c r="Q2053" s="189" t="s">
        <v>2490</v>
      </c>
      <c r="R2053" s="200">
        <v>36526</v>
      </c>
      <c r="S2053" s="73">
        <v>464</v>
      </c>
      <c r="T2053" s="73">
        <v>23</v>
      </c>
    </row>
    <row r="2054" spans="1:20" s="85" customFormat="1" ht="50.1" customHeight="1">
      <c r="A2054" s="213"/>
      <c r="B2054" s="190"/>
      <c r="C2054" s="217"/>
      <c r="D2054" s="218"/>
      <c r="E2054" s="73">
        <v>2</v>
      </c>
      <c r="F2054" s="194"/>
      <c r="G2054" s="195"/>
      <c r="H2054" s="201"/>
      <c r="I2054" s="73" t="s">
        <v>652</v>
      </c>
      <c r="J2054" s="190"/>
      <c r="K2054" s="73" t="s">
        <v>648</v>
      </c>
      <c r="L2054" s="73"/>
      <c r="M2054" s="190"/>
      <c r="N2054" s="190"/>
      <c r="O2054" s="190"/>
      <c r="P2054" s="73">
        <v>86</v>
      </c>
      <c r="Q2054" s="190"/>
      <c r="R2054" s="201"/>
      <c r="S2054" s="73" t="s">
        <v>652</v>
      </c>
      <c r="T2054" s="73">
        <v>13</v>
      </c>
    </row>
    <row r="2055" spans="1:20" s="85" customFormat="1" ht="50.1" customHeight="1">
      <c r="A2055" s="213"/>
      <c r="B2055" s="190"/>
      <c r="C2055" s="217"/>
      <c r="D2055" s="218"/>
      <c r="E2055" s="87"/>
      <c r="F2055" s="194"/>
      <c r="G2055" s="195"/>
      <c r="H2055" s="201"/>
      <c r="I2055" s="73" t="s">
        <v>663</v>
      </c>
      <c r="J2055" s="190"/>
      <c r="K2055" s="73">
        <v>22</v>
      </c>
      <c r="L2055" s="73">
        <v>22</v>
      </c>
      <c r="M2055" s="190"/>
      <c r="N2055" s="190"/>
      <c r="O2055" s="190"/>
      <c r="P2055" s="87"/>
      <c r="Q2055" s="190"/>
      <c r="R2055" s="201"/>
      <c r="S2055" s="73" t="s">
        <v>653</v>
      </c>
      <c r="T2055" s="87"/>
    </row>
    <row r="2056" spans="1:20" s="85" customFormat="1" ht="50.1" customHeight="1">
      <c r="A2056" s="213"/>
      <c r="B2056" s="190"/>
      <c r="C2056" s="217"/>
      <c r="D2056" s="218"/>
      <c r="E2056" s="87"/>
      <c r="F2056" s="194"/>
      <c r="G2056" s="195"/>
      <c r="H2056" s="201"/>
      <c r="I2056" s="87"/>
      <c r="J2056" s="190"/>
      <c r="K2056" s="73">
        <v>19840</v>
      </c>
      <c r="L2056" s="87"/>
      <c r="M2056" s="190"/>
      <c r="N2056" s="190"/>
      <c r="O2056" s="190"/>
      <c r="P2056" s="87"/>
      <c r="Q2056" s="190"/>
      <c r="R2056" s="201"/>
      <c r="S2056" s="87"/>
      <c r="T2056" s="87"/>
    </row>
    <row r="2057" spans="1:20" s="85" customFormat="1" ht="50.1" customHeight="1" thickBot="1">
      <c r="A2057" s="214"/>
      <c r="B2057" s="191"/>
      <c r="C2057" s="219"/>
      <c r="D2057" s="220"/>
      <c r="E2057" s="86"/>
      <c r="F2057" s="198"/>
      <c r="G2057" s="199"/>
      <c r="H2057" s="202"/>
      <c r="I2057" s="86"/>
      <c r="J2057" s="191"/>
      <c r="K2057" s="74">
        <v>17118</v>
      </c>
      <c r="L2057" s="86"/>
      <c r="M2057" s="191"/>
      <c r="N2057" s="191"/>
      <c r="O2057" s="191"/>
      <c r="P2057" s="86"/>
      <c r="Q2057" s="191"/>
      <c r="R2057" s="202"/>
      <c r="S2057" s="86"/>
      <c r="T2057" s="86"/>
    </row>
    <row r="2058" spans="1:20" s="85" customFormat="1" ht="50.1" customHeight="1">
      <c r="A2058" s="212"/>
      <c r="B2058" s="189">
        <v>397</v>
      </c>
      <c r="C2058" s="215">
        <v>37111</v>
      </c>
      <c r="D2058" s="216"/>
      <c r="E2058" s="73" t="s">
        <v>672</v>
      </c>
      <c r="F2058" s="192" t="s">
        <v>2100</v>
      </c>
      <c r="G2058" s="193"/>
      <c r="H2058" s="200">
        <v>36526</v>
      </c>
      <c r="I2058" s="73">
        <v>238</v>
      </c>
      <c r="J2058" s="68">
        <v>42799</v>
      </c>
      <c r="K2058" s="189" t="s">
        <v>672</v>
      </c>
      <c r="L2058" s="189">
        <v>219</v>
      </c>
      <c r="M2058" s="189"/>
      <c r="N2058" s="189" t="s">
        <v>660</v>
      </c>
      <c r="O2058" s="189">
        <v>14</v>
      </c>
      <c r="P2058" s="73">
        <v>1985</v>
      </c>
      <c r="Q2058" s="73" t="s">
        <v>2100</v>
      </c>
      <c r="R2058" s="200">
        <v>36526</v>
      </c>
      <c r="S2058" s="73">
        <v>238</v>
      </c>
      <c r="T2058" s="73"/>
    </row>
    <row r="2059" spans="1:20" s="85" customFormat="1" ht="50.1" customHeight="1">
      <c r="A2059" s="213"/>
      <c r="B2059" s="190"/>
      <c r="C2059" s="217"/>
      <c r="D2059" s="218"/>
      <c r="E2059" s="73">
        <v>2</v>
      </c>
      <c r="F2059" s="194"/>
      <c r="G2059" s="195"/>
      <c r="H2059" s="201"/>
      <c r="I2059" s="73" t="s">
        <v>652</v>
      </c>
      <c r="J2059" s="73" t="s">
        <v>855</v>
      </c>
      <c r="K2059" s="190"/>
      <c r="L2059" s="190"/>
      <c r="M2059" s="190"/>
      <c r="N2059" s="190"/>
      <c r="O2059" s="190"/>
      <c r="P2059" s="73">
        <v>86</v>
      </c>
      <c r="Q2059" s="73" t="s">
        <v>652</v>
      </c>
      <c r="R2059" s="201"/>
      <c r="S2059" s="73" t="s">
        <v>652</v>
      </c>
      <c r="T2059" s="73">
        <v>6</v>
      </c>
    </row>
    <row r="2060" spans="1:20" s="85" customFormat="1" ht="50.1" customHeight="1" thickBot="1">
      <c r="A2060" s="214"/>
      <c r="B2060" s="191"/>
      <c r="C2060" s="219"/>
      <c r="D2060" s="220"/>
      <c r="E2060" s="86"/>
      <c r="F2060" s="198"/>
      <c r="G2060" s="199"/>
      <c r="H2060" s="202"/>
      <c r="I2060" s="74" t="s">
        <v>663</v>
      </c>
      <c r="J2060" s="86"/>
      <c r="K2060" s="191"/>
      <c r="L2060" s="191"/>
      <c r="M2060" s="191"/>
      <c r="N2060" s="191"/>
      <c r="O2060" s="191"/>
      <c r="P2060" s="86"/>
      <c r="Q2060" s="74" t="s">
        <v>663</v>
      </c>
      <c r="R2060" s="202"/>
      <c r="S2060" s="74" t="s">
        <v>653</v>
      </c>
      <c r="T2060" s="74">
        <v>11</v>
      </c>
    </row>
    <row r="2061" spans="1:20" s="85" customFormat="1" ht="50.1" customHeight="1">
      <c r="A2061" s="212"/>
      <c r="B2061" s="189">
        <v>396</v>
      </c>
      <c r="C2061" s="215">
        <v>37079</v>
      </c>
      <c r="D2061" s="216"/>
      <c r="E2061" s="73" t="s">
        <v>672</v>
      </c>
      <c r="F2061" s="192" t="s">
        <v>2491</v>
      </c>
      <c r="G2061" s="193"/>
      <c r="H2061" s="200">
        <v>36526</v>
      </c>
      <c r="I2061" s="73">
        <v>509</v>
      </c>
      <c r="J2061" s="200">
        <v>36800</v>
      </c>
      <c r="K2061" s="189" t="s">
        <v>672</v>
      </c>
      <c r="L2061" s="189">
        <v>288</v>
      </c>
      <c r="M2061" s="189"/>
      <c r="N2061" s="189" t="s">
        <v>660</v>
      </c>
      <c r="O2061" s="189">
        <v>10</v>
      </c>
      <c r="P2061" s="73">
        <v>1985</v>
      </c>
      <c r="Q2061" s="189" t="s">
        <v>2492</v>
      </c>
      <c r="R2061" s="200">
        <v>36526</v>
      </c>
      <c r="S2061" s="73">
        <v>509</v>
      </c>
      <c r="T2061" s="73">
        <v>60</v>
      </c>
    </row>
    <row r="2062" spans="1:20" s="85" customFormat="1" ht="50.1" customHeight="1">
      <c r="A2062" s="213"/>
      <c r="B2062" s="190"/>
      <c r="C2062" s="217"/>
      <c r="D2062" s="218"/>
      <c r="E2062" s="73">
        <v>2</v>
      </c>
      <c r="F2062" s="194" t="s">
        <v>663</v>
      </c>
      <c r="G2062" s="195"/>
      <c r="H2062" s="201"/>
      <c r="I2062" s="73">
        <v>6</v>
      </c>
      <c r="J2062" s="201"/>
      <c r="K2062" s="190"/>
      <c r="L2062" s="190"/>
      <c r="M2062" s="190"/>
      <c r="N2062" s="190"/>
      <c r="O2062" s="190"/>
      <c r="P2062" s="73">
        <v>86</v>
      </c>
      <c r="Q2062" s="190"/>
      <c r="R2062" s="201"/>
      <c r="S2062" s="73" t="s">
        <v>652</v>
      </c>
      <c r="T2062" s="73">
        <v>13</v>
      </c>
    </row>
    <row r="2063" spans="1:20" s="85" customFormat="1" ht="50.1" customHeight="1">
      <c r="A2063" s="213"/>
      <c r="B2063" s="190"/>
      <c r="C2063" s="217"/>
      <c r="D2063" s="218"/>
      <c r="E2063" s="87"/>
      <c r="F2063" s="203"/>
      <c r="G2063" s="204"/>
      <c r="H2063" s="201"/>
      <c r="I2063" s="73" t="s">
        <v>652</v>
      </c>
      <c r="J2063" s="201"/>
      <c r="K2063" s="190"/>
      <c r="L2063" s="190"/>
      <c r="M2063" s="190"/>
      <c r="N2063" s="190"/>
      <c r="O2063" s="190"/>
      <c r="P2063" s="87"/>
      <c r="Q2063" s="190"/>
      <c r="R2063" s="201"/>
      <c r="S2063" s="73" t="s">
        <v>663</v>
      </c>
      <c r="T2063" s="87"/>
    </row>
    <row r="2064" spans="1:20" s="85" customFormat="1" ht="50.1" customHeight="1" thickBot="1">
      <c r="A2064" s="214"/>
      <c r="B2064" s="191"/>
      <c r="C2064" s="219"/>
      <c r="D2064" s="220"/>
      <c r="E2064" s="86"/>
      <c r="F2064" s="196"/>
      <c r="G2064" s="197"/>
      <c r="H2064" s="202"/>
      <c r="I2064" s="74" t="s">
        <v>663</v>
      </c>
      <c r="J2064" s="202"/>
      <c r="K2064" s="191"/>
      <c r="L2064" s="191"/>
      <c r="M2064" s="191"/>
      <c r="N2064" s="191"/>
      <c r="O2064" s="191"/>
      <c r="P2064" s="86"/>
      <c r="Q2064" s="191"/>
      <c r="R2064" s="202"/>
      <c r="S2064" s="86"/>
      <c r="T2064" s="86"/>
    </row>
    <row r="2065" spans="1:20" s="85" customFormat="1" ht="50.1" customHeight="1">
      <c r="A2065" s="212"/>
      <c r="B2065" s="189">
        <v>403</v>
      </c>
      <c r="C2065" s="192" t="s">
        <v>1807</v>
      </c>
      <c r="D2065" s="193"/>
      <c r="E2065" s="73" t="s">
        <v>672</v>
      </c>
      <c r="F2065" s="192" t="s">
        <v>2493</v>
      </c>
      <c r="G2065" s="193"/>
      <c r="H2065" s="200">
        <v>36526</v>
      </c>
      <c r="I2065" s="189">
        <v>129</v>
      </c>
      <c r="J2065" s="205">
        <v>42855</v>
      </c>
      <c r="K2065" s="189" t="s">
        <v>672</v>
      </c>
      <c r="L2065" s="189">
        <v>68</v>
      </c>
      <c r="M2065" s="189"/>
      <c r="N2065" s="189" t="s">
        <v>660</v>
      </c>
      <c r="O2065" s="189">
        <v>113</v>
      </c>
      <c r="P2065" s="73">
        <v>1985</v>
      </c>
      <c r="Q2065" s="189" t="s">
        <v>2494</v>
      </c>
      <c r="R2065" s="200">
        <v>36526</v>
      </c>
      <c r="S2065" s="73">
        <v>129</v>
      </c>
      <c r="T2065" s="73">
        <v>18</v>
      </c>
    </row>
    <row r="2066" spans="1:20" s="85" customFormat="1" ht="50.1" customHeight="1">
      <c r="A2066" s="213"/>
      <c r="B2066" s="190"/>
      <c r="C2066" s="194"/>
      <c r="D2066" s="195"/>
      <c r="E2066" s="73">
        <v>2</v>
      </c>
      <c r="F2066" s="194"/>
      <c r="G2066" s="195"/>
      <c r="H2066" s="201"/>
      <c r="I2066" s="190"/>
      <c r="J2066" s="206"/>
      <c r="K2066" s="190"/>
      <c r="L2066" s="190"/>
      <c r="M2066" s="190"/>
      <c r="N2066" s="190"/>
      <c r="O2066" s="190"/>
      <c r="P2066" s="73">
        <v>86</v>
      </c>
      <c r="Q2066" s="190"/>
      <c r="R2066" s="201"/>
      <c r="S2066" s="73" t="s">
        <v>652</v>
      </c>
      <c r="T2066" s="73">
        <v>18</v>
      </c>
    </row>
    <row r="2067" spans="1:20" s="85" customFormat="1" ht="50.1" customHeight="1" thickBot="1">
      <c r="A2067" s="214"/>
      <c r="B2067" s="191"/>
      <c r="C2067" s="198"/>
      <c r="D2067" s="199"/>
      <c r="E2067" s="86"/>
      <c r="F2067" s="198"/>
      <c r="G2067" s="199"/>
      <c r="H2067" s="202"/>
      <c r="I2067" s="191"/>
      <c r="J2067" s="207"/>
      <c r="K2067" s="191"/>
      <c r="L2067" s="191"/>
      <c r="M2067" s="191"/>
      <c r="N2067" s="191"/>
      <c r="O2067" s="191"/>
      <c r="P2067" s="86"/>
      <c r="Q2067" s="191"/>
      <c r="R2067" s="202"/>
      <c r="S2067" s="74" t="s">
        <v>663</v>
      </c>
      <c r="T2067" s="86"/>
    </row>
    <row r="2068" spans="1:20" s="85" customFormat="1" ht="50.1" customHeight="1">
      <c r="A2068" s="212"/>
      <c r="B2068" s="189">
        <v>402</v>
      </c>
      <c r="C2068" s="192" t="s">
        <v>1807</v>
      </c>
      <c r="D2068" s="193"/>
      <c r="E2068" s="73" t="s">
        <v>672</v>
      </c>
      <c r="F2068" s="192" t="s">
        <v>1458</v>
      </c>
      <c r="G2068" s="193"/>
      <c r="H2068" s="200">
        <v>36526</v>
      </c>
      <c r="I2068" s="189" t="s">
        <v>2495</v>
      </c>
      <c r="J2068" s="189" t="s">
        <v>2496</v>
      </c>
      <c r="K2068" s="189" t="s">
        <v>672</v>
      </c>
      <c r="L2068" s="189">
        <v>68</v>
      </c>
      <c r="M2068" s="189"/>
      <c r="N2068" s="189" t="s">
        <v>660</v>
      </c>
      <c r="O2068" s="189">
        <v>113</v>
      </c>
      <c r="P2068" s="73">
        <v>1985</v>
      </c>
      <c r="Q2068" s="189" t="s">
        <v>2497</v>
      </c>
      <c r="R2068" s="200">
        <v>36526</v>
      </c>
      <c r="S2068" s="73">
        <v>127</v>
      </c>
      <c r="T2068" s="73">
        <v>46</v>
      </c>
    </row>
    <row r="2069" spans="1:20" s="85" customFormat="1" ht="50.1" customHeight="1">
      <c r="A2069" s="213"/>
      <c r="B2069" s="190"/>
      <c r="C2069" s="194"/>
      <c r="D2069" s="195"/>
      <c r="E2069" s="73">
        <v>2</v>
      </c>
      <c r="F2069" s="194"/>
      <c r="G2069" s="195"/>
      <c r="H2069" s="201"/>
      <c r="I2069" s="190"/>
      <c r="J2069" s="190"/>
      <c r="K2069" s="190"/>
      <c r="L2069" s="190"/>
      <c r="M2069" s="190"/>
      <c r="N2069" s="190"/>
      <c r="O2069" s="190"/>
      <c r="P2069" s="73">
        <v>86</v>
      </c>
      <c r="Q2069" s="190"/>
      <c r="R2069" s="201"/>
      <c r="S2069" s="73" t="s">
        <v>652</v>
      </c>
      <c r="T2069" s="73">
        <v>12</v>
      </c>
    </row>
    <row r="2070" spans="1:20" s="85" customFormat="1" ht="50.1" customHeight="1" thickBot="1">
      <c r="A2070" s="214"/>
      <c r="B2070" s="191"/>
      <c r="C2070" s="198"/>
      <c r="D2070" s="199"/>
      <c r="E2070" s="86"/>
      <c r="F2070" s="198"/>
      <c r="G2070" s="199"/>
      <c r="H2070" s="202"/>
      <c r="I2070" s="191"/>
      <c r="J2070" s="191"/>
      <c r="K2070" s="191"/>
      <c r="L2070" s="191"/>
      <c r="M2070" s="191"/>
      <c r="N2070" s="191"/>
      <c r="O2070" s="191"/>
      <c r="P2070" s="86"/>
      <c r="Q2070" s="191"/>
      <c r="R2070" s="202"/>
      <c r="S2070" s="74" t="s">
        <v>663</v>
      </c>
      <c r="T2070" s="86"/>
    </row>
    <row r="2071" spans="1:20" s="85" customFormat="1" ht="50.1" customHeight="1">
      <c r="A2071" s="212"/>
      <c r="B2071" s="189">
        <v>401</v>
      </c>
      <c r="C2071" s="215">
        <v>37173</v>
      </c>
      <c r="D2071" s="216"/>
      <c r="E2071" s="73" t="s">
        <v>672</v>
      </c>
      <c r="F2071" s="192" t="s">
        <v>2498</v>
      </c>
      <c r="G2071" s="193"/>
      <c r="H2071" s="200">
        <v>36526</v>
      </c>
      <c r="I2071" s="73">
        <v>118</v>
      </c>
      <c r="J2071" s="189" t="s">
        <v>1550</v>
      </c>
      <c r="K2071" s="189" t="s">
        <v>672</v>
      </c>
      <c r="L2071" s="189">
        <v>68</v>
      </c>
      <c r="M2071" s="189"/>
      <c r="N2071" s="189" t="s">
        <v>660</v>
      </c>
      <c r="O2071" s="189">
        <v>113</v>
      </c>
      <c r="P2071" s="73">
        <v>1985</v>
      </c>
      <c r="Q2071" s="189" t="s">
        <v>2497</v>
      </c>
      <c r="R2071" s="200">
        <v>36526</v>
      </c>
      <c r="S2071" s="73">
        <v>118</v>
      </c>
      <c r="T2071" s="73">
        <v>46</v>
      </c>
    </row>
    <row r="2072" spans="1:20" s="85" customFormat="1" ht="50.1" customHeight="1">
      <c r="A2072" s="213"/>
      <c r="B2072" s="190"/>
      <c r="C2072" s="217"/>
      <c r="D2072" s="218"/>
      <c r="E2072" s="73">
        <v>2</v>
      </c>
      <c r="F2072" s="194"/>
      <c r="G2072" s="195"/>
      <c r="H2072" s="201"/>
      <c r="I2072" s="73" t="s">
        <v>652</v>
      </c>
      <c r="J2072" s="190"/>
      <c r="K2072" s="190"/>
      <c r="L2072" s="190"/>
      <c r="M2072" s="190"/>
      <c r="N2072" s="190"/>
      <c r="O2072" s="190"/>
      <c r="P2072" s="73">
        <v>86</v>
      </c>
      <c r="Q2072" s="190"/>
      <c r="R2072" s="201"/>
      <c r="S2072" s="73" t="s">
        <v>652</v>
      </c>
      <c r="T2072" s="73">
        <v>12</v>
      </c>
    </row>
    <row r="2073" spans="1:20" s="85" customFormat="1" ht="50.1" customHeight="1" thickBot="1">
      <c r="A2073" s="214"/>
      <c r="B2073" s="191"/>
      <c r="C2073" s="219"/>
      <c r="D2073" s="220"/>
      <c r="E2073" s="86"/>
      <c r="F2073" s="198"/>
      <c r="G2073" s="199"/>
      <c r="H2073" s="202"/>
      <c r="I2073" s="74" t="s">
        <v>719</v>
      </c>
      <c r="J2073" s="191"/>
      <c r="K2073" s="191"/>
      <c r="L2073" s="191"/>
      <c r="M2073" s="191"/>
      <c r="N2073" s="191"/>
      <c r="O2073" s="191"/>
      <c r="P2073" s="86"/>
      <c r="Q2073" s="191"/>
      <c r="R2073" s="202"/>
      <c r="S2073" s="74" t="s">
        <v>663</v>
      </c>
      <c r="T2073" s="86"/>
    </row>
    <row r="2074" spans="1:20" s="85" customFormat="1" ht="50.1" customHeight="1">
      <c r="A2074" s="212"/>
      <c r="B2074" s="189">
        <v>400</v>
      </c>
      <c r="C2074" s="192" t="s">
        <v>1807</v>
      </c>
      <c r="D2074" s="193"/>
      <c r="E2074" s="73" t="s">
        <v>672</v>
      </c>
      <c r="F2074" s="192" t="s">
        <v>2499</v>
      </c>
      <c r="G2074" s="193"/>
      <c r="H2074" s="200">
        <v>36526</v>
      </c>
      <c r="I2074" s="73">
        <v>128</v>
      </c>
      <c r="J2074" s="73">
        <v>22</v>
      </c>
      <c r="K2074" s="189" t="s">
        <v>672</v>
      </c>
      <c r="L2074" s="189">
        <v>68</v>
      </c>
      <c r="M2074" s="189"/>
      <c r="N2074" s="189" t="s">
        <v>660</v>
      </c>
      <c r="O2074" s="189">
        <v>113</v>
      </c>
      <c r="P2074" s="73">
        <v>1985</v>
      </c>
      <c r="Q2074" s="189" t="s">
        <v>2497</v>
      </c>
      <c r="R2074" s="200">
        <v>36526</v>
      </c>
      <c r="S2074" s="189">
        <v>128</v>
      </c>
      <c r="T2074" s="73">
        <v>18</v>
      </c>
    </row>
    <row r="2075" spans="1:20" s="85" customFormat="1" ht="50.1" customHeight="1">
      <c r="A2075" s="213"/>
      <c r="B2075" s="190"/>
      <c r="C2075" s="194"/>
      <c r="D2075" s="195"/>
      <c r="E2075" s="73">
        <v>2</v>
      </c>
      <c r="F2075" s="194"/>
      <c r="G2075" s="195"/>
      <c r="H2075" s="201"/>
      <c r="I2075" s="73" t="s">
        <v>652</v>
      </c>
      <c r="J2075" s="73">
        <v>36</v>
      </c>
      <c r="K2075" s="190"/>
      <c r="L2075" s="190"/>
      <c r="M2075" s="190"/>
      <c r="N2075" s="190"/>
      <c r="O2075" s="190"/>
      <c r="P2075" s="73">
        <v>86</v>
      </c>
      <c r="Q2075" s="190"/>
      <c r="R2075" s="201"/>
      <c r="S2075" s="190"/>
      <c r="T2075" s="73">
        <v>18</v>
      </c>
    </row>
    <row r="2076" spans="1:20" s="85" customFormat="1" ht="50.1" customHeight="1" thickBot="1">
      <c r="A2076" s="214"/>
      <c r="B2076" s="191"/>
      <c r="C2076" s="198"/>
      <c r="D2076" s="199"/>
      <c r="E2076" s="86"/>
      <c r="F2076" s="198"/>
      <c r="G2076" s="199"/>
      <c r="H2076" s="202"/>
      <c r="I2076" s="74" t="s">
        <v>663</v>
      </c>
      <c r="J2076" s="86"/>
      <c r="K2076" s="191"/>
      <c r="L2076" s="191"/>
      <c r="M2076" s="191"/>
      <c r="N2076" s="191"/>
      <c r="O2076" s="191"/>
      <c r="P2076" s="86"/>
      <c r="Q2076" s="191"/>
      <c r="R2076" s="202"/>
      <c r="S2076" s="191"/>
      <c r="T2076" s="86"/>
    </row>
    <row r="2077" spans="1:20" s="85" customFormat="1" ht="50.1" customHeight="1">
      <c r="A2077" s="212"/>
      <c r="B2077" s="189">
        <v>407</v>
      </c>
      <c r="C2077" s="192" t="s">
        <v>2500</v>
      </c>
      <c r="D2077" s="193"/>
      <c r="E2077" s="73" t="s">
        <v>672</v>
      </c>
      <c r="F2077" s="192" t="s">
        <v>2501</v>
      </c>
      <c r="G2077" s="193"/>
      <c r="H2077" s="73" t="s">
        <v>843</v>
      </c>
      <c r="I2077" s="73">
        <v>457</v>
      </c>
      <c r="J2077" s="189" t="s">
        <v>1377</v>
      </c>
      <c r="K2077" s="189" t="s">
        <v>672</v>
      </c>
      <c r="L2077" s="73">
        <v>38</v>
      </c>
      <c r="M2077" s="189"/>
      <c r="N2077" s="189" t="s">
        <v>660</v>
      </c>
      <c r="O2077" s="189">
        <v>58</v>
      </c>
      <c r="P2077" s="73">
        <v>1985</v>
      </c>
      <c r="Q2077" s="189" t="s">
        <v>2502</v>
      </c>
      <c r="R2077" s="200">
        <v>36526</v>
      </c>
      <c r="S2077" s="73">
        <v>457</v>
      </c>
      <c r="T2077" s="73">
        <v>307</v>
      </c>
    </row>
    <row r="2078" spans="1:20" s="85" customFormat="1" ht="50.1" customHeight="1">
      <c r="A2078" s="213"/>
      <c r="B2078" s="190"/>
      <c r="C2078" s="194"/>
      <c r="D2078" s="195"/>
      <c r="E2078" s="73">
        <v>2</v>
      </c>
      <c r="F2078" s="194" t="s">
        <v>663</v>
      </c>
      <c r="G2078" s="195"/>
      <c r="H2078" s="68">
        <v>42834</v>
      </c>
      <c r="I2078" s="73" t="s">
        <v>736</v>
      </c>
      <c r="J2078" s="190"/>
      <c r="K2078" s="190"/>
      <c r="L2078" s="73">
        <v>92</v>
      </c>
      <c r="M2078" s="190"/>
      <c r="N2078" s="190"/>
      <c r="O2078" s="190"/>
      <c r="P2078" s="73">
        <v>86</v>
      </c>
      <c r="Q2078" s="190"/>
      <c r="R2078" s="201"/>
      <c r="S2078" s="73" t="s">
        <v>652</v>
      </c>
      <c r="T2078" s="73">
        <v>24</v>
      </c>
    </row>
    <row r="2079" spans="1:20" s="85" customFormat="1" ht="50.1" customHeight="1" thickBot="1">
      <c r="A2079" s="214"/>
      <c r="B2079" s="191"/>
      <c r="C2079" s="198"/>
      <c r="D2079" s="199"/>
      <c r="E2079" s="86"/>
      <c r="F2079" s="196"/>
      <c r="G2079" s="197"/>
      <c r="H2079" s="86"/>
      <c r="I2079" s="86"/>
      <c r="J2079" s="191"/>
      <c r="K2079" s="191"/>
      <c r="L2079" s="86"/>
      <c r="M2079" s="191"/>
      <c r="N2079" s="191"/>
      <c r="O2079" s="191"/>
      <c r="P2079" s="86"/>
      <c r="Q2079" s="191"/>
      <c r="R2079" s="202"/>
      <c r="S2079" s="74" t="s">
        <v>653</v>
      </c>
      <c r="T2079" s="86"/>
    </row>
    <row r="2080" spans="1:20" s="85" customFormat="1" ht="50.1" customHeight="1">
      <c r="A2080" s="212"/>
      <c r="B2080" s="189">
        <v>406</v>
      </c>
      <c r="C2080" s="192" t="s">
        <v>2503</v>
      </c>
      <c r="D2080" s="193"/>
      <c r="E2080" s="73" t="s">
        <v>672</v>
      </c>
      <c r="F2080" s="192" t="s">
        <v>2504</v>
      </c>
      <c r="G2080" s="193"/>
      <c r="H2080" s="189" t="s">
        <v>970</v>
      </c>
      <c r="I2080" s="73" t="s">
        <v>1773</v>
      </c>
      <c r="J2080" s="189" t="s">
        <v>1377</v>
      </c>
      <c r="K2080" s="189" t="s">
        <v>672</v>
      </c>
      <c r="L2080" s="73">
        <v>38</v>
      </c>
      <c r="M2080" s="189"/>
      <c r="N2080" s="189" t="s">
        <v>660</v>
      </c>
      <c r="O2080" s="189">
        <v>29</v>
      </c>
      <c r="P2080" s="73">
        <v>1985</v>
      </c>
      <c r="Q2080" s="189" t="s">
        <v>2505</v>
      </c>
      <c r="R2080" s="200">
        <v>36526</v>
      </c>
      <c r="S2080" s="73" t="s">
        <v>1773</v>
      </c>
      <c r="T2080" s="73">
        <v>307</v>
      </c>
    </row>
    <row r="2081" spans="1:20" s="85" customFormat="1" ht="50.1" customHeight="1">
      <c r="A2081" s="213"/>
      <c r="B2081" s="190"/>
      <c r="C2081" s="194"/>
      <c r="D2081" s="195"/>
      <c r="E2081" s="73">
        <v>2</v>
      </c>
      <c r="F2081" s="194"/>
      <c r="G2081" s="195"/>
      <c r="H2081" s="190"/>
      <c r="I2081" s="73" t="s">
        <v>652</v>
      </c>
      <c r="J2081" s="190"/>
      <c r="K2081" s="190"/>
      <c r="L2081" s="73">
        <v>92</v>
      </c>
      <c r="M2081" s="190"/>
      <c r="N2081" s="190"/>
      <c r="O2081" s="190"/>
      <c r="P2081" s="73">
        <v>86</v>
      </c>
      <c r="Q2081" s="190"/>
      <c r="R2081" s="201"/>
      <c r="S2081" s="73" t="s">
        <v>652</v>
      </c>
      <c r="T2081" s="73">
        <v>24</v>
      </c>
    </row>
    <row r="2082" spans="1:20" s="85" customFormat="1" ht="50.1" customHeight="1" thickBot="1">
      <c r="A2082" s="214"/>
      <c r="B2082" s="191"/>
      <c r="C2082" s="198"/>
      <c r="D2082" s="199"/>
      <c r="E2082" s="86"/>
      <c r="F2082" s="198"/>
      <c r="G2082" s="199"/>
      <c r="H2082" s="191"/>
      <c r="I2082" s="74" t="s">
        <v>663</v>
      </c>
      <c r="J2082" s="191"/>
      <c r="K2082" s="191"/>
      <c r="L2082" s="86"/>
      <c r="M2082" s="191"/>
      <c r="N2082" s="191"/>
      <c r="O2082" s="191"/>
      <c r="P2082" s="86"/>
      <c r="Q2082" s="191"/>
      <c r="R2082" s="202"/>
      <c r="S2082" s="74" t="s">
        <v>663</v>
      </c>
      <c r="T2082" s="86"/>
    </row>
    <row r="2083" spans="1:20" s="85" customFormat="1" ht="50.1" customHeight="1">
      <c r="A2083" s="212"/>
      <c r="B2083" s="189">
        <v>405</v>
      </c>
      <c r="C2083" s="192" t="s">
        <v>2506</v>
      </c>
      <c r="D2083" s="193"/>
      <c r="E2083" s="73" t="s">
        <v>672</v>
      </c>
      <c r="F2083" s="192" t="s">
        <v>2507</v>
      </c>
      <c r="G2083" s="193"/>
      <c r="H2083" s="200">
        <v>36526</v>
      </c>
      <c r="I2083" s="189">
        <v>490</v>
      </c>
      <c r="J2083" s="205">
        <v>42818</v>
      </c>
      <c r="K2083" s="73" t="s">
        <v>672</v>
      </c>
      <c r="L2083" s="73">
        <v>16</v>
      </c>
      <c r="M2083" s="189"/>
      <c r="N2083" s="189" t="s">
        <v>660</v>
      </c>
      <c r="O2083" s="189">
        <v>61</v>
      </c>
      <c r="P2083" s="73">
        <v>1985</v>
      </c>
      <c r="Q2083" s="189" t="s">
        <v>1135</v>
      </c>
      <c r="R2083" s="200">
        <v>36526</v>
      </c>
      <c r="S2083" s="73">
        <v>490</v>
      </c>
      <c r="T2083" s="73">
        <v>8</v>
      </c>
    </row>
    <row r="2084" spans="1:20" s="85" customFormat="1" ht="50.1" customHeight="1">
      <c r="A2084" s="213"/>
      <c r="B2084" s="190"/>
      <c r="C2084" s="194"/>
      <c r="D2084" s="195"/>
      <c r="E2084" s="73">
        <v>2</v>
      </c>
      <c r="F2084" s="194"/>
      <c r="G2084" s="195"/>
      <c r="H2084" s="201"/>
      <c r="I2084" s="190"/>
      <c r="J2084" s="206"/>
      <c r="K2084" s="73" t="s">
        <v>648</v>
      </c>
      <c r="L2084" s="73">
        <v>23</v>
      </c>
      <c r="M2084" s="190"/>
      <c r="N2084" s="190"/>
      <c r="O2084" s="190"/>
      <c r="P2084" s="73">
        <v>86</v>
      </c>
      <c r="Q2084" s="190"/>
      <c r="R2084" s="201"/>
      <c r="S2084" s="73" t="s">
        <v>652</v>
      </c>
      <c r="T2084" s="73">
        <v>26</v>
      </c>
    </row>
    <row r="2085" spans="1:20" s="85" customFormat="1" ht="50.1" customHeight="1" thickBot="1">
      <c r="A2085" s="214"/>
      <c r="B2085" s="191"/>
      <c r="C2085" s="198"/>
      <c r="D2085" s="199"/>
      <c r="E2085" s="86"/>
      <c r="F2085" s="198"/>
      <c r="G2085" s="199"/>
      <c r="H2085" s="202"/>
      <c r="I2085" s="191"/>
      <c r="J2085" s="207"/>
      <c r="K2085" s="74">
        <v>21710</v>
      </c>
      <c r="L2085" s="86"/>
      <c r="M2085" s="191"/>
      <c r="N2085" s="191"/>
      <c r="O2085" s="191"/>
      <c r="P2085" s="86"/>
      <c r="Q2085" s="191"/>
      <c r="R2085" s="202"/>
      <c r="S2085" s="74" t="s">
        <v>663</v>
      </c>
      <c r="T2085" s="86"/>
    </row>
    <row r="2086" spans="1:20" s="85" customFormat="1" ht="50.1" customHeight="1">
      <c r="A2086" s="212"/>
      <c r="B2086" s="189">
        <v>404</v>
      </c>
      <c r="C2086" s="215">
        <v>37173</v>
      </c>
      <c r="D2086" s="216"/>
      <c r="E2086" s="73" t="s">
        <v>672</v>
      </c>
      <c r="F2086" s="192" t="s">
        <v>2508</v>
      </c>
      <c r="G2086" s="193"/>
      <c r="H2086" s="200">
        <v>36526</v>
      </c>
      <c r="I2086" s="73">
        <v>490</v>
      </c>
      <c r="J2086" s="205">
        <v>42806</v>
      </c>
      <c r="K2086" s="73" t="s">
        <v>672</v>
      </c>
      <c r="L2086" s="73">
        <v>16</v>
      </c>
      <c r="M2086" s="189"/>
      <c r="N2086" s="189" t="s">
        <v>660</v>
      </c>
      <c r="O2086" s="189">
        <v>61</v>
      </c>
      <c r="P2086" s="73">
        <v>1985</v>
      </c>
      <c r="Q2086" s="189" t="s">
        <v>1135</v>
      </c>
      <c r="R2086" s="200">
        <v>36526</v>
      </c>
      <c r="S2086" s="73">
        <v>490</v>
      </c>
      <c r="T2086" s="73">
        <v>8</v>
      </c>
    </row>
    <row r="2087" spans="1:20" s="85" customFormat="1" ht="50.1" customHeight="1">
      <c r="A2087" s="213"/>
      <c r="B2087" s="190"/>
      <c r="C2087" s="217"/>
      <c r="D2087" s="218"/>
      <c r="E2087" s="73">
        <v>2</v>
      </c>
      <c r="F2087" s="194"/>
      <c r="G2087" s="195"/>
      <c r="H2087" s="201"/>
      <c r="I2087" s="73">
        <v>1</v>
      </c>
      <c r="J2087" s="206"/>
      <c r="K2087" s="73" t="s">
        <v>2509</v>
      </c>
      <c r="L2087" s="73">
        <v>23</v>
      </c>
      <c r="M2087" s="190"/>
      <c r="N2087" s="190"/>
      <c r="O2087" s="190"/>
      <c r="P2087" s="73">
        <v>86</v>
      </c>
      <c r="Q2087" s="190"/>
      <c r="R2087" s="201"/>
      <c r="S2087" s="73" t="s">
        <v>652</v>
      </c>
      <c r="T2087" s="73">
        <v>26</v>
      </c>
    </row>
    <row r="2088" spans="1:20" s="85" customFormat="1" ht="50.1" customHeight="1" thickBot="1">
      <c r="A2088" s="214"/>
      <c r="B2088" s="191"/>
      <c r="C2088" s="219"/>
      <c r="D2088" s="220"/>
      <c r="E2088" s="86"/>
      <c r="F2088" s="198"/>
      <c r="G2088" s="199"/>
      <c r="H2088" s="202"/>
      <c r="I2088" s="86"/>
      <c r="J2088" s="207"/>
      <c r="K2088" s="86"/>
      <c r="L2088" s="86"/>
      <c r="M2088" s="191"/>
      <c r="N2088" s="191"/>
      <c r="O2088" s="191"/>
      <c r="P2088" s="86"/>
      <c r="Q2088" s="191"/>
      <c r="R2088" s="202"/>
      <c r="S2088" s="74" t="s">
        <v>663</v>
      </c>
      <c r="T2088" s="86"/>
    </row>
    <row r="2089" spans="1:20" s="85" customFormat="1" ht="50.1" customHeight="1">
      <c r="A2089" s="212"/>
      <c r="B2089" s="189">
        <v>411</v>
      </c>
      <c r="C2089" s="192" t="s">
        <v>2510</v>
      </c>
      <c r="D2089" s="193"/>
      <c r="E2089" s="189" t="s">
        <v>2379</v>
      </c>
      <c r="F2089" s="192" t="s">
        <v>2178</v>
      </c>
      <c r="G2089" s="193"/>
      <c r="H2089" s="189" t="s">
        <v>982</v>
      </c>
      <c r="I2089" s="73">
        <v>485</v>
      </c>
      <c r="J2089" s="68">
        <v>42776</v>
      </c>
      <c r="K2089" s="189" t="s">
        <v>672</v>
      </c>
      <c r="L2089" s="189">
        <v>322</v>
      </c>
      <c r="M2089" s="189"/>
      <c r="N2089" s="189" t="s">
        <v>660</v>
      </c>
      <c r="O2089" s="189">
        <v>25</v>
      </c>
      <c r="P2089" s="73">
        <v>1985</v>
      </c>
      <c r="Q2089" s="189" t="s">
        <v>2172</v>
      </c>
      <c r="R2089" s="200">
        <v>36526</v>
      </c>
      <c r="S2089" s="73">
        <v>485</v>
      </c>
      <c r="T2089" s="73">
        <v>18</v>
      </c>
    </row>
    <row r="2090" spans="1:20" s="85" customFormat="1" ht="50.1" customHeight="1">
      <c r="A2090" s="213"/>
      <c r="B2090" s="190"/>
      <c r="C2090" s="194"/>
      <c r="D2090" s="195"/>
      <c r="E2090" s="190"/>
      <c r="F2090" s="194"/>
      <c r="G2090" s="195"/>
      <c r="H2090" s="190"/>
      <c r="I2090" s="73">
        <v>486</v>
      </c>
      <c r="J2090" s="73" t="s">
        <v>740</v>
      </c>
      <c r="K2090" s="190"/>
      <c r="L2090" s="190"/>
      <c r="M2090" s="190"/>
      <c r="N2090" s="190"/>
      <c r="O2090" s="190"/>
      <c r="P2090" s="73">
        <v>86</v>
      </c>
      <c r="Q2090" s="190"/>
      <c r="R2090" s="201"/>
      <c r="S2090" s="73" t="s">
        <v>652</v>
      </c>
      <c r="T2090" s="73">
        <v>33</v>
      </c>
    </row>
    <row r="2091" spans="1:20" s="85" customFormat="1" ht="50.1" customHeight="1" thickBot="1">
      <c r="A2091" s="214"/>
      <c r="B2091" s="191"/>
      <c r="C2091" s="198"/>
      <c r="D2091" s="199"/>
      <c r="E2091" s="191"/>
      <c r="F2091" s="198"/>
      <c r="G2091" s="199"/>
      <c r="H2091" s="191"/>
      <c r="I2091" s="86"/>
      <c r="J2091" s="86"/>
      <c r="K2091" s="191"/>
      <c r="L2091" s="191"/>
      <c r="M2091" s="191"/>
      <c r="N2091" s="191"/>
      <c r="O2091" s="191"/>
      <c r="P2091" s="86"/>
      <c r="Q2091" s="191"/>
      <c r="R2091" s="202"/>
      <c r="S2091" s="74" t="s">
        <v>663</v>
      </c>
      <c r="T2091" s="86"/>
    </row>
    <row r="2092" spans="1:20" s="85" customFormat="1" ht="50.1" customHeight="1">
      <c r="A2092" s="212"/>
      <c r="B2092" s="189">
        <v>410</v>
      </c>
      <c r="C2092" s="192" t="s">
        <v>2511</v>
      </c>
      <c r="D2092" s="193"/>
      <c r="E2092" s="73" t="s">
        <v>672</v>
      </c>
      <c r="F2092" s="192" t="s">
        <v>2326</v>
      </c>
      <c r="G2092" s="193"/>
      <c r="H2092" s="189" t="s">
        <v>982</v>
      </c>
      <c r="I2092" s="73">
        <v>485</v>
      </c>
      <c r="J2092" s="68">
        <v>42776</v>
      </c>
      <c r="K2092" s="189" t="s">
        <v>672</v>
      </c>
      <c r="L2092" s="189">
        <v>320</v>
      </c>
      <c r="M2092" s="189"/>
      <c r="N2092" s="189" t="s">
        <v>660</v>
      </c>
      <c r="O2092" s="189">
        <v>25</v>
      </c>
      <c r="P2092" s="73">
        <v>1985</v>
      </c>
      <c r="Q2092" s="189" t="s">
        <v>730</v>
      </c>
      <c r="R2092" s="200">
        <v>36526</v>
      </c>
      <c r="S2092" s="189" t="s">
        <v>655</v>
      </c>
      <c r="T2092" s="189"/>
    </row>
    <row r="2093" spans="1:20" s="85" customFormat="1" ht="50.1" customHeight="1" thickBot="1">
      <c r="A2093" s="214"/>
      <c r="B2093" s="191"/>
      <c r="C2093" s="198"/>
      <c r="D2093" s="199"/>
      <c r="E2093" s="74">
        <v>2</v>
      </c>
      <c r="F2093" s="198"/>
      <c r="G2093" s="199"/>
      <c r="H2093" s="191"/>
      <c r="I2093" s="74">
        <v>486</v>
      </c>
      <c r="J2093" s="70">
        <v>42799</v>
      </c>
      <c r="K2093" s="191"/>
      <c r="L2093" s="191"/>
      <c r="M2093" s="191"/>
      <c r="N2093" s="191"/>
      <c r="O2093" s="191"/>
      <c r="P2093" s="74">
        <v>86</v>
      </c>
      <c r="Q2093" s="191"/>
      <c r="R2093" s="202"/>
      <c r="S2093" s="191"/>
      <c r="T2093" s="191"/>
    </row>
    <row r="2094" spans="1:20" s="85" customFormat="1" ht="50.1" customHeight="1">
      <c r="A2094" s="212"/>
      <c r="B2094" s="189">
        <v>409</v>
      </c>
      <c r="C2094" s="192" t="s">
        <v>2511</v>
      </c>
      <c r="D2094" s="193"/>
      <c r="E2094" s="73" t="s">
        <v>672</v>
      </c>
      <c r="F2094" s="192" t="s">
        <v>2512</v>
      </c>
      <c r="G2094" s="193"/>
      <c r="H2094" s="189" t="s">
        <v>982</v>
      </c>
      <c r="I2094" s="73">
        <v>485</v>
      </c>
      <c r="J2094" s="68">
        <v>42776</v>
      </c>
      <c r="K2094" s="189" t="s">
        <v>672</v>
      </c>
      <c r="L2094" s="189">
        <v>319</v>
      </c>
      <c r="M2094" s="189"/>
      <c r="N2094" s="189" t="s">
        <v>660</v>
      </c>
      <c r="O2094" s="189">
        <v>25</v>
      </c>
      <c r="P2094" s="73">
        <v>1985</v>
      </c>
      <c r="Q2094" s="189" t="s">
        <v>730</v>
      </c>
      <c r="R2094" s="200">
        <v>36526</v>
      </c>
      <c r="S2094" s="189" t="s">
        <v>655</v>
      </c>
      <c r="T2094" s="189"/>
    </row>
    <row r="2095" spans="1:20" s="85" customFormat="1" ht="50.1" customHeight="1" thickBot="1">
      <c r="A2095" s="214"/>
      <c r="B2095" s="191"/>
      <c r="C2095" s="198"/>
      <c r="D2095" s="199"/>
      <c r="E2095" s="74">
        <v>2</v>
      </c>
      <c r="F2095" s="198"/>
      <c r="G2095" s="199"/>
      <c r="H2095" s="191"/>
      <c r="I2095" s="74">
        <v>486</v>
      </c>
      <c r="J2095" s="70">
        <v>42799</v>
      </c>
      <c r="K2095" s="191"/>
      <c r="L2095" s="191"/>
      <c r="M2095" s="191"/>
      <c r="N2095" s="191"/>
      <c r="O2095" s="191"/>
      <c r="P2095" s="74">
        <v>86</v>
      </c>
      <c r="Q2095" s="191"/>
      <c r="R2095" s="202"/>
      <c r="S2095" s="191"/>
      <c r="T2095" s="191"/>
    </row>
    <row r="2096" spans="1:20" s="85" customFormat="1" ht="50.1" customHeight="1">
      <c r="A2096" s="212"/>
      <c r="B2096" s="189">
        <v>408</v>
      </c>
      <c r="C2096" s="192" t="s">
        <v>2511</v>
      </c>
      <c r="D2096" s="193"/>
      <c r="E2096" s="73" t="s">
        <v>672</v>
      </c>
      <c r="F2096" s="192" t="s">
        <v>2165</v>
      </c>
      <c r="G2096" s="193"/>
      <c r="H2096" s="189" t="s">
        <v>982</v>
      </c>
      <c r="I2096" s="73">
        <v>485</v>
      </c>
      <c r="J2096" s="68">
        <v>42776</v>
      </c>
      <c r="K2096" s="189" t="s">
        <v>672</v>
      </c>
      <c r="L2096" s="189">
        <v>321</v>
      </c>
      <c r="M2096" s="189"/>
      <c r="N2096" s="189" t="s">
        <v>660</v>
      </c>
      <c r="O2096" s="189">
        <v>25</v>
      </c>
      <c r="P2096" s="73">
        <v>1985</v>
      </c>
      <c r="Q2096" s="189" t="s">
        <v>730</v>
      </c>
      <c r="R2096" s="200">
        <v>36526</v>
      </c>
      <c r="S2096" s="189" t="s">
        <v>655</v>
      </c>
      <c r="T2096" s="189"/>
    </row>
    <row r="2097" spans="1:20" s="85" customFormat="1" ht="50.1" customHeight="1" thickBot="1">
      <c r="A2097" s="214"/>
      <c r="B2097" s="191"/>
      <c r="C2097" s="198"/>
      <c r="D2097" s="199"/>
      <c r="E2097" s="74">
        <v>2</v>
      </c>
      <c r="F2097" s="198"/>
      <c r="G2097" s="199"/>
      <c r="H2097" s="191"/>
      <c r="I2097" s="74">
        <v>486</v>
      </c>
      <c r="J2097" s="70">
        <v>42799</v>
      </c>
      <c r="K2097" s="191"/>
      <c r="L2097" s="191"/>
      <c r="M2097" s="191"/>
      <c r="N2097" s="191"/>
      <c r="O2097" s="191"/>
      <c r="P2097" s="74">
        <v>86</v>
      </c>
      <c r="Q2097" s="191"/>
      <c r="R2097" s="202"/>
      <c r="S2097" s="191"/>
      <c r="T2097" s="191"/>
    </row>
    <row r="2098" spans="1:20" s="85" customFormat="1" ht="50.1" customHeight="1">
      <c r="A2098" s="212"/>
      <c r="B2098" s="189">
        <v>415</v>
      </c>
      <c r="C2098" s="192" t="s">
        <v>2513</v>
      </c>
      <c r="D2098" s="193"/>
      <c r="E2098" s="73" t="s">
        <v>672</v>
      </c>
      <c r="F2098" s="192" t="s">
        <v>1309</v>
      </c>
      <c r="G2098" s="193"/>
      <c r="H2098" s="189" t="s">
        <v>814</v>
      </c>
      <c r="I2098" s="73" t="s">
        <v>1773</v>
      </c>
      <c r="J2098" s="189" t="s">
        <v>2514</v>
      </c>
      <c r="K2098" s="73" t="s">
        <v>672</v>
      </c>
      <c r="L2098" s="189">
        <v>255</v>
      </c>
      <c r="M2098" s="189"/>
      <c r="N2098" s="189" t="s">
        <v>660</v>
      </c>
      <c r="O2098" s="189">
        <v>29</v>
      </c>
      <c r="P2098" s="189">
        <v>1985</v>
      </c>
      <c r="Q2098" s="73" t="s">
        <v>2515</v>
      </c>
      <c r="R2098" s="200">
        <v>36526</v>
      </c>
      <c r="S2098" s="73" t="s">
        <v>1773</v>
      </c>
      <c r="T2098" s="73">
        <v>307</v>
      </c>
    </row>
    <row r="2099" spans="1:20" s="85" customFormat="1" ht="50.1" customHeight="1">
      <c r="A2099" s="213"/>
      <c r="B2099" s="190"/>
      <c r="C2099" s="194"/>
      <c r="D2099" s="195"/>
      <c r="E2099" s="73">
        <v>2</v>
      </c>
      <c r="F2099" s="194"/>
      <c r="G2099" s="195"/>
      <c r="H2099" s="190"/>
      <c r="I2099" s="73" t="s">
        <v>652</v>
      </c>
      <c r="J2099" s="190"/>
      <c r="K2099" s="73">
        <v>2</v>
      </c>
      <c r="L2099" s="190"/>
      <c r="M2099" s="190"/>
      <c r="N2099" s="190"/>
      <c r="O2099" s="190"/>
      <c r="P2099" s="190"/>
      <c r="Q2099" s="73" t="s">
        <v>2516</v>
      </c>
      <c r="R2099" s="201"/>
      <c r="S2099" s="73" t="s">
        <v>652</v>
      </c>
      <c r="T2099" s="73">
        <v>24</v>
      </c>
    </row>
    <row r="2100" spans="1:20" s="85" customFormat="1" ht="50.1" customHeight="1" thickBot="1">
      <c r="A2100" s="214"/>
      <c r="B2100" s="191"/>
      <c r="C2100" s="198"/>
      <c r="D2100" s="199"/>
      <c r="E2100" s="86"/>
      <c r="F2100" s="198"/>
      <c r="G2100" s="199"/>
      <c r="H2100" s="191"/>
      <c r="I2100" s="74" t="s">
        <v>663</v>
      </c>
      <c r="J2100" s="191"/>
      <c r="K2100" s="86"/>
      <c r="L2100" s="191"/>
      <c r="M2100" s="191"/>
      <c r="N2100" s="191"/>
      <c r="O2100" s="191"/>
      <c r="P2100" s="191"/>
      <c r="Q2100" s="86"/>
      <c r="R2100" s="202"/>
      <c r="S2100" s="74" t="s">
        <v>663</v>
      </c>
      <c r="T2100" s="86"/>
    </row>
    <row r="2101" spans="1:20" s="85" customFormat="1" ht="50.1" customHeight="1">
      <c r="A2101" s="212"/>
      <c r="B2101" s="189">
        <v>414</v>
      </c>
      <c r="C2101" s="192" t="s">
        <v>2517</v>
      </c>
      <c r="D2101" s="193"/>
      <c r="E2101" s="73" t="s">
        <v>672</v>
      </c>
      <c r="F2101" s="192" t="s">
        <v>2518</v>
      </c>
      <c r="G2101" s="193"/>
      <c r="H2101" s="189" t="s">
        <v>970</v>
      </c>
      <c r="I2101" s="73" t="s">
        <v>1773</v>
      </c>
      <c r="J2101" s="189" t="s">
        <v>2519</v>
      </c>
      <c r="K2101" s="73" t="s">
        <v>2520</v>
      </c>
      <c r="L2101" s="189">
        <v>73</v>
      </c>
      <c r="M2101" s="189"/>
      <c r="N2101" s="189" t="s">
        <v>660</v>
      </c>
      <c r="O2101" s="189">
        <v>29</v>
      </c>
      <c r="P2101" s="189">
        <v>1985</v>
      </c>
      <c r="Q2101" s="189" t="s">
        <v>2521</v>
      </c>
      <c r="R2101" s="200">
        <v>36526</v>
      </c>
      <c r="S2101" s="73" t="s">
        <v>1773</v>
      </c>
      <c r="T2101" s="73">
        <v>307</v>
      </c>
    </row>
    <row r="2102" spans="1:20" s="85" customFormat="1" ht="50.1" customHeight="1">
      <c r="A2102" s="213"/>
      <c r="B2102" s="190"/>
      <c r="C2102" s="194"/>
      <c r="D2102" s="195"/>
      <c r="E2102" s="73">
        <v>2</v>
      </c>
      <c r="F2102" s="194"/>
      <c r="G2102" s="195"/>
      <c r="H2102" s="190"/>
      <c r="I2102" s="73" t="s">
        <v>652</v>
      </c>
      <c r="J2102" s="190"/>
      <c r="K2102" s="73">
        <v>21710</v>
      </c>
      <c r="L2102" s="190"/>
      <c r="M2102" s="190"/>
      <c r="N2102" s="190"/>
      <c r="O2102" s="190"/>
      <c r="P2102" s="190"/>
      <c r="Q2102" s="190"/>
      <c r="R2102" s="201"/>
      <c r="S2102" s="73" t="s">
        <v>652</v>
      </c>
      <c r="T2102" s="73">
        <v>24</v>
      </c>
    </row>
    <row r="2103" spans="1:20" s="85" customFormat="1" ht="50.1" customHeight="1" thickBot="1">
      <c r="A2103" s="214"/>
      <c r="B2103" s="191"/>
      <c r="C2103" s="198"/>
      <c r="D2103" s="199"/>
      <c r="E2103" s="86"/>
      <c r="F2103" s="198"/>
      <c r="G2103" s="199"/>
      <c r="H2103" s="191"/>
      <c r="I2103" s="74" t="s">
        <v>663</v>
      </c>
      <c r="J2103" s="191"/>
      <c r="K2103" s="86"/>
      <c r="L2103" s="191"/>
      <c r="M2103" s="191"/>
      <c r="N2103" s="191"/>
      <c r="O2103" s="191"/>
      <c r="P2103" s="191"/>
      <c r="Q2103" s="191"/>
      <c r="R2103" s="202"/>
      <c r="S2103" s="74" t="s">
        <v>663</v>
      </c>
      <c r="T2103" s="86"/>
    </row>
    <row r="2104" spans="1:20" s="85" customFormat="1" ht="50.1" customHeight="1">
      <c r="A2104" s="212"/>
      <c r="B2104" s="189">
        <v>413</v>
      </c>
      <c r="C2104" s="192" t="s">
        <v>2522</v>
      </c>
      <c r="D2104" s="193"/>
      <c r="E2104" s="73" t="s">
        <v>672</v>
      </c>
      <c r="F2104" s="192" t="s">
        <v>2523</v>
      </c>
      <c r="G2104" s="193"/>
      <c r="H2104" s="200">
        <v>36526</v>
      </c>
      <c r="I2104" s="73">
        <v>371</v>
      </c>
      <c r="J2104" s="189" t="s">
        <v>1708</v>
      </c>
      <c r="K2104" s="73" t="s">
        <v>672</v>
      </c>
      <c r="L2104" s="189">
        <v>348</v>
      </c>
      <c r="M2104" s="189"/>
      <c r="N2104" s="189" t="s">
        <v>660</v>
      </c>
      <c r="O2104" s="189">
        <v>92</v>
      </c>
      <c r="P2104" s="189">
        <v>1985</v>
      </c>
      <c r="Q2104" s="73" t="s">
        <v>2524</v>
      </c>
      <c r="R2104" s="200">
        <v>36526</v>
      </c>
      <c r="S2104" s="73">
        <v>371</v>
      </c>
      <c r="T2104" s="73">
        <v>15</v>
      </c>
    </row>
    <row r="2105" spans="1:20" s="85" customFormat="1" ht="50.1" customHeight="1">
      <c r="A2105" s="213"/>
      <c r="B2105" s="190"/>
      <c r="C2105" s="194"/>
      <c r="D2105" s="195"/>
      <c r="E2105" s="73">
        <v>2</v>
      </c>
      <c r="F2105" s="194"/>
      <c r="G2105" s="195"/>
      <c r="H2105" s="201"/>
      <c r="I2105" s="73" t="s">
        <v>652</v>
      </c>
      <c r="J2105" s="190"/>
      <c r="K2105" s="73">
        <v>4103</v>
      </c>
      <c r="L2105" s="190"/>
      <c r="M2105" s="190"/>
      <c r="N2105" s="190"/>
      <c r="O2105" s="190"/>
      <c r="P2105" s="190"/>
      <c r="Q2105" s="73" t="s">
        <v>652</v>
      </c>
      <c r="R2105" s="201"/>
      <c r="S2105" s="73" t="s">
        <v>652</v>
      </c>
      <c r="T2105" s="73">
        <v>1</v>
      </c>
    </row>
    <row r="2106" spans="1:20" s="85" customFormat="1" ht="50.1" customHeight="1" thickBot="1">
      <c r="A2106" s="214"/>
      <c r="B2106" s="191"/>
      <c r="C2106" s="198"/>
      <c r="D2106" s="199"/>
      <c r="E2106" s="86"/>
      <c r="F2106" s="198"/>
      <c r="G2106" s="199"/>
      <c r="H2106" s="202"/>
      <c r="I2106" s="74" t="s">
        <v>719</v>
      </c>
      <c r="J2106" s="191"/>
      <c r="K2106" s="86"/>
      <c r="L2106" s="191"/>
      <c r="M2106" s="191"/>
      <c r="N2106" s="191"/>
      <c r="O2106" s="191"/>
      <c r="P2106" s="191"/>
      <c r="Q2106" s="74" t="s">
        <v>663</v>
      </c>
      <c r="R2106" s="202"/>
      <c r="S2106" s="74" t="s">
        <v>663</v>
      </c>
      <c r="T2106" s="86"/>
    </row>
    <row r="2107" spans="1:20" s="85" customFormat="1" ht="50.1" customHeight="1">
      <c r="A2107" s="212"/>
      <c r="B2107" s="189">
        <v>412</v>
      </c>
      <c r="C2107" s="192" t="s">
        <v>2511</v>
      </c>
      <c r="D2107" s="193"/>
      <c r="E2107" s="189" t="s">
        <v>2379</v>
      </c>
      <c r="F2107" s="192" t="s">
        <v>2525</v>
      </c>
      <c r="G2107" s="193"/>
      <c r="H2107" s="189" t="s">
        <v>982</v>
      </c>
      <c r="I2107" s="73">
        <v>485</v>
      </c>
      <c r="J2107" s="68">
        <v>42776</v>
      </c>
      <c r="K2107" s="189" t="s">
        <v>672</v>
      </c>
      <c r="L2107" s="189">
        <v>38</v>
      </c>
      <c r="M2107" s="189"/>
      <c r="N2107" s="189" t="s">
        <v>660</v>
      </c>
      <c r="O2107" s="189">
        <v>25</v>
      </c>
      <c r="P2107" s="189">
        <v>1985</v>
      </c>
      <c r="Q2107" s="189" t="s">
        <v>2440</v>
      </c>
      <c r="R2107" s="200">
        <v>36526</v>
      </c>
      <c r="S2107" s="73">
        <v>485</v>
      </c>
      <c r="T2107" s="73">
        <v>18</v>
      </c>
    </row>
    <row r="2108" spans="1:20" s="85" customFormat="1" ht="50.1" customHeight="1">
      <c r="A2108" s="213"/>
      <c r="B2108" s="190"/>
      <c r="C2108" s="194"/>
      <c r="D2108" s="195"/>
      <c r="E2108" s="190"/>
      <c r="F2108" s="194"/>
      <c r="G2108" s="195"/>
      <c r="H2108" s="190"/>
      <c r="I2108" s="73">
        <v>486</v>
      </c>
      <c r="J2108" s="68">
        <v>42799</v>
      </c>
      <c r="K2108" s="190"/>
      <c r="L2108" s="190"/>
      <c r="M2108" s="190"/>
      <c r="N2108" s="190"/>
      <c r="O2108" s="190"/>
      <c r="P2108" s="190"/>
      <c r="Q2108" s="190"/>
      <c r="R2108" s="201"/>
      <c r="S2108" s="73" t="s">
        <v>652</v>
      </c>
      <c r="T2108" s="73">
        <v>33</v>
      </c>
    </row>
    <row r="2109" spans="1:20" s="85" customFormat="1" ht="50.1" customHeight="1" thickBot="1">
      <c r="A2109" s="214"/>
      <c r="B2109" s="191"/>
      <c r="C2109" s="198"/>
      <c r="D2109" s="199"/>
      <c r="E2109" s="191"/>
      <c r="F2109" s="198"/>
      <c r="G2109" s="199"/>
      <c r="H2109" s="191"/>
      <c r="I2109" s="86"/>
      <c r="J2109" s="86"/>
      <c r="K2109" s="191"/>
      <c r="L2109" s="191"/>
      <c r="M2109" s="191"/>
      <c r="N2109" s="191"/>
      <c r="O2109" s="191"/>
      <c r="P2109" s="191"/>
      <c r="Q2109" s="191"/>
      <c r="R2109" s="202"/>
      <c r="S2109" s="74" t="s">
        <v>663</v>
      </c>
      <c r="T2109" s="86"/>
    </row>
    <row r="2110" spans="1:20" s="85" customFormat="1" ht="50.1" customHeight="1">
      <c r="A2110" s="212"/>
      <c r="B2110" s="189">
        <v>419</v>
      </c>
      <c r="C2110" s="192" t="s">
        <v>2526</v>
      </c>
      <c r="D2110" s="193"/>
      <c r="E2110" s="189" t="s">
        <v>2379</v>
      </c>
      <c r="F2110" s="192" t="s">
        <v>2414</v>
      </c>
      <c r="G2110" s="193"/>
      <c r="H2110" s="200">
        <v>36526</v>
      </c>
      <c r="I2110" s="189">
        <v>486</v>
      </c>
      <c r="J2110" s="200">
        <v>36586</v>
      </c>
      <c r="K2110" s="189" t="s">
        <v>672</v>
      </c>
      <c r="L2110" s="189">
        <v>257</v>
      </c>
      <c r="M2110" s="189"/>
      <c r="N2110" s="189" t="s">
        <v>660</v>
      </c>
      <c r="O2110" s="189">
        <v>25</v>
      </c>
      <c r="P2110" s="189">
        <v>1985</v>
      </c>
      <c r="Q2110" s="189" t="s">
        <v>2160</v>
      </c>
      <c r="R2110" s="200">
        <v>36526</v>
      </c>
      <c r="S2110" s="73">
        <v>486</v>
      </c>
      <c r="T2110" s="73">
        <v>18</v>
      </c>
    </row>
    <row r="2111" spans="1:20" s="85" customFormat="1" ht="50.1" customHeight="1">
      <c r="A2111" s="213"/>
      <c r="B2111" s="190"/>
      <c r="C2111" s="194"/>
      <c r="D2111" s="195"/>
      <c r="E2111" s="190"/>
      <c r="F2111" s="194"/>
      <c r="G2111" s="195"/>
      <c r="H2111" s="201"/>
      <c r="I2111" s="190"/>
      <c r="J2111" s="201"/>
      <c r="K2111" s="190"/>
      <c r="L2111" s="190"/>
      <c r="M2111" s="190"/>
      <c r="N2111" s="190"/>
      <c r="O2111" s="190"/>
      <c r="P2111" s="190"/>
      <c r="Q2111" s="190"/>
      <c r="R2111" s="201"/>
      <c r="S2111" s="73" t="s">
        <v>652</v>
      </c>
      <c r="T2111" s="73">
        <v>33</v>
      </c>
    </row>
    <row r="2112" spans="1:20" s="85" customFormat="1" ht="50.1" customHeight="1" thickBot="1">
      <c r="A2112" s="214"/>
      <c r="B2112" s="191"/>
      <c r="C2112" s="198"/>
      <c r="D2112" s="199"/>
      <c r="E2112" s="191"/>
      <c r="F2112" s="198"/>
      <c r="G2112" s="199"/>
      <c r="H2112" s="202"/>
      <c r="I2112" s="191"/>
      <c r="J2112" s="202"/>
      <c r="K2112" s="191"/>
      <c r="L2112" s="191"/>
      <c r="M2112" s="191"/>
      <c r="N2112" s="191"/>
      <c r="O2112" s="191"/>
      <c r="P2112" s="191"/>
      <c r="Q2112" s="191"/>
      <c r="R2112" s="202"/>
      <c r="S2112" s="74" t="s">
        <v>719</v>
      </c>
      <c r="T2112" s="86"/>
    </row>
    <row r="2113" spans="1:20" s="85" customFormat="1" ht="50.1" customHeight="1">
      <c r="A2113" s="212"/>
      <c r="B2113" s="189">
        <v>418</v>
      </c>
      <c r="C2113" s="192" t="s">
        <v>2526</v>
      </c>
      <c r="D2113" s="193"/>
      <c r="E2113" s="189" t="s">
        <v>672</v>
      </c>
      <c r="F2113" s="192" t="s">
        <v>2527</v>
      </c>
      <c r="G2113" s="193"/>
      <c r="H2113" s="189" t="s">
        <v>645</v>
      </c>
      <c r="I2113" s="73">
        <v>294</v>
      </c>
      <c r="J2113" s="205">
        <v>42851</v>
      </c>
      <c r="K2113" s="73" t="s">
        <v>672</v>
      </c>
      <c r="L2113" s="189">
        <v>6</v>
      </c>
      <c r="M2113" s="189"/>
      <c r="N2113" s="189" t="s">
        <v>660</v>
      </c>
      <c r="O2113" s="189">
        <v>62</v>
      </c>
      <c r="P2113" s="189">
        <v>1985</v>
      </c>
      <c r="Q2113" s="73" t="s">
        <v>2528</v>
      </c>
      <c r="R2113" s="200">
        <v>36526</v>
      </c>
      <c r="S2113" s="73">
        <v>294</v>
      </c>
      <c r="T2113" s="73">
        <v>14</v>
      </c>
    </row>
    <row r="2114" spans="1:20" s="85" customFormat="1" ht="50.1" customHeight="1">
      <c r="A2114" s="213"/>
      <c r="B2114" s="190"/>
      <c r="C2114" s="194"/>
      <c r="D2114" s="195"/>
      <c r="E2114" s="190"/>
      <c r="F2114" s="194"/>
      <c r="G2114" s="195"/>
      <c r="H2114" s="190"/>
      <c r="I2114" s="73" t="s">
        <v>652</v>
      </c>
      <c r="J2114" s="206"/>
      <c r="K2114" s="73" t="s">
        <v>648</v>
      </c>
      <c r="L2114" s="190"/>
      <c r="M2114" s="190"/>
      <c r="N2114" s="190"/>
      <c r="O2114" s="190"/>
      <c r="P2114" s="190"/>
      <c r="Q2114" s="73" t="s">
        <v>663</v>
      </c>
      <c r="R2114" s="201"/>
      <c r="S2114" s="73" t="s">
        <v>652</v>
      </c>
      <c r="T2114" s="73">
        <v>4</v>
      </c>
    </row>
    <row r="2115" spans="1:20" s="85" customFormat="1" ht="50.1" customHeight="1" thickBot="1">
      <c r="A2115" s="214"/>
      <c r="B2115" s="191"/>
      <c r="C2115" s="198"/>
      <c r="D2115" s="199"/>
      <c r="E2115" s="191"/>
      <c r="F2115" s="198"/>
      <c r="G2115" s="199"/>
      <c r="H2115" s="191"/>
      <c r="I2115" s="74" t="s">
        <v>663</v>
      </c>
      <c r="J2115" s="207"/>
      <c r="K2115" s="74">
        <v>158</v>
      </c>
      <c r="L2115" s="191"/>
      <c r="M2115" s="191"/>
      <c r="N2115" s="191"/>
      <c r="O2115" s="191"/>
      <c r="P2115" s="191"/>
      <c r="Q2115" s="86"/>
      <c r="R2115" s="202"/>
      <c r="S2115" s="74" t="s">
        <v>663</v>
      </c>
      <c r="T2115" s="86"/>
    </row>
    <row r="2116" spans="1:20" s="85" customFormat="1" ht="50.1" customHeight="1">
      <c r="A2116" s="212"/>
      <c r="B2116" s="189">
        <v>417</v>
      </c>
      <c r="C2116" s="192" t="s">
        <v>2529</v>
      </c>
      <c r="D2116" s="193"/>
      <c r="E2116" s="73" t="s">
        <v>672</v>
      </c>
      <c r="F2116" s="192" t="s">
        <v>2530</v>
      </c>
      <c r="G2116" s="193"/>
      <c r="H2116" s="200">
        <v>36526</v>
      </c>
      <c r="I2116" s="73">
        <v>495</v>
      </c>
      <c r="J2116" s="189" t="s">
        <v>2531</v>
      </c>
      <c r="K2116" s="73" t="s">
        <v>672</v>
      </c>
      <c r="L2116" s="189">
        <v>24</v>
      </c>
      <c r="M2116" s="189"/>
      <c r="N2116" s="189" t="s">
        <v>660</v>
      </c>
      <c r="O2116" s="73">
        <v>16</v>
      </c>
      <c r="P2116" s="73">
        <v>1985</v>
      </c>
      <c r="Q2116" s="73" t="s">
        <v>1683</v>
      </c>
      <c r="R2116" s="67">
        <v>36526</v>
      </c>
      <c r="S2116" s="73">
        <v>495</v>
      </c>
      <c r="T2116" s="73">
        <v>6.24</v>
      </c>
    </row>
    <row r="2117" spans="1:20" s="85" customFormat="1" ht="50.1" customHeight="1">
      <c r="A2117" s="213"/>
      <c r="B2117" s="190"/>
      <c r="C2117" s="194"/>
      <c r="D2117" s="195"/>
      <c r="E2117" s="73">
        <v>2</v>
      </c>
      <c r="F2117" s="194"/>
      <c r="G2117" s="195"/>
      <c r="H2117" s="201"/>
      <c r="I2117" s="73">
        <v>12</v>
      </c>
      <c r="J2117" s="190"/>
      <c r="K2117" s="73" t="s">
        <v>648</v>
      </c>
      <c r="L2117" s="190"/>
      <c r="M2117" s="190"/>
      <c r="N2117" s="190"/>
      <c r="O2117" s="73">
        <v>37</v>
      </c>
      <c r="P2117" s="73">
        <v>1985</v>
      </c>
      <c r="Q2117" s="73" t="s">
        <v>2532</v>
      </c>
      <c r="R2117" s="67">
        <v>36526</v>
      </c>
      <c r="S2117" s="73" t="s">
        <v>652</v>
      </c>
      <c r="T2117" s="73"/>
    </row>
    <row r="2118" spans="1:20" s="85" customFormat="1" ht="50.1" customHeight="1">
      <c r="A2118" s="213"/>
      <c r="B2118" s="190"/>
      <c r="C2118" s="194"/>
      <c r="D2118" s="195"/>
      <c r="E2118" s="87"/>
      <c r="F2118" s="194"/>
      <c r="G2118" s="195"/>
      <c r="H2118" s="201"/>
      <c r="I2118" s="73">
        <v>497</v>
      </c>
      <c r="J2118" s="190"/>
      <c r="K2118" s="73">
        <v>17015</v>
      </c>
      <c r="L2118" s="190"/>
      <c r="M2118" s="190"/>
      <c r="N2118" s="190"/>
      <c r="O2118" s="87"/>
      <c r="P2118" s="87"/>
      <c r="Q2118" s="87"/>
      <c r="R2118" s="87"/>
      <c r="S2118" s="73" t="s">
        <v>719</v>
      </c>
      <c r="T2118" s="67">
        <v>12571</v>
      </c>
    </row>
    <row r="2119" spans="1:20" s="85" customFormat="1" ht="50.1" customHeight="1">
      <c r="A2119" s="213"/>
      <c r="B2119" s="190"/>
      <c r="C2119" s="194"/>
      <c r="D2119" s="195"/>
      <c r="E2119" s="87"/>
      <c r="F2119" s="194"/>
      <c r="G2119" s="195"/>
      <c r="H2119" s="201"/>
      <c r="I2119" s="87"/>
      <c r="J2119" s="190"/>
      <c r="K2119" s="87"/>
      <c r="L2119" s="190"/>
      <c r="M2119" s="190"/>
      <c r="N2119" s="190"/>
      <c r="O2119" s="87"/>
      <c r="P2119" s="87"/>
      <c r="Q2119" s="87"/>
      <c r="R2119" s="87"/>
      <c r="S2119" s="73">
        <v>497</v>
      </c>
      <c r="T2119" s="87"/>
    </row>
    <row r="2120" spans="1:20" s="85" customFormat="1" ht="50.1" customHeight="1" thickBot="1">
      <c r="A2120" s="214"/>
      <c r="B2120" s="191"/>
      <c r="C2120" s="198"/>
      <c r="D2120" s="199"/>
      <c r="E2120" s="86"/>
      <c r="F2120" s="198"/>
      <c r="G2120" s="199"/>
      <c r="H2120" s="202"/>
      <c r="I2120" s="86"/>
      <c r="J2120" s="191"/>
      <c r="K2120" s="86"/>
      <c r="L2120" s="191"/>
      <c r="M2120" s="191"/>
      <c r="N2120" s="191"/>
      <c r="O2120" s="86"/>
      <c r="P2120" s="86"/>
      <c r="Q2120" s="86"/>
      <c r="R2120" s="86"/>
      <c r="S2120" s="74" t="s">
        <v>663</v>
      </c>
      <c r="T2120" s="86"/>
    </row>
    <row r="2121" spans="1:20" s="85" customFormat="1" ht="50.1" customHeight="1">
      <c r="A2121" s="212"/>
      <c r="B2121" s="189">
        <v>416</v>
      </c>
      <c r="C2121" s="192" t="s">
        <v>2533</v>
      </c>
      <c r="D2121" s="193"/>
      <c r="E2121" s="73" t="s">
        <v>672</v>
      </c>
      <c r="F2121" s="192" t="s">
        <v>2534</v>
      </c>
      <c r="G2121" s="193"/>
      <c r="H2121" s="189" t="s">
        <v>814</v>
      </c>
      <c r="I2121" s="73" t="s">
        <v>1773</v>
      </c>
      <c r="J2121" s="189" t="s">
        <v>2535</v>
      </c>
      <c r="K2121" s="73" t="s">
        <v>672</v>
      </c>
      <c r="L2121" s="189">
        <v>73</v>
      </c>
      <c r="M2121" s="189"/>
      <c r="N2121" s="189" t="s">
        <v>660</v>
      </c>
      <c r="O2121" s="189" t="s">
        <v>2536</v>
      </c>
      <c r="P2121" s="189">
        <v>1985</v>
      </c>
      <c r="Q2121" s="73" t="s">
        <v>2537</v>
      </c>
      <c r="R2121" s="200">
        <v>36526</v>
      </c>
      <c r="S2121" s="73" t="s">
        <v>1773</v>
      </c>
      <c r="T2121" s="73">
        <v>307</v>
      </c>
    </row>
    <row r="2122" spans="1:20" s="85" customFormat="1" ht="50.1" customHeight="1">
      <c r="A2122" s="213"/>
      <c r="B2122" s="190"/>
      <c r="C2122" s="194"/>
      <c r="D2122" s="195"/>
      <c r="E2122" s="73"/>
      <c r="F2122" s="194"/>
      <c r="G2122" s="195"/>
      <c r="H2122" s="190"/>
      <c r="I2122" s="73" t="s">
        <v>652</v>
      </c>
      <c r="J2122" s="190"/>
      <c r="K2122" s="73" t="s">
        <v>648</v>
      </c>
      <c r="L2122" s="190"/>
      <c r="M2122" s="190"/>
      <c r="N2122" s="190"/>
      <c r="O2122" s="190"/>
      <c r="P2122" s="190"/>
      <c r="Q2122" s="73" t="s">
        <v>653</v>
      </c>
      <c r="R2122" s="201"/>
      <c r="S2122" s="73" t="s">
        <v>652</v>
      </c>
      <c r="T2122" s="73">
        <v>24</v>
      </c>
    </row>
    <row r="2123" spans="1:20" s="85" customFormat="1" ht="50.1" customHeight="1" thickBot="1">
      <c r="A2123" s="214"/>
      <c r="B2123" s="191"/>
      <c r="C2123" s="198"/>
      <c r="D2123" s="199"/>
      <c r="E2123" s="74">
        <v>2</v>
      </c>
      <c r="F2123" s="198"/>
      <c r="G2123" s="199"/>
      <c r="H2123" s="191"/>
      <c r="I2123" s="74" t="s">
        <v>663</v>
      </c>
      <c r="J2123" s="191"/>
      <c r="K2123" s="74">
        <v>21710</v>
      </c>
      <c r="L2123" s="191"/>
      <c r="M2123" s="191"/>
      <c r="N2123" s="191"/>
      <c r="O2123" s="191"/>
      <c r="P2123" s="191"/>
      <c r="Q2123" s="86"/>
      <c r="R2123" s="202"/>
      <c r="S2123" s="74" t="s">
        <v>663</v>
      </c>
      <c r="T2123" s="86"/>
    </row>
    <row r="2124" spans="1:20" s="85" customFormat="1" ht="50.1" customHeight="1">
      <c r="A2124" s="212"/>
      <c r="B2124" s="189">
        <v>423</v>
      </c>
      <c r="C2124" s="192" t="s">
        <v>2538</v>
      </c>
      <c r="D2124" s="193"/>
      <c r="E2124" s="189" t="s">
        <v>2379</v>
      </c>
      <c r="F2124" s="192" t="s">
        <v>2116</v>
      </c>
      <c r="G2124" s="193"/>
      <c r="H2124" s="200">
        <v>36526</v>
      </c>
      <c r="I2124" s="189">
        <v>604</v>
      </c>
      <c r="J2124" s="189" t="s">
        <v>1377</v>
      </c>
      <c r="K2124" s="189" t="s">
        <v>672</v>
      </c>
      <c r="L2124" s="189">
        <v>141</v>
      </c>
      <c r="M2124" s="189"/>
      <c r="N2124" s="189" t="s">
        <v>660</v>
      </c>
      <c r="O2124" s="189">
        <v>133</v>
      </c>
      <c r="P2124" s="189">
        <v>1985</v>
      </c>
      <c r="Q2124" s="189" t="s">
        <v>2118</v>
      </c>
      <c r="R2124" s="200">
        <v>36526</v>
      </c>
      <c r="S2124" s="73">
        <v>604</v>
      </c>
      <c r="T2124" s="73">
        <v>67</v>
      </c>
    </row>
    <row r="2125" spans="1:20" s="85" customFormat="1" ht="50.1" customHeight="1">
      <c r="A2125" s="213"/>
      <c r="B2125" s="190"/>
      <c r="C2125" s="194"/>
      <c r="D2125" s="195"/>
      <c r="E2125" s="190"/>
      <c r="F2125" s="194"/>
      <c r="G2125" s="195"/>
      <c r="H2125" s="201"/>
      <c r="I2125" s="190"/>
      <c r="J2125" s="190"/>
      <c r="K2125" s="190"/>
      <c r="L2125" s="190"/>
      <c r="M2125" s="190"/>
      <c r="N2125" s="190"/>
      <c r="O2125" s="190"/>
      <c r="P2125" s="190"/>
      <c r="Q2125" s="190"/>
      <c r="R2125" s="201"/>
      <c r="S2125" s="73" t="s">
        <v>652</v>
      </c>
      <c r="T2125" s="73">
        <v>14</v>
      </c>
    </row>
    <row r="2126" spans="1:20" s="85" customFormat="1" ht="50.1" customHeight="1" thickBot="1">
      <c r="A2126" s="214"/>
      <c r="B2126" s="191"/>
      <c r="C2126" s="198"/>
      <c r="D2126" s="199"/>
      <c r="E2126" s="191"/>
      <c r="F2126" s="198"/>
      <c r="G2126" s="199"/>
      <c r="H2126" s="202"/>
      <c r="I2126" s="191"/>
      <c r="J2126" s="191"/>
      <c r="K2126" s="191"/>
      <c r="L2126" s="191"/>
      <c r="M2126" s="191"/>
      <c r="N2126" s="191"/>
      <c r="O2126" s="191"/>
      <c r="P2126" s="191"/>
      <c r="Q2126" s="191"/>
      <c r="R2126" s="202"/>
      <c r="S2126" s="74" t="s">
        <v>663</v>
      </c>
      <c r="T2126" s="86"/>
    </row>
    <row r="2127" spans="1:20" s="85" customFormat="1" ht="50.1" customHeight="1">
      <c r="A2127" s="212"/>
      <c r="B2127" s="189">
        <v>422</v>
      </c>
      <c r="C2127" s="192" t="s">
        <v>2538</v>
      </c>
      <c r="D2127" s="193"/>
      <c r="E2127" s="73" t="s">
        <v>672</v>
      </c>
      <c r="F2127" s="192" t="s">
        <v>2539</v>
      </c>
      <c r="G2127" s="193"/>
      <c r="H2127" s="73" t="s">
        <v>2540</v>
      </c>
      <c r="I2127" s="73" t="s">
        <v>2446</v>
      </c>
      <c r="J2127" s="205">
        <v>43069</v>
      </c>
      <c r="K2127" s="189" t="s">
        <v>672</v>
      </c>
      <c r="L2127" s="189">
        <v>377</v>
      </c>
      <c r="M2127" s="189"/>
      <c r="N2127" s="189" t="s">
        <v>660</v>
      </c>
      <c r="O2127" s="189">
        <v>133</v>
      </c>
      <c r="P2127" s="189">
        <v>1985</v>
      </c>
      <c r="Q2127" s="189" t="s">
        <v>2541</v>
      </c>
      <c r="R2127" s="200">
        <v>36526</v>
      </c>
      <c r="S2127" s="73" t="s">
        <v>2446</v>
      </c>
      <c r="T2127" s="73">
        <v>67</v>
      </c>
    </row>
    <row r="2128" spans="1:20" s="85" customFormat="1" ht="50.1" customHeight="1">
      <c r="A2128" s="213"/>
      <c r="B2128" s="190"/>
      <c r="C2128" s="194"/>
      <c r="D2128" s="195"/>
      <c r="E2128" s="73">
        <v>2</v>
      </c>
      <c r="F2128" s="194"/>
      <c r="G2128" s="195"/>
      <c r="H2128" s="68">
        <v>42830</v>
      </c>
      <c r="I2128" s="73" t="s">
        <v>652</v>
      </c>
      <c r="J2128" s="206"/>
      <c r="K2128" s="190"/>
      <c r="L2128" s="190"/>
      <c r="M2128" s="190"/>
      <c r="N2128" s="190"/>
      <c r="O2128" s="190"/>
      <c r="P2128" s="190"/>
      <c r="Q2128" s="190"/>
      <c r="R2128" s="201"/>
      <c r="S2128" s="73" t="s">
        <v>1072</v>
      </c>
      <c r="T2128" s="73">
        <v>14</v>
      </c>
    </row>
    <row r="2129" spans="1:20" s="85" customFormat="1" ht="50.1" customHeight="1" thickBot="1">
      <c r="A2129" s="214"/>
      <c r="B2129" s="191"/>
      <c r="C2129" s="198"/>
      <c r="D2129" s="199"/>
      <c r="E2129" s="86"/>
      <c r="F2129" s="198"/>
      <c r="G2129" s="199"/>
      <c r="H2129" s="86"/>
      <c r="I2129" s="74" t="s">
        <v>663</v>
      </c>
      <c r="J2129" s="207"/>
      <c r="K2129" s="191"/>
      <c r="L2129" s="191"/>
      <c r="M2129" s="191"/>
      <c r="N2129" s="191"/>
      <c r="O2129" s="191"/>
      <c r="P2129" s="191"/>
      <c r="Q2129" s="191"/>
      <c r="R2129" s="202"/>
      <c r="S2129" s="74" t="s">
        <v>663</v>
      </c>
      <c r="T2129" s="86"/>
    </row>
    <row r="2130" spans="1:20" s="85" customFormat="1" ht="50.1" customHeight="1">
      <c r="A2130" s="212"/>
      <c r="B2130" s="189">
        <v>421</v>
      </c>
      <c r="C2130" s="192" t="s">
        <v>2538</v>
      </c>
      <c r="D2130" s="193"/>
      <c r="E2130" s="189" t="s">
        <v>672</v>
      </c>
      <c r="F2130" s="192" t="s">
        <v>2542</v>
      </c>
      <c r="G2130" s="193"/>
      <c r="H2130" s="189" t="s">
        <v>956</v>
      </c>
      <c r="I2130" s="73" t="s">
        <v>2446</v>
      </c>
      <c r="J2130" s="205">
        <v>42793</v>
      </c>
      <c r="K2130" s="189" t="s">
        <v>672</v>
      </c>
      <c r="L2130" s="189">
        <v>377</v>
      </c>
      <c r="M2130" s="189"/>
      <c r="N2130" s="189" t="s">
        <v>660</v>
      </c>
      <c r="O2130" s="189">
        <v>133</v>
      </c>
      <c r="P2130" s="189">
        <v>1985</v>
      </c>
      <c r="Q2130" s="189" t="s">
        <v>730</v>
      </c>
      <c r="R2130" s="189" t="s">
        <v>655</v>
      </c>
      <c r="S2130" s="189" t="s">
        <v>655</v>
      </c>
      <c r="T2130" s="189"/>
    </row>
    <row r="2131" spans="1:20" s="85" customFormat="1" ht="50.1" customHeight="1">
      <c r="A2131" s="213"/>
      <c r="B2131" s="190"/>
      <c r="C2131" s="194"/>
      <c r="D2131" s="195"/>
      <c r="E2131" s="190"/>
      <c r="F2131" s="194"/>
      <c r="G2131" s="195"/>
      <c r="H2131" s="190"/>
      <c r="I2131" s="73" t="s">
        <v>652</v>
      </c>
      <c r="J2131" s="206"/>
      <c r="K2131" s="190"/>
      <c r="L2131" s="190"/>
      <c r="M2131" s="190"/>
      <c r="N2131" s="190"/>
      <c r="O2131" s="190"/>
      <c r="P2131" s="190"/>
      <c r="Q2131" s="190"/>
      <c r="R2131" s="190"/>
      <c r="S2131" s="190"/>
      <c r="T2131" s="190"/>
    </row>
    <row r="2132" spans="1:20" s="85" customFormat="1" ht="50.1" customHeight="1" thickBot="1">
      <c r="A2132" s="214"/>
      <c r="B2132" s="191"/>
      <c r="C2132" s="198"/>
      <c r="D2132" s="199"/>
      <c r="E2132" s="191"/>
      <c r="F2132" s="198"/>
      <c r="G2132" s="199"/>
      <c r="H2132" s="191"/>
      <c r="I2132" s="74" t="s">
        <v>663</v>
      </c>
      <c r="J2132" s="207"/>
      <c r="K2132" s="191"/>
      <c r="L2132" s="191"/>
      <c r="M2132" s="191"/>
      <c r="N2132" s="191"/>
      <c r="O2132" s="191"/>
      <c r="P2132" s="191"/>
      <c r="Q2132" s="191"/>
      <c r="R2132" s="191"/>
      <c r="S2132" s="191"/>
      <c r="T2132" s="191"/>
    </row>
    <row r="2133" spans="1:20" s="85" customFormat="1" ht="50.1" customHeight="1">
      <c r="A2133" s="212"/>
      <c r="B2133" s="189">
        <v>420</v>
      </c>
      <c r="C2133" s="192" t="s">
        <v>2543</v>
      </c>
      <c r="D2133" s="193"/>
      <c r="E2133" s="189" t="s">
        <v>2379</v>
      </c>
      <c r="F2133" s="192" t="s">
        <v>2544</v>
      </c>
      <c r="G2133" s="193"/>
      <c r="H2133" s="200">
        <v>36526</v>
      </c>
      <c r="I2133" s="73">
        <v>544</v>
      </c>
      <c r="J2133" s="189" t="s">
        <v>2545</v>
      </c>
      <c r="K2133" s="73" t="s">
        <v>660</v>
      </c>
      <c r="L2133" s="189">
        <v>61</v>
      </c>
      <c r="M2133" s="189"/>
      <c r="N2133" s="189" t="s">
        <v>660</v>
      </c>
      <c r="O2133" s="189">
        <v>59</v>
      </c>
      <c r="P2133" s="189">
        <v>1985</v>
      </c>
      <c r="Q2133" s="73" t="s">
        <v>2544</v>
      </c>
      <c r="R2133" s="200">
        <v>36526</v>
      </c>
      <c r="S2133" s="73">
        <v>544</v>
      </c>
      <c r="T2133" s="73">
        <v>11</v>
      </c>
    </row>
    <row r="2134" spans="1:20" s="85" customFormat="1" ht="50.1" customHeight="1">
      <c r="A2134" s="213"/>
      <c r="B2134" s="190"/>
      <c r="C2134" s="194"/>
      <c r="D2134" s="195"/>
      <c r="E2134" s="190"/>
      <c r="F2134" s="194" t="s">
        <v>663</v>
      </c>
      <c r="G2134" s="195"/>
      <c r="H2134" s="201"/>
      <c r="I2134" s="73" t="s">
        <v>652</v>
      </c>
      <c r="J2134" s="190"/>
      <c r="K2134" s="73" t="s">
        <v>648</v>
      </c>
      <c r="L2134" s="190"/>
      <c r="M2134" s="190"/>
      <c r="N2134" s="190"/>
      <c r="O2134" s="190"/>
      <c r="P2134" s="190"/>
      <c r="Q2134" s="73" t="s">
        <v>663</v>
      </c>
      <c r="R2134" s="201"/>
      <c r="S2134" s="73" t="s">
        <v>652</v>
      </c>
      <c r="T2134" s="73">
        <v>25</v>
      </c>
    </row>
    <row r="2135" spans="1:20" s="85" customFormat="1" ht="50.1" customHeight="1" thickBot="1">
      <c r="A2135" s="214"/>
      <c r="B2135" s="191"/>
      <c r="C2135" s="198"/>
      <c r="D2135" s="199"/>
      <c r="E2135" s="191"/>
      <c r="F2135" s="196"/>
      <c r="G2135" s="197"/>
      <c r="H2135" s="202"/>
      <c r="I2135" s="74" t="s">
        <v>663</v>
      </c>
      <c r="J2135" s="191"/>
      <c r="K2135" s="74">
        <v>21710</v>
      </c>
      <c r="L2135" s="191"/>
      <c r="M2135" s="191"/>
      <c r="N2135" s="191"/>
      <c r="O2135" s="191"/>
      <c r="P2135" s="191"/>
      <c r="Q2135" s="86"/>
      <c r="R2135" s="202"/>
      <c r="S2135" s="74" t="s">
        <v>663</v>
      </c>
      <c r="T2135" s="74" t="s">
        <v>855</v>
      </c>
    </row>
    <row r="2136" spans="1:20" s="85" customFormat="1" ht="50.1" customHeight="1">
      <c r="A2136" s="212"/>
      <c r="B2136" s="189">
        <v>427</v>
      </c>
      <c r="C2136" s="192" t="s">
        <v>2546</v>
      </c>
      <c r="D2136" s="193"/>
      <c r="E2136" s="189" t="s">
        <v>2379</v>
      </c>
      <c r="F2136" s="192" t="s">
        <v>2547</v>
      </c>
      <c r="G2136" s="193"/>
      <c r="H2136" s="189" t="s">
        <v>1902</v>
      </c>
      <c r="I2136" s="189">
        <v>539</v>
      </c>
      <c r="J2136" s="189">
        <v>8.35</v>
      </c>
      <c r="K2136" s="73" t="s">
        <v>672</v>
      </c>
      <c r="L2136" s="73">
        <v>59</v>
      </c>
      <c r="M2136" s="189"/>
      <c r="N2136" s="189" t="s">
        <v>660</v>
      </c>
      <c r="O2136" s="189">
        <v>101</v>
      </c>
      <c r="P2136" s="189">
        <v>1985</v>
      </c>
      <c r="Q2136" s="189" t="s">
        <v>2548</v>
      </c>
      <c r="R2136" s="200">
        <v>36526</v>
      </c>
      <c r="S2136" s="73">
        <v>539</v>
      </c>
      <c r="T2136" s="68">
        <v>43009</v>
      </c>
    </row>
    <row r="2137" spans="1:20" s="85" customFormat="1" ht="50.1" customHeight="1">
      <c r="A2137" s="213"/>
      <c r="B2137" s="190"/>
      <c r="C2137" s="194"/>
      <c r="D2137" s="195"/>
      <c r="E2137" s="190"/>
      <c r="F2137" s="194"/>
      <c r="G2137" s="195"/>
      <c r="H2137" s="190"/>
      <c r="I2137" s="190"/>
      <c r="J2137" s="190"/>
      <c r="K2137" s="73" t="s">
        <v>648</v>
      </c>
      <c r="L2137" s="73">
        <v>60</v>
      </c>
      <c r="M2137" s="190"/>
      <c r="N2137" s="190"/>
      <c r="O2137" s="190"/>
      <c r="P2137" s="190"/>
      <c r="Q2137" s="190"/>
      <c r="R2137" s="201"/>
      <c r="S2137" s="73" t="s">
        <v>652</v>
      </c>
      <c r="T2137" s="73"/>
    </row>
    <row r="2138" spans="1:20" s="85" customFormat="1" ht="50.1" customHeight="1">
      <c r="A2138" s="213"/>
      <c r="B2138" s="190"/>
      <c r="C2138" s="194"/>
      <c r="D2138" s="195"/>
      <c r="E2138" s="190"/>
      <c r="F2138" s="194"/>
      <c r="G2138" s="195"/>
      <c r="H2138" s="190"/>
      <c r="I2138" s="190"/>
      <c r="J2138" s="190"/>
      <c r="K2138" s="73">
        <v>19762</v>
      </c>
      <c r="L2138" s="73">
        <v>21</v>
      </c>
      <c r="M2138" s="190"/>
      <c r="N2138" s="190"/>
      <c r="O2138" s="190"/>
      <c r="P2138" s="190"/>
      <c r="Q2138" s="190"/>
      <c r="R2138" s="201"/>
      <c r="S2138" s="73" t="s">
        <v>653</v>
      </c>
      <c r="T2138" s="68">
        <v>43041</v>
      </c>
    </row>
    <row r="2139" spans="1:20" s="85" customFormat="1" ht="50.1" customHeight="1">
      <c r="A2139" s="213"/>
      <c r="B2139" s="190"/>
      <c r="C2139" s="194"/>
      <c r="D2139" s="195"/>
      <c r="E2139" s="190"/>
      <c r="F2139" s="194"/>
      <c r="G2139" s="195"/>
      <c r="H2139" s="190"/>
      <c r="I2139" s="190"/>
      <c r="J2139" s="190"/>
      <c r="K2139" s="73">
        <v>23127</v>
      </c>
      <c r="L2139" s="87"/>
      <c r="M2139" s="190"/>
      <c r="N2139" s="190"/>
      <c r="O2139" s="190"/>
      <c r="P2139" s="190"/>
      <c r="Q2139" s="190"/>
      <c r="R2139" s="201"/>
      <c r="S2139" s="87"/>
      <c r="T2139" s="87"/>
    </row>
    <row r="2140" spans="1:20" s="85" customFormat="1" ht="50.1" customHeight="1" thickBot="1">
      <c r="A2140" s="214"/>
      <c r="B2140" s="191"/>
      <c r="C2140" s="198"/>
      <c r="D2140" s="199"/>
      <c r="E2140" s="191"/>
      <c r="F2140" s="198"/>
      <c r="G2140" s="199"/>
      <c r="H2140" s="191"/>
      <c r="I2140" s="191"/>
      <c r="J2140" s="191"/>
      <c r="K2140" s="74"/>
      <c r="L2140" s="86"/>
      <c r="M2140" s="191"/>
      <c r="N2140" s="191"/>
      <c r="O2140" s="191"/>
      <c r="P2140" s="191"/>
      <c r="Q2140" s="191"/>
      <c r="R2140" s="202"/>
      <c r="S2140" s="86"/>
      <c r="T2140" s="86"/>
    </row>
    <row r="2141" spans="1:20" s="85" customFormat="1" ht="50.1" customHeight="1">
      <c r="A2141" s="212"/>
      <c r="B2141" s="189">
        <v>426</v>
      </c>
      <c r="C2141" s="192" t="s">
        <v>2549</v>
      </c>
      <c r="D2141" s="193"/>
      <c r="E2141" s="73" t="s">
        <v>672</v>
      </c>
      <c r="F2141" s="192" t="s">
        <v>2550</v>
      </c>
      <c r="G2141" s="193"/>
      <c r="H2141" s="200">
        <v>36526</v>
      </c>
      <c r="I2141" s="189">
        <v>496</v>
      </c>
      <c r="J2141" s="205">
        <v>42913</v>
      </c>
      <c r="K2141" s="189" t="s">
        <v>672</v>
      </c>
      <c r="L2141" s="189">
        <v>89</v>
      </c>
      <c r="M2141" s="189"/>
      <c r="N2141" s="189" t="s">
        <v>660</v>
      </c>
      <c r="O2141" s="189">
        <v>43</v>
      </c>
      <c r="P2141" s="189">
        <v>1985</v>
      </c>
      <c r="Q2141" s="189" t="s">
        <v>2551</v>
      </c>
      <c r="R2141" s="200">
        <v>36526</v>
      </c>
      <c r="S2141" s="189">
        <v>496</v>
      </c>
      <c r="T2141" s="205">
        <v>42943</v>
      </c>
    </row>
    <row r="2142" spans="1:20" s="85" customFormat="1" ht="50.1" customHeight="1" thickBot="1">
      <c r="A2142" s="214"/>
      <c r="B2142" s="191"/>
      <c r="C2142" s="198"/>
      <c r="D2142" s="199"/>
      <c r="E2142" s="74">
        <v>2</v>
      </c>
      <c r="F2142" s="198"/>
      <c r="G2142" s="199"/>
      <c r="H2142" s="202"/>
      <c r="I2142" s="191"/>
      <c r="J2142" s="207"/>
      <c r="K2142" s="191"/>
      <c r="L2142" s="191"/>
      <c r="M2142" s="191"/>
      <c r="N2142" s="191"/>
      <c r="O2142" s="191"/>
      <c r="P2142" s="191"/>
      <c r="Q2142" s="191"/>
      <c r="R2142" s="202"/>
      <c r="S2142" s="191"/>
      <c r="T2142" s="207"/>
    </row>
    <row r="2143" spans="1:20" s="85" customFormat="1" ht="50.1" customHeight="1">
      <c r="A2143" s="212"/>
      <c r="B2143" s="189">
        <v>425</v>
      </c>
      <c r="C2143" s="192" t="s">
        <v>2552</v>
      </c>
      <c r="D2143" s="193"/>
      <c r="E2143" s="189" t="s">
        <v>672</v>
      </c>
      <c r="F2143" s="192" t="s">
        <v>2424</v>
      </c>
      <c r="G2143" s="193"/>
      <c r="H2143" s="200">
        <v>36526</v>
      </c>
      <c r="I2143" s="73">
        <v>511</v>
      </c>
      <c r="J2143" s="205">
        <v>42939</v>
      </c>
      <c r="K2143" s="189" t="s">
        <v>2365</v>
      </c>
      <c r="L2143" s="189">
        <v>330</v>
      </c>
      <c r="M2143" s="189"/>
      <c r="N2143" s="189" t="s">
        <v>660</v>
      </c>
      <c r="O2143" s="189">
        <v>10</v>
      </c>
      <c r="P2143" s="189">
        <v>1985</v>
      </c>
      <c r="Q2143" s="189" t="s">
        <v>2192</v>
      </c>
      <c r="R2143" s="200">
        <v>36526</v>
      </c>
      <c r="S2143" s="73">
        <v>511</v>
      </c>
      <c r="T2143" s="73">
        <v>94</v>
      </c>
    </row>
    <row r="2144" spans="1:20" s="85" customFormat="1" ht="50.1" customHeight="1">
      <c r="A2144" s="213"/>
      <c r="B2144" s="190"/>
      <c r="C2144" s="194"/>
      <c r="D2144" s="195"/>
      <c r="E2144" s="190"/>
      <c r="F2144" s="194"/>
      <c r="G2144" s="195"/>
      <c r="H2144" s="201"/>
      <c r="I2144" s="73" t="s">
        <v>774</v>
      </c>
      <c r="J2144" s="206"/>
      <c r="K2144" s="190"/>
      <c r="L2144" s="190"/>
      <c r="M2144" s="190"/>
      <c r="N2144" s="190"/>
      <c r="O2144" s="190"/>
      <c r="P2144" s="190"/>
      <c r="Q2144" s="190"/>
      <c r="R2144" s="201"/>
      <c r="S2144" s="73" t="s">
        <v>652</v>
      </c>
      <c r="T2144" s="73">
        <v>22</v>
      </c>
    </row>
    <row r="2145" spans="1:20" s="85" customFormat="1" ht="50.1" customHeight="1" thickBot="1">
      <c r="A2145" s="214"/>
      <c r="B2145" s="191"/>
      <c r="C2145" s="198"/>
      <c r="D2145" s="199"/>
      <c r="E2145" s="191"/>
      <c r="F2145" s="198"/>
      <c r="G2145" s="199"/>
      <c r="H2145" s="202"/>
      <c r="I2145" s="86"/>
      <c r="J2145" s="207"/>
      <c r="K2145" s="191"/>
      <c r="L2145" s="191"/>
      <c r="M2145" s="191"/>
      <c r="N2145" s="191"/>
      <c r="O2145" s="191"/>
      <c r="P2145" s="191"/>
      <c r="Q2145" s="191"/>
      <c r="R2145" s="202"/>
      <c r="S2145" s="74" t="s">
        <v>663</v>
      </c>
      <c r="T2145" s="86"/>
    </row>
    <row r="2146" spans="1:20" s="85" customFormat="1" ht="50.1" customHeight="1">
      <c r="A2146" s="212"/>
      <c r="B2146" s="189">
        <v>424</v>
      </c>
      <c r="C2146" s="192" t="s">
        <v>2553</v>
      </c>
      <c r="D2146" s="193"/>
      <c r="E2146" s="189" t="s">
        <v>672</v>
      </c>
      <c r="F2146" s="192" t="s">
        <v>2554</v>
      </c>
      <c r="G2146" s="193"/>
      <c r="H2146" s="200">
        <v>36526</v>
      </c>
      <c r="I2146" s="73">
        <v>471</v>
      </c>
      <c r="J2146" s="189" t="s">
        <v>2555</v>
      </c>
      <c r="K2146" s="73" t="s">
        <v>672</v>
      </c>
      <c r="L2146" s="189">
        <v>19</v>
      </c>
      <c r="M2146" s="189"/>
      <c r="N2146" s="189" t="s">
        <v>660</v>
      </c>
      <c r="O2146" s="189">
        <v>111</v>
      </c>
      <c r="P2146" s="189">
        <v>1985</v>
      </c>
      <c r="Q2146" s="189" t="s">
        <v>2184</v>
      </c>
      <c r="R2146" s="200">
        <v>36526</v>
      </c>
      <c r="S2146" s="73">
        <v>471</v>
      </c>
      <c r="T2146" s="73">
        <v>23</v>
      </c>
    </row>
    <row r="2147" spans="1:20" s="85" customFormat="1" ht="50.1" customHeight="1">
      <c r="A2147" s="213"/>
      <c r="B2147" s="190"/>
      <c r="C2147" s="194"/>
      <c r="D2147" s="195"/>
      <c r="E2147" s="190"/>
      <c r="F2147" s="194" t="s">
        <v>663</v>
      </c>
      <c r="G2147" s="195"/>
      <c r="H2147" s="201"/>
      <c r="I2147" s="73" t="s">
        <v>652</v>
      </c>
      <c r="J2147" s="190"/>
      <c r="K2147" s="73" t="s">
        <v>648</v>
      </c>
      <c r="L2147" s="190"/>
      <c r="M2147" s="190"/>
      <c r="N2147" s="190"/>
      <c r="O2147" s="190"/>
      <c r="P2147" s="190"/>
      <c r="Q2147" s="190"/>
      <c r="R2147" s="201"/>
      <c r="S2147" s="73" t="s">
        <v>652</v>
      </c>
      <c r="T2147" s="73">
        <v>20</v>
      </c>
    </row>
    <row r="2148" spans="1:20" s="85" customFormat="1" ht="50.1" customHeight="1" thickBot="1">
      <c r="A2148" s="214"/>
      <c r="B2148" s="191"/>
      <c r="C2148" s="198"/>
      <c r="D2148" s="199"/>
      <c r="E2148" s="191"/>
      <c r="F2148" s="196"/>
      <c r="G2148" s="197"/>
      <c r="H2148" s="202"/>
      <c r="I2148" s="74" t="s">
        <v>663</v>
      </c>
      <c r="J2148" s="191"/>
      <c r="K2148" s="74">
        <v>17015</v>
      </c>
      <c r="L2148" s="191"/>
      <c r="M2148" s="191"/>
      <c r="N2148" s="191"/>
      <c r="O2148" s="191"/>
      <c r="P2148" s="191"/>
      <c r="Q2148" s="191"/>
      <c r="R2148" s="202"/>
      <c r="S2148" s="74" t="s">
        <v>663</v>
      </c>
      <c r="T2148" s="86"/>
    </row>
    <row r="2149" spans="1:20" s="85" customFormat="1" ht="50.1" customHeight="1">
      <c r="A2149" s="212"/>
      <c r="B2149" s="189">
        <v>431</v>
      </c>
      <c r="C2149" s="192" t="s">
        <v>2556</v>
      </c>
      <c r="D2149" s="193"/>
      <c r="E2149" s="73" t="s">
        <v>672</v>
      </c>
      <c r="F2149" s="192" t="s">
        <v>2557</v>
      </c>
      <c r="G2149" s="193"/>
      <c r="H2149" s="189"/>
      <c r="I2149" s="189">
        <v>189</v>
      </c>
      <c r="J2149" s="189" t="s">
        <v>796</v>
      </c>
      <c r="K2149" s="189" t="s">
        <v>672</v>
      </c>
      <c r="L2149" s="189"/>
      <c r="M2149" s="189"/>
      <c r="N2149" s="189" t="s">
        <v>660</v>
      </c>
      <c r="O2149" s="73">
        <v>140</v>
      </c>
      <c r="P2149" s="189">
        <v>1985</v>
      </c>
      <c r="Q2149" s="73" t="s">
        <v>2558</v>
      </c>
      <c r="R2149" s="200">
        <v>36526</v>
      </c>
      <c r="S2149" s="73">
        <v>189</v>
      </c>
      <c r="T2149" s="73">
        <v>56</v>
      </c>
    </row>
    <row r="2150" spans="1:20" s="85" customFormat="1" ht="50.1" customHeight="1">
      <c r="A2150" s="213"/>
      <c r="B2150" s="190"/>
      <c r="C2150" s="194"/>
      <c r="D2150" s="195"/>
      <c r="E2150" s="73">
        <v>2</v>
      </c>
      <c r="F2150" s="194"/>
      <c r="G2150" s="195"/>
      <c r="H2150" s="190"/>
      <c r="I2150" s="190"/>
      <c r="J2150" s="190"/>
      <c r="K2150" s="190"/>
      <c r="L2150" s="190"/>
      <c r="M2150" s="190"/>
      <c r="N2150" s="190"/>
      <c r="O2150" s="73">
        <v>2</v>
      </c>
      <c r="P2150" s="190"/>
      <c r="Q2150" s="73" t="s">
        <v>663</v>
      </c>
      <c r="R2150" s="201"/>
      <c r="S2150" s="73" t="s">
        <v>652</v>
      </c>
      <c r="T2150" s="73">
        <v>36</v>
      </c>
    </row>
    <row r="2151" spans="1:20" s="85" customFormat="1" ht="50.1" customHeight="1" thickBot="1">
      <c r="A2151" s="214"/>
      <c r="B2151" s="191"/>
      <c r="C2151" s="198"/>
      <c r="D2151" s="199"/>
      <c r="E2151" s="86"/>
      <c r="F2151" s="198"/>
      <c r="G2151" s="199"/>
      <c r="H2151" s="191"/>
      <c r="I2151" s="191"/>
      <c r="J2151" s="191"/>
      <c r="K2151" s="191"/>
      <c r="L2151" s="191"/>
      <c r="M2151" s="191"/>
      <c r="N2151" s="191"/>
      <c r="O2151" s="86"/>
      <c r="P2151" s="191"/>
      <c r="Q2151" s="86"/>
      <c r="R2151" s="202"/>
      <c r="S2151" s="74" t="s">
        <v>663</v>
      </c>
      <c r="T2151" s="86"/>
    </row>
    <row r="2152" spans="1:20" s="85" customFormat="1" ht="50.1" customHeight="1">
      <c r="A2152" s="212"/>
      <c r="B2152" s="189">
        <v>430</v>
      </c>
      <c r="C2152" s="192" t="s">
        <v>2556</v>
      </c>
      <c r="D2152" s="193"/>
      <c r="E2152" s="73" t="s">
        <v>672</v>
      </c>
      <c r="F2152" s="192" t="s">
        <v>2559</v>
      </c>
      <c r="G2152" s="193"/>
      <c r="H2152" s="200">
        <v>36526</v>
      </c>
      <c r="I2152" s="73">
        <v>258</v>
      </c>
      <c r="J2152" s="189">
        <v>16.14</v>
      </c>
      <c r="K2152" s="73" t="s">
        <v>672</v>
      </c>
      <c r="L2152" s="73">
        <v>15</v>
      </c>
      <c r="M2152" s="189"/>
      <c r="N2152" s="189" t="s">
        <v>660</v>
      </c>
      <c r="O2152" s="189">
        <v>32</v>
      </c>
      <c r="P2152" s="189">
        <v>1985</v>
      </c>
      <c r="Q2152" s="189" t="s">
        <v>1177</v>
      </c>
      <c r="R2152" s="200">
        <v>36526</v>
      </c>
      <c r="S2152" s="73">
        <v>258</v>
      </c>
      <c r="T2152" s="73">
        <v>15</v>
      </c>
    </row>
    <row r="2153" spans="1:20" s="85" customFormat="1" ht="50.1" customHeight="1">
      <c r="A2153" s="213"/>
      <c r="B2153" s="190"/>
      <c r="C2153" s="194"/>
      <c r="D2153" s="195"/>
      <c r="E2153" s="73">
        <v>2</v>
      </c>
      <c r="F2153" s="194"/>
      <c r="G2153" s="195"/>
      <c r="H2153" s="201"/>
      <c r="I2153" s="73">
        <v>259</v>
      </c>
      <c r="J2153" s="190"/>
      <c r="K2153" s="73">
        <v>4103</v>
      </c>
      <c r="L2153" s="73">
        <v>46</v>
      </c>
      <c r="M2153" s="190"/>
      <c r="N2153" s="190"/>
      <c r="O2153" s="190"/>
      <c r="P2153" s="190"/>
      <c r="Q2153" s="190"/>
      <c r="R2153" s="201"/>
      <c r="S2153" s="73" t="s">
        <v>652</v>
      </c>
      <c r="T2153" s="73">
        <v>14</v>
      </c>
    </row>
    <row r="2154" spans="1:20" s="85" customFormat="1" ht="50.1" customHeight="1">
      <c r="A2154" s="213"/>
      <c r="B2154" s="190"/>
      <c r="C2154" s="194"/>
      <c r="D2154" s="195"/>
      <c r="E2154" s="87"/>
      <c r="F2154" s="194"/>
      <c r="G2154" s="195"/>
      <c r="H2154" s="201"/>
      <c r="I2154" s="73">
        <v>616</v>
      </c>
      <c r="J2154" s="190"/>
      <c r="K2154" s="73" t="s">
        <v>648</v>
      </c>
      <c r="L2154" s="73">
        <v>48250</v>
      </c>
      <c r="M2154" s="190"/>
      <c r="N2154" s="190"/>
      <c r="O2154" s="190"/>
      <c r="P2154" s="190"/>
      <c r="Q2154" s="190"/>
      <c r="R2154" s="201"/>
      <c r="S2154" s="73" t="s">
        <v>663</v>
      </c>
      <c r="T2154" s="87"/>
    </row>
    <row r="2155" spans="1:20" s="85" customFormat="1" ht="50.1" customHeight="1">
      <c r="A2155" s="213"/>
      <c r="B2155" s="190"/>
      <c r="C2155" s="194"/>
      <c r="D2155" s="195"/>
      <c r="E2155" s="87"/>
      <c r="F2155" s="194"/>
      <c r="G2155" s="195"/>
      <c r="H2155" s="201"/>
      <c r="I2155" s="87"/>
      <c r="J2155" s="190"/>
      <c r="K2155" s="73">
        <v>27210</v>
      </c>
      <c r="L2155" s="87"/>
      <c r="M2155" s="190"/>
      <c r="N2155" s="190"/>
      <c r="O2155" s="190"/>
      <c r="P2155" s="190"/>
      <c r="Q2155" s="190"/>
      <c r="R2155" s="201"/>
      <c r="S2155" s="87"/>
      <c r="T2155" s="87"/>
    </row>
    <row r="2156" spans="1:20" s="85" customFormat="1" ht="50.1" customHeight="1" thickBot="1">
      <c r="A2156" s="214"/>
      <c r="B2156" s="191"/>
      <c r="C2156" s="198"/>
      <c r="D2156" s="199"/>
      <c r="E2156" s="86"/>
      <c r="F2156" s="198"/>
      <c r="G2156" s="199"/>
      <c r="H2156" s="202"/>
      <c r="I2156" s="86"/>
      <c r="J2156" s="191"/>
      <c r="K2156" s="74">
        <v>21710</v>
      </c>
      <c r="L2156" s="86"/>
      <c r="M2156" s="191"/>
      <c r="N2156" s="191"/>
      <c r="O2156" s="191"/>
      <c r="P2156" s="191"/>
      <c r="Q2156" s="191"/>
      <c r="R2156" s="202"/>
      <c r="S2156" s="86"/>
      <c r="T2156" s="86"/>
    </row>
    <row r="2157" spans="1:20" s="85" customFormat="1" ht="50.1" customHeight="1">
      <c r="A2157" s="212"/>
      <c r="B2157" s="189">
        <v>429</v>
      </c>
      <c r="C2157" s="192" t="s">
        <v>2560</v>
      </c>
      <c r="D2157" s="193"/>
      <c r="E2157" s="189" t="s">
        <v>2379</v>
      </c>
      <c r="F2157" s="192" t="s">
        <v>2221</v>
      </c>
      <c r="G2157" s="193"/>
      <c r="H2157" s="73" t="s">
        <v>1733</v>
      </c>
      <c r="I2157" s="73">
        <v>276</v>
      </c>
      <c r="J2157" s="67">
        <v>12936</v>
      </c>
      <c r="K2157" s="189" t="s">
        <v>672</v>
      </c>
      <c r="L2157" s="189">
        <v>391</v>
      </c>
      <c r="M2157" s="189"/>
      <c r="N2157" s="189" t="s">
        <v>660</v>
      </c>
      <c r="O2157" s="189">
        <v>106</v>
      </c>
      <c r="P2157" s="189">
        <v>1985</v>
      </c>
      <c r="Q2157" s="73" t="s">
        <v>2561</v>
      </c>
      <c r="R2157" s="200">
        <v>36526</v>
      </c>
      <c r="S2157" s="73">
        <v>276</v>
      </c>
      <c r="T2157" s="73">
        <v>36</v>
      </c>
    </row>
    <row r="2158" spans="1:20" s="85" customFormat="1" ht="50.1" customHeight="1">
      <c r="A2158" s="213"/>
      <c r="B2158" s="190"/>
      <c r="C2158" s="194"/>
      <c r="D2158" s="195"/>
      <c r="E2158" s="190"/>
      <c r="F2158" s="194"/>
      <c r="G2158" s="195"/>
      <c r="H2158" s="68">
        <v>42738</v>
      </c>
      <c r="I2158" s="73" t="s">
        <v>652</v>
      </c>
      <c r="J2158" s="73" t="s">
        <v>740</v>
      </c>
      <c r="K2158" s="190"/>
      <c r="L2158" s="190"/>
      <c r="M2158" s="190"/>
      <c r="N2158" s="190"/>
      <c r="O2158" s="190"/>
      <c r="P2158" s="190"/>
      <c r="Q2158" s="73" t="s">
        <v>2562</v>
      </c>
      <c r="R2158" s="201"/>
      <c r="S2158" s="73" t="s">
        <v>652</v>
      </c>
      <c r="T2158" s="73">
        <v>20</v>
      </c>
    </row>
    <row r="2159" spans="1:20" s="85" customFormat="1" ht="50.1" customHeight="1" thickBot="1">
      <c r="A2159" s="214"/>
      <c r="B2159" s="191"/>
      <c r="C2159" s="198"/>
      <c r="D2159" s="199"/>
      <c r="E2159" s="191"/>
      <c r="F2159" s="198"/>
      <c r="G2159" s="199"/>
      <c r="H2159" s="86"/>
      <c r="I2159" s="74" t="s">
        <v>663</v>
      </c>
      <c r="J2159" s="86"/>
      <c r="K2159" s="191"/>
      <c r="L2159" s="191"/>
      <c r="M2159" s="191"/>
      <c r="N2159" s="191"/>
      <c r="O2159" s="191"/>
      <c r="P2159" s="191"/>
      <c r="Q2159" s="86"/>
      <c r="R2159" s="202"/>
      <c r="S2159" s="74" t="s">
        <v>663</v>
      </c>
      <c r="T2159" s="86"/>
    </row>
    <row r="2160" spans="1:20" s="85" customFormat="1" ht="50.1" customHeight="1">
      <c r="A2160" s="212"/>
      <c r="B2160" s="189">
        <v>428</v>
      </c>
      <c r="C2160" s="192" t="s">
        <v>2563</v>
      </c>
      <c r="D2160" s="193"/>
      <c r="E2160" s="73" t="s">
        <v>672</v>
      </c>
      <c r="F2160" s="192" t="s">
        <v>2564</v>
      </c>
      <c r="G2160" s="193"/>
      <c r="H2160" s="200">
        <v>36526</v>
      </c>
      <c r="I2160" s="189">
        <v>323</v>
      </c>
      <c r="J2160" s="200">
        <v>36557</v>
      </c>
      <c r="K2160" s="189" t="s">
        <v>2365</v>
      </c>
      <c r="L2160" s="189">
        <v>485</v>
      </c>
      <c r="M2160" s="189"/>
      <c r="N2160" s="189" t="s">
        <v>660</v>
      </c>
      <c r="O2160" s="189">
        <v>140</v>
      </c>
      <c r="P2160" s="189">
        <v>1985</v>
      </c>
      <c r="Q2160" s="189" t="s">
        <v>2565</v>
      </c>
      <c r="R2160" s="200">
        <v>36526</v>
      </c>
      <c r="S2160" s="73">
        <v>323</v>
      </c>
      <c r="T2160" s="73">
        <v>36</v>
      </c>
    </row>
    <row r="2161" spans="1:20" s="85" customFormat="1" ht="50.1" customHeight="1">
      <c r="A2161" s="213"/>
      <c r="B2161" s="190"/>
      <c r="C2161" s="194"/>
      <c r="D2161" s="195"/>
      <c r="E2161" s="73">
        <v>2</v>
      </c>
      <c r="F2161" s="194"/>
      <c r="G2161" s="195"/>
      <c r="H2161" s="201"/>
      <c r="I2161" s="190"/>
      <c r="J2161" s="201"/>
      <c r="K2161" s="190"/>
      <c r="L2161" s="190"/>
      <c r="M2161" s="190"/>
      <c r="N2161" s="190"/>
      <c r="O2161" s="190"/>
      <c r="P2161" s="190"/>
      <c r="Q2161" s="190"/>
      <c r="R2161" s="201"/>
      <c r="S2161" s="73" t="s">
        <v>652</v>
      </c>
      <c r="T2161" s="73">
        <v>20</v>
      </c>
    </row>
    <row r="2162" spans="1:20" s="85" customFormat="1" ht="50.1" customHeight="1" thickBot="1">
      <c r="A2162" s="214"/>
      <c r="B2162" s="191"/>
      <c r="C2162" s="198"/>
      <c r="D2162" s="199"/>
      <c r="E2162" s="86"/>
      <c r="F2162" s="198"/>
      <c r="G2162" s="199"/>
      <c r="H2162" s="202"/>
      <c r="I2162" s="191"/>
      <c r="J2162" s="202"/>
      <c r="K2162" s="191"/>
      <c r="L2162" s="191"/>
      <c r="M2162" s="191"/>
      <c r="N2162" s="191"/>
      <c r="O2162" s="191"/>
      <c r="P2162" s="191"/>
      <c r="Q2162" s="191"/>
      <c r="R2162" s="202"/>
      <c r="S2162" s="74" t="s">
        <v>653</v>
      </c>
      <c r="T2162" s="86"/>
    </row>
    <row r="2163" spans="1:20" s="85" customFormat="1" ht="50.1" customHeight="1">
      <c r="A2163" s="212"/>
      <c r="B2163" s="189">
        <v>455</v>
      </c>
      <c r="C2163" s="215">
        <v>37898</v>
      </c>
      <c r="D2163" s="216"/>
      <c r="E2163" s="189" t="s">
        <v>2379</v>
      </c>
      <c r="F2163" s="192" t="s">
        <v>1766</v>
      </c>
      <c r="G2163" s="193"/>
      <c r="H2163" s="73" t="s">
        <v>761</v>
      </c>
      <c r="I2163" s="73">
        <v>56</v>
      </c>
      <c r="J2163" s="205">
        <v>42755</v>
      </c>
      <c r="K2163" s="189" t="s">
        <v>672</v>
      </c>
      <c r="L2163" s="189"/>
      <c r="M2163" s="189"/>
      <c r="N2163" s="189" t="s">
        <v>660</v>
      </c>
      <c r="O2163" s="189">
        <v>29</v>
      </c>
      <c r="P2163" s="189">
        <v>1985</v>
      </c>
      <c r="Q2163" s="189" t="s">
        <v>2566</v>
      </c>
      <c r="R2163" s="200">
        <v>36526</v>
      </c>
      <c r="S2163" s="73">
        <v>56</v>
      </c>
      <c r="T2163" s="73">
        <v>307</v>
      </c>
    </row>
    <row r="2164" spans="1:20" s="85" customFormat="1" ht="50.1" customHeight="1">
      <c r="A2164" s="213"/>
      <c r="B2164" s="190"/>
      <c r="C2164" s="217"/>
      <c r="D2164" s="218"/>
      <c r="E2164" s="190"/>
      <c r="F2164" s="194" t="s">
        <v>653</v>
      </c>
      <c r="G2164" s="195"/>
      <c r="H2164" s="73" t="s">
        <v>855</v>
      </c>
      <c r="I2164" s="73" t="s">
        <v>652</v>
      </c>
      <c r="J2164" s="206"/>
      <c r="K2164" s="190"/>
      <c r="L2164" s="190"/>
      <c r="M2164" s="190"/>
      <c r="N2164" s="190"/>
      <c r="O2164" s="190"/>
      <c r="P2164" s="190"/>
      <c r="Q2164" s="190"/>
      <c r="R2164" s="201"/>
      <c r="S2164" s="73" t="s">
        <v>652</v>
      </c>
      <c r="T2164" s="73">
        <v>24</v>
      </c>
    </row>
    <row r="2165" spans="1:20" s="85" customFormat="1" ht="50.1" customHeight="1">
      <c r="A2165" s="213"/>
      <c r="B2165" s="190"/>
      <c r="C2165" s="217"/>
      <c r="D2165" s="218"/>
      <c r="E2165" s="190"/>
      <c r="F2165" s="194"/>
      <c r="G2165" s="195"/>
      <c r="H2165" s="87"/>
      <c r="I2165" s="73" t="s">
        <v>663</v>
      </c>
      <c r="J2165" s="206"/>
      <c r="K2165" s="190"/>
      <c r="L2165" s="190"/>
      <c r="M2165" s="190"/>
      <c r="N2165" s="190"/>
      <c r="O2165" s="190"/>
      <c r="P2165" s="190"/>
      <c r="Q2165" s="190"/>
      <c r="R2165" s="201"/>
      <c r="S2165" s="73" t="s">
        <v>663</v>
      </c>
      <c r="T2165" s="87"/>
    </row>
    <row r="2166" spans="1:20" s="85" customFormat="1" ht="50.1" customHeight="1" thickBot="1">
      <c r="A2166" s="214"/>
      <c r="B2166" s="191"/>
      <c r="C2166" s="219"/>
      <c r="D2166" s="220"/>
      <c r="E2166" s="191"/>
      <c r="F2166" s="198"/>
      <c r="G2166" s="199"/>
      <c r="H2166" s="86"/>
      <c r="I2166" s="86"/>
      <c r="J2166" s="207"/>
      <c r="K2166" s="191"/>
      <c r="L2166" s="191"/>
      <c r="M2166" s="191"/>
      <c r="N2166" s="191"/>
      <c r="O2166" s="191"/>
      <c r="P2166" s="191"/>
      <c r="Q2166" s="191"/>
      <c r="R2166" s="202"/>
      <c r="S2166" s="86"/>
      <c r="T2166" s="86"/>
    </row>
    <row r="2167" spans="1:20" s="85" customFormat="1" ht="50.1" customHeight="1">
      <c r="A2167" s="212"/>
      <c r="B2167" s="189">
        <v>454</v>
      </c>
      <c r="C2167" s="215">
        <v>37898</v>
      </c>
      <c r="D2167" s="216"/>
      <c r="E2167" s="73" t="s">
        <v>672</v>
      </c>
      <c r="F2167" s="192" t="s">
        <v>2567</v>
      </c>
      <c r="G2167" s="193"/>
      <c r="H2167" s="189" t="s">
        <v>855</v>
      </c>
      <c r="I2167" s="73">
        <v>56</v>
      </c>
      <c r="J2167" s="205">
        <v>42755</v>
      </c>
      <c r="K2167" s="189" t="s">
        <v>672</v>
      </c>
      <c r="L2167" s="189"/>
      <c r="M2167" s="189"/>
      <c r="N2167" s="189" t="s">
        <v>660</v>
      </c>
      <c r="O2167" s="189">
        <v>29</v>
      </c>
      <c r="P2167" s="189">
        <v>1985</v>
      </c>
      <c r="Q2167" s="189" t="s">
        <v>2568</v>
      </c>
      <c r="R2167" s="200">
        <v>36526</v>
      </c>
      <c r="S2167" s="73">
        <v>56</v>
      </c>
      <c r="T2167" s="73">
        <v>307</v>
      </c>
    </row>
    <row r="2168" spans="1:20" s="85" customFormat="1" ht="50.1" customHeight="1">
      <c r="A2168" s="213"/>
      <c r="B2168" s="190"/>
      <c r="C2168" s="217"/>
      <c r="D2168" s="218"/>
      <c r="E2168" s="73">
        <v>2</v>
      </c>
      <c r="F2168" s="194"/>
      <c r="G2168" s="195"/>
      <c r="H2168" s="190"/>
      <c r="I2168" s="73" t="s">
        <v>652</v>
      </c>
      <c r="J2168" s="206"/>
      <c r="K2168" s="190"/>
      <c r="L2168" s="190"/>
      <c r="M2168" s="190"/>
      <c r="N2168" s="190"/>
      <c r="O2168" s="190"/>
      <c r="P2168" s="190"/>
      <c r="Q2168" s="190"/>
      <c r="R2168" s="201"/>
      <c r="S2168" s="73" t="s">
        <v>652</v>
      </c>
      <c r="T2168" s="73">
        <v>24</v>
      </c>
    </row>
    <row r="2169" spans="1:20" s="85" customFormat="1" ht="50.1" customHeight="1" thickBot="1">
      <c r="A2169" s="214"/>
      <c r="B2169" s="191"/>
      <c r="C2169" s="219"/>
      <c r="D2169" s="220"/>
      <c r="E2169" s="86"/>
      <c r="F2169" s="198"/>
      <c r="G2169" s="199"/>
      <c r="H2169" s="191"/>
      <c r="I2169" s="74" t="s">
        <v>663</v>
      </c>
      <c r="J2169" s="207"/>
      <c r="K2169" s="191"/>
      <c r="L2169" s="191"/>
      <c r="M2169" s="191"/>
      <c r="N2169" s="191"/>
      <c r="O2169" s="191"/>
      <c r="P2169" s="191"/>
      <c r="Q2169" s="191"/>
      <c r="R2169" s="202"/>
      <c r="S2169" s="74" t="s">
        <v>663</v>
      </c>
      <c r="T2169" s="86"/>
    </row>
    <row r="2170" spans="1:20" s="85" customFormat="1" ht="50.1" customHeight="1">
      <c r="A2170" s="212"/>
      <c r="B2170" s="189">
        <v>453</v>
      </c>
      <c r="C2170" s="192" t="s">
        <v>2569</v>
      </c>
      <c r="D2170" s="193"/>
      <c r="E2170" s="189" t="s">
        <v>2379</v>
      </c>
      <c r="F2170" s="192" t="s">
        <v>1617</v>
      </c>
      <c r="G2170" s="193"/>
      <c r="H2170" s="189"/>
      <c r="I2170" s="73">
        <v>175</v>
      </c>
      <c r="J2170" s="73" t="s">
        <v>2570</v>
      </c>
      <c r="K2170" s="73" t="s">
        <v>672</v>
      </c>
      <c r="L2170" s="189">
        <v>73</v>
      </c>
      <c r="M2170" s="189"/>
      <c r="N2170" s="189" t="s">
        <v>660</v>
      </c>
      <c r="O2170" s="189">
        <v>30</v>
      </c>
      <c r="P2170" s="189">
        <v>1985</v>
      </c>
      <c r="Q2170" s="189" t="s">
        <v>2571</v>
      </c>
      <c r="R2170" s="200">
        <v>36526</v>
      </c>
      <c r="S2170" s="73">
        <v>175</v>
      </c>
      <c r="T2170" s="73">
        <v>93</v>
      </c>
    </row>
    <row r="2171" spans="1:20" s="85" customFormat="1" ht="50.1" customHeight="1">
      <c r="A2171" s="213"/>
      <c r="B2171" s="190"/>
      <c r="C2171" s="194"/>
      <c r="D2171" s="195"/>
      <c r="E2171" s="190"/>
      <c r="F2171" s="194"/>
      <c r="G2171" s="195"/>
      <c r="H2171" s="190"/>
      <c r="I2171" s="73">
        <v>198</v>
      </c>
      <c r="J2171" s="68">
        <v>42924</v>
      </c>
      <c r="K2171" s="73" t="s">
        <v>648</v>
      </c>
      <c r="L2171" s="190"/>
      <c r="M2171" s="190"/>
      <c r="N2171" s="190"/>
      <c r="O2171" s="190"/>
      <c r="P2171" s="190"/>
      <c r="Q2171" s="190"/>
      <c r="R2171" s="201"/>
      <c r="S2171" s="73" t="s">
        <v>652</v>
      </c>
      <c r="T2171" s="73">
        <v>27</v>
      </c>
    </row>
    <row r="2172" spans="1:20" s="85" customFormat="1" ht="50.1" customHeight="1">
      <c r="A2172" s="213"/>
      <c r="B2172" s="190"/>
      <c r="C2172" s="194"/>
      <c r="D2172" s="195"/>
      <c r="E2172" s="190"/>
      <c r="F2172" s="194"/>
      <c r="G2172" s="195"/>
      <c r="H2172" s="190"/>
      <c r="I2172" s="73" t="s">
        <v>652</v>
      </c>
      <c r="J2172" s="87"/>
      <c r="K2172" s="73">
        <v>21710</v>
      </c>
      <c r="L2172" s="190"/>
      <c r="M2172" s="190"/>
      <c r="N2172" s="190"/>
      <c r="O2172" s="190"/>
      <c r="P2172" s="190"/>
      <c r="Q2172" s="190"/>
      <c r="R2172" s="201"/>
      <c r="S2172" s="73" t="s">
        <v>663</v>
      </c>
      <c r="T2172" s="87"/>
    </row>
    <row r="2173" spans="1:20" s="85" customFormat="1" ht="50.1" customHeight="1" thickBot="1">
      <c r="A2173" s="214"/>
      <c r="B2173" s="191"/>
      <c r="C2173" s="198"/>
      <c r="D2173" s="199"/>
      <c r="E2173" s="191"/>
      <c r="F2173" s="198"/>
      <c r="G2173" s="199"/>
      <c r="H2173" s="191"/>
      <c r="I2173" s="74" t="s">
        <v>663</v>
      </c>
      <c r="J2173" s="86"/>
      <c r="K2173" s="86"/>
      <c r="L2173" s="191"/>
      <c r="M2173" s="191"/>
      <c r="N2173" s="191"/>
      <c r="O2173" s="191"/>
      <c r="P2173" s="191"/>
      <c r="Q2173" s="191"/>
      <c r="R2173" s="202"/>
      <c r="S2173" s="86"/>
      <c r="T2173" s="86"/>
    </row>
    <row r="2174" spans="1:20" s="85" customFormat="1" ht="50.1" customHeight="1">
      <c r="A2174" s="212"/>
      <c r="B2174" s="189">
        <v>452</v>
      </c>
      <c r="C2174" s="192" t="s">
        <v>2572</v>
      </c>
      <c r="D2174" s="193"/>
      <c r="E2174" s="73" t="s">
        <v>672</v>
      </c>
      <c r="F2174" s="192" t="s">
        <v>2573</v>
      </c>
      <c r="G2174" s="193"/>
      <c r="H2174" s="200">
        <v>36526</v>
      </c>
      <c r="I2174" s="73">
        <v>441</v>
      </c>
      <c r="J2174" s="189" t="s">
        <v>1930</v>
      </c>
      <c r="K2174" s="73" t="s">
        <v>672</v>
      </c>
      <c r="L2174" s="73">
        <v>41</v>
      </c>
      <c r="M2174" s="189"/>
      <c r="N2174" s="189" t="s">
        <v>660</v>
      </c>
      <c r="O2174" s="189">
        <v>124</v>
      </c>
      <c r="P2174" s="189">
        <v>1985</v>
      </c>
      <c r="Q2174" s="189" t="s">
        <v>790</v>
      </c>
      <c r="R2174" s="200">
        <v>36526</v>
      </c>
      <c r="S2174" s="73">
        <v>441</v>
      </c>
      <c r="T2174" s="73">
        <v>39</v>
      </c>
    </row>
    <row r="2175" spans="1:20" s="85" customFormat="1" ht="50.1" customHeight="1">
      <c r="A2175" s="213"/>
      <c r="B2175" s="190"/>
      <c r="C2175" s="194"/>
      <c r="D2175" s="195"/>
      <c r="E2175" s="73">
        <v>2</v>
      </c>
      <c r="F2175" s="194"/>
      <c r="G2175" s="195"/>
      <c r="H2175" s="201"/>
      <c r="I2175" s="73">
        <v>12</v>
      </c>
      <c r="J2175" s="190"/>
      <c r="K2175" s="73" t="s">
        <v>648</v>
      </c>
      <c r="L2175" s="73">
        <v>8</v>
      </c>
      <c r="M2175" s="190"/>
      <c r="N2175" s="190"/>
      <c r="O2175" s="190"/>
      <c r="P2175" s="190"/>
      <c r="Q2175" s="190"/>
      <c r="R2175" s="201"/>
      <c r="S2175" s="73" t="s">
        <v>652</v>
      </c>
      <c r="T2175" s="73">
        <v>23</v>
      </c>
    </row>
    <row r="2176" spans="1:20" s="85" customFormat="1" ht="50.1" customHeight="1">
      <c r="A2176" s="213"/>
      <c r="B2176" s="190"/>
      <c r="C2176" s="194"/>
      <c r="D2176" s="195"/>
      <c r="E2176" s="87"/>
      <c r="F2176" s="194"/>
      <c r="G2176" s="195"/>
      <c r="H2176" s="201"/>
      <c r="I2176" s="73" t="s">
        <v>652</v>
      </c>
      <c r="J2176" s="190"/>
      <c r="K2176" s="73">
        <v>21710</v>
      </c>
      <c r="L2176" s="73">
        <v>26</v>
      </c>
      <c r="M2176" s="190"/>
      <c r="N2176" s="190"/>
      <c r="O2176" s="190"/>
      <c r="P2176" s="190"/>
      <c r="Q2176" s="190"/>
      <c r="R2176" s="201"/>
      <c r="S2176" s="73" t="s">
        <v>663</v>
      </c>
      <c r="T2176" s="87"/>
    </row>
    <row r="2177" spans="1:20" s="85" customFormat="1" ht="50.1" customHeight="1" thickBot="1">
      <c r="A2177" s="214"/>
      <c r="B2177" s="191"/>
      <c r="C2177" s="198"/>
      <c r="D2177" s="199"/>
      <c r="E2177" s="86"/>
      <c r="F2177" s="198"/>
      <c r="G2177" s="199"/>
      <c r="H2177" s="202"/>
      <c r="I2177" s="74" t="s">
        <v>663</v>
      </c>
      <c r="J2177" s="191"/>
      <c r="K2177" s="86"/>
      <c r="L2177" s="74">
        <v>38</v>
      </c>
      <c r="M2177" s="191"/>
      <c r="N2177" s="191"/>
      <c r="O2177" s="191"/>
      <c r="P2177" s="191"/>
      <c r="Q2177" s="191"/>
      <c r="R2177" s="202"/>
      <c r="S2177" s="86"/>
      <c r="T2177" s="86"/>
    </row>
    <row r="2178" spans="1:20" s="85" customFormat="1" ht="50.1" customHeight="1">
      <c r="A2178" s="212"/>
      <c r="B2178" s="189">
        <v>463</v>
      </c>
      <c r="C2178" s="192" t="s">
        <v>2574</v>
      </c>
      <c r="D2178" s="193"/>
      <c r="E2178" s="73" t="s">
        <v>672</v>
      </c>
      <c r="F2178" s="192" t="s">
        <v>2152</v>
      </c>
      <c r="G2178" s="193"/>
      <c r="H2178" s="200">
        <v>36526</v>
      </c>
      <c r="I2178" s="189">
        <v>565</v>
      </c>
      <c r="J2178" s="200">
        <v>13881</v>
      </c>
      <c r="K2178" s="73" t="s">
        <v>672</v>
      </c>
      <c r="L2178" s="189">
        <v>59</v>
      </c>
      <c r="M2178" s="189"/>
      <c r="N2178" s="189" t="s">
        <v>660</v>
      </c>
      <c r="O2178" s="189">
        <v>141</v>
      </c>
      <c r="P2178" s="189">
        <v>1985</v>
      </c>
      <c r="Q2178" s="189" t="s">
        <v>1204</v>
      </c>
      <c r="R2178" s="200">
        <v>36526</v>
      </c>
      <c r="S2178" s="73">
        <v>34</v>
      </c>
      <c r="T2178" s="73">
        <v>18</v>
      </c>
    </row>
    <row r="2179" spans="1:20" s="85" customFormat="1" ht="50.1" customHeight="1">
      <c r="A2179" s="213"/>
      <c r="B2179" s="190"/>
      <c r="C2179" s="194"/>
      <c r="D2179" s="195"/>
      <c r="E2179" s="73">
        <v>2</v>
      </c>
      <c r="F2179" s="194" t="s">
        <v>721</v>
      </c>
      <c r="G2179" s="195"/>
      <c r="H2179" s="201"/>
      <c r="I2179" s="190"/>
      <c r="J2179" s="201"/>
      <c r="K2179" s="73" t="s">
        <v>648</v>
      </c>
      <c r="L2179" s="190"/>
      <c r="M2179" s="190"/>
      <c r="N2179" s="190"/>
      <c r="O2179" s="190"/>
      <c r="P2179" s="190"/>
      <c r="Q2179" s="190"/>
      <c r="R2179" s="201"/>
      <c r="S2179" s="73" t="s">
        <v>652</v>
      </c>
      <c r="T2179" s="73">
        <v>33</v>
      </c>
    </row>
    <row r="2180" spans="1:20" s="85" customFormat="1" ht="50.1" customHeight="1">
      <c r="A2180" s="213"/>
      <c r="B2180" s="190"/>
      <c r="C2180" s="194"/>
      <c r="D2180" s="195"/>
      <c r="E2180" s="87"/>
      <c r="F2180" s="194" t="s">
        <v>653</v>
      </c>
      <c r="G2180" s="195"/>
      <c r="H2180" s="201"/>
      <c r="I2180" s="190"/>
      <c r="J2180" s="201"/>
      <c r="K2180" s="73">
        <v>19810</v>
      </c>
      <c r="L2180" s="190"/>
      <c r="M2180" s="190"/>
      <c r="N2180" s="190"/>
      <c r="O2180" s="190"/>
      <c r="P2180" s="190"/>
      <c r="Q2180" s="190"/>
      <c r="R2180" s="201"/>
      <c r="S2180" s="73" t="s">
        <v>663</v>
      </c>
      <c r="T2180" s="68">
        <v>42783</v>
      </c>
    </row>
    <row r="2181" spans="1:20" s="85" customFormat="1" ht="50.1" customHeight="1">
      <c r="A2181" s="213"/>
      <c r="B2181" s="190"/>
      <c r="C2181" s="194"/>
      <c r="D2181" s="195"/>
      <c r="E2181" s="87"/>
      <c r="F2181" s="203"/>
      <c r="G2181" s="204"/>
      <c r="H2181" s="201"/>
      <c r="I2181" s="190"/>
      <c r="J2181" s="201"/>
      <c r="K2181" s="87"/>
      <c r="L2181" s="190"/>
      <c r="M2181" s="190"/>
      <c r="N2181" s="190"/>
      <c r="O2181" s="190"/>
      <c r="P2181" s="190"/>
      <c r="Q2181" s="190"/>
      <c r="R2181" s="201"/>
      <c r="S2181" s="73">
        <v>52</v>
      </c>
      <c r="T2181" s="87"/>
    </row>
    <row r="2182" spans="1:20" s="85" customFormat="1" ht="50.1" customHeight="1" thickBot="1">
      <c r="A2182" s="214"/>
      <c r="B2182" s="191"/>
      <c r="C2182" s="198"/>
      <c r="D2182" s="199"/>
      <c r="E2182" s="86"/>
      <c r="F2182" s="196"/>
      <c r="G2182" s="197"/>
      <c r="H2182" s="202"/>
      <c r="I2182" s="191"/>
      <c r="J2182" s="202"/>
      <c r="K2182" s="86"/>
      <c r="L2182" s="191"/>
      <c r="M2182" s="191"/>
      <c r="N2182" s="191"/>
      <c r="O2182" s="191"/>
      <c r="P2182" s="191"/>
      <c r="Q2182" s="191"/>
      <c r="R2182" s="202"/>
      <c r="S2182" s="74">
        <v>154</v>
      </c>
      <c r="T2182" s="86"/>
    </row>
    <row r="2183" spans="1:20" s="85" customFormat="1" ht="50.1" customHeight="1">
      <c r="A2183" s="212"/>
      <c r="B2183" s="189">
        <v>462</v>
      </c>
      <c r="C2183" s="192" t="s">
        <v>2575</v>
      </c>
      <c r="D2183" s="193"/>
      <c r="E2183" s="189" t="s">
        <v>672</v>
      </c>
      <c r="F2183" s="192" t="s">
        <v>2576</v>
      </c>
      <c r="G2183" s="193"/>
      <c r="H2183" s="73" t="s">
        <v>2577</v>
      </c>
      <c r="I2183" s="73" t="s">
        <v>1111</v>
      </c>
      <c r="J2183" s="73">
        <v>52.2</v>
      </c>
      <c r="K2183" s="73" t="s">
        <v>672</v>
      </c>
      <c r="L2183" s="189">
        <v>2.2999999999999998</v>
      </c>
      <c r="M2183" s="189"/>
      <c r="N2183" s="189" t="s">
        <v>660</v>
      </c>
      <c r="O2183" s="189">
        <v>47</v>
      </c>
      <c r="P2183" s="189">
        <v>1985</v>
      </c>
      <c r="Q2183" s="189" t="s">
        <v>1237</v>
      </c>
      <c r="R2183" s="200">
        <v>36526</v>
      </c>
      <c r="S2183" s="73" t="s">
        <v>1111</v>
      </c>
      <c r="T2183" s="73">
        <v>199</v>
      </c>
    </row>
    <row r="2184" spans="1:20" s="85" customFormat="1" ht="50.1" customHeight="1">
      <c r="A2184" s="213"/>
      <c r="B2184" s="190"/>
      <c r="C2184" s="194"/>
      <c r="D2184" s="195"/>
      <c r="E2184" s="190"/>
      <c r="F2184" s="194"/>
      <c r="G2184" s="195"/>
      <c r="H2184" s="68">
        <v>42830</v>
      </c>
      <c r="I2184" s="73" t="s">
        <v>652</v>
      </c>
      <c r="J2184" s="73" t="s">
        <v>855</v>
      </c>
      <c r="K2184" s="73" t="s">
        <v>648</v>
      </c>
      <c r="L2184" s="190"/>
      <c r="M2184" s="190"/>
      <c r="N2184" s="190"/>
      <c r="O2184" s="190"/>
      <c r="P2184" s="190"/>
      <c r="Q2184" s="190"/>
      <c r="R2184" s="201"/>
      <c r="S2184" s="73" t="s">
        <v>652</v>
      </c>
      <c r="T2184" s="73">
        <v>8</v>
      </c>
    </row>
    <row r="2185" spans="1:20" s="85" customFormat="1" ht="50.1" customHeight="1">
      <c r="A2185" s="213"/>
      <c r="B2185" s="190"/>
      <c r="C2185" s="194"/>
      <c r="D2185" s="195"/>
      <c r="E2185" s="190"/>
      <c r="F2185" s="194"/>
      <c r="G2185" s="195"/>
      <c r="H2185" s="87"/>
      <c r="I2185" s="73" t="s">
        <v>663</v>
      </c>
      <c r="J2185" s="87"/>
      <c r="K2185" s="73">
        <v>19810</v>
      </c>
      <c r="L2185" s="190"/>
      <c r="M2185" s="190"/>
      <c r="N2185" s="190"/>
      <c r="O2185" s="190"/>
      <c r="P2185" s="190"/>
      <c r="Q2185" s="190"/>
      <c r="R2185" s="201"/>
      <c r="S2185" s="73">
        <v>52</v>
      </c>
      <c r="T2185" s="73" t="s">
        <v>2578</v>
      </c>
    </row>
    <row r="2186" spans="1:20" s="85" customFormat="1" ht="50.1" customHeight="1">
      <c r="A2186" s="213"/>
      <c r="B2186" s="190"/>
      <c r="C2186" s="194"/>
      <c r="D2186" s="195"/>
      <c r="E2186" s="190"/>
      <c r="F2186" s="194"/>
      <c r="G2186" s="195"/>
      <c r="H2186" s="87"/>
      <c r="I2186" s="87"/>
      <c r="J2186" s="87"/>
      <c r="K2186" s="87"/>
      <c r="L2186" s="190"/>
      <c r="M2186" s="190"/>
      <c r="N2186" s="190"/>
      <c r="O2186" s="190"/>
      <c r="P2186" s="190"/>
      <c r="Q2186" s="190"/>
      <c r="R2186" s="201"/>
      <c r="S2186" s="73">
        <v>151</v>
      </c>
      <c r="T2186" s="73"/>
    </row>
    <row r="2187" spans="1:20" s="85" customFormat="1" ht="50.1" customHeight="1" thickBot="1">
      <c r="A2187" s="214"/>
      <c r="B2187" s="191"/>
      <c r="C2187" s="198"/>
      <c r="D2187" s="199"/>
      <c r="E2187" s="191"/>
      <c r="F2187" s="198"/>
      <c r="G2187" s="199"/>
      <c r="H2187" s="86"/>
      <c r="I2187" s="86"/>
      <c r="J2187" s="86"/>
      <c r="K2187" s="86"/>
      <c r="L2187" s="191"/>
      <c r="M2187" s="191"/>
      <c r="N2187" s="191"/>
      <c r="O2187" s="191"/>
      <c r="P2187" s="191"/>
      <c r="Q2187" s="191"/>
      <c r="R2187" s="202"/>
      <c r="S2187" s="86"/>
      <c r="T2187" s="74" t="s">
        <v>2579</v>
      </c>
    </row>
    <row r="2188" spans="1:20" s="85" customFormat="1" ht="50.1" customHeight="1">
      <c r="A2188" s="212"/>
      <c r="B2188" s="189">
        <v>461</v>
      </c>
      <c r="C2188" s="192" t="s">
        <v>2580</v>
      </c>
      <c r="D2188" s="193"/>
      <c r="E2188" s="189" t="s">
        <v>2379</v>
      </c>
      <c r="F2188" s="192" t="s">
        <v>2581</v>
      </c>
      <c r="G2188" s="193"/>
      <c r="H2188" s="189"/>
      <c r="I2188" s="73">
        <v>486</v>
      </c>
      <c r="J2188" s="205">
        <v>42768</v>
      </c>
      <c r="K2188" s="189" t="s">
        <v>672</v>
      </c>
      <c r="L2188" s="189">
        <v>257</v>
      </c>
      <c r="M2188" s="189"/>
      <c r="N2188" s="189" t="s">
        <v>2138</v>
      </c>
      <c r="O2188" s="73">
        <v>25</v>
      </c>
      <c r="P2188" s="189">
        <v>1985</v>
      </c>
      <c r="Q2188" s="189" t="s">
        <v>2172</v>
      </c>
      <c r="R2188" s="67">
        <v>36526</v>
      </c>
      <c r="S2188" s="73">
        <v>486</v>
      </c>
      <c r="T2188" s="73">
        <v>18</v>
      </c>
    </row>
    <row r="2189" spans="1:20" s="85" customFormat="1" ht="50.1" customHeight="1">
      <c r="A2189" s="213"/>
      <c r="B2189" s="190"/>
      <c r="C2189" s="194"/>
      <c r="D2189" s="195"/>
      <c r="E2189" s="190"/>
      <c r="F2189" s="194"/>
      <c r="G2189" s="195"/>
      <c r="H2189" s="190"/>
      <c r="I2189" s="73" t="s">
        <v>652</v>
      </c>
      <c r="J2189" s="206"/>
      <c r="K2189" s="190"/>
      <c r="L2189" s="190"/>
      <c r="M2189" s="190"/>
      <c r="N2189" s="190"/>
      <c r="O2189" s="73">
        <v>40</v>
      </c>
      <c r="P2189" s="190"/>
      <c r="Q2189" s="190"/>
      <c r="R2189" s="68">
        <v>42767</v>
      </c>
      <c r="S2189" s="73" t="s">
        <v>652</v>
      </c>
      <c r="T2189" s="73">
        <v>33</v>
      </c>
    </row>
    <row r="2190" spans="1:20" s="85" customFormat="1" ht="50.1" customHeight="1">
      <c r="A2190" s="213"/>
      <c r="B2190" s="190"/>
      <c r="C2190" s="194"/>
      <c r="D2190" s="195"/>
      <c r="E2190" s="190"/>
      <c r="F2190" s="194"/>
      <c r="G2190" s="195"/>
      <c r="H2190" s="190"/>
      <c r="I2190" s="73" t="s">
        <v>663</v>
      </c>
      <c r="J2190" s="206"/>
      <c r="K2190" s="190"/>
      <c r="L2190" s="190"/>
      <c r="M2190" s="190"/>
      <c r="N2190" s="190"/>
      <c r="O2190" s="73">
        <v>2</v>
      </c>
      <c r="P2190" s="190"/>
      <c r="Q2190" s="190"/>
      <c r="R2190" s="73">
        <v>640</v>
      </c>
      <c r="S2190" s="73" t="s">
        <v>663</v>
      </c>
      <c r="T2190" s="73" t="s">
        <v>2582</v>
      </c>
    </row>
    <row r="2191" spans="1:20" s="85" customFormat="1" ht="50.1" customHeight="1" thickBot="1">
      <c r="A2191" s="214"/>
      <c r="B2191" s="191"/>
      <c r="C2191" s="198"/>
      <c r="D2191" s="199"/>
      <c r="E2191" s="191"/>
      <c r="F2191" s="198"/>
      <c r="G2191" s="199"/>
      <c r="H2191" s="191"/>
      <c r="I2191" s="86"/>
      <c r="J2191" s="207"/>
      <c r="K2191" s="191"/>
      <c r="L2191" s="191"/>
      <c r="M2191" s="191"/>
      <c r="N2191" s="191"/>
      <c r="O2191" s="86"/>
      <c r="P2191" s="191"/>
      <c r="Q2191" s="191"/>
      <c r="R2191" s="86"/>
      <c r="S2191" s="86"/>
      <c r="T2191" s="74">
        <v>7</v>
      </c>
    </row>
    <row r="2192" spans="1:20" s="85" customFormat="1" ht="50.1" customHeight="1">
      <c r="A2192" s="212"/>
      <c r="B2192" s="189">
        <v>460</v>
      </c>
      <c r="C2192" s="192" t="s">
        <v>2583</v>
      </c>
      <c r="D2192" s="193"/>
      <c r="E2192" s="73" t="s">
        <v>672</v>
      </c>
      <c r="F2192" s="192" t="s">
        <v>1584</v>
      </c>
      <c r="G2192" s="193"/>
      <c r="H2192" s="200">
        <v>36526</v>
      </c>
      <c r="I2192" s="73">
        <v>447</v>
      </c>
      <c r="J2192" s="189" t="s">
        <v>1221</v>
      </c>
      <c r="K2192" s="189" t="s">
        <v>672</v>
      </c>
      <c r="L2192" s="189">
        <v>394</v>
      </c>
      <c r="M2192" s="189"/>
      <c r="N2192" s="189" t="s">
        <v>660</v>
      </c>
      <c r="O2192" s="189">
        <v>5</v>
      </c>
      <c r="P2192" s="189">
        <v>1985</v>
      </c>
      <c r="Q2192" s="189" t="s">
        <v>2221</v>
      </c>
      <c r="R2192" s="200">
        <v>36526</v>
      </c>
      <c r="S2192" s="73">
        <v>447</v>
      </c>
      <c r="T2192" s="73">
        <v>69</v>
      </c>
    </row>
    <row r="2193" spans="1:20" s="85" customFormat="1" ht="50.1" customHeight="1">
      <c r="A2193" s="213"/>
      <c r="B2193" s="190"/>
      <c r="C2193" s="194"/>
      <c r="D2193" s="195"/>
      <c r="E2193" s="73">
        <v>2</v>
      </c>
      <c r="F2193" s="194"/>
      <c r="G2193" s="195"/>
      <c r="H2193" s="201"/>
      <c r="I2193" s="73">
        <v>219</v>
      </c>
      <c r="J2193" s="190"/>
      <c r="K2193" s="190"/>
      <c r="L2193" s="190"/>
      <c r="M2193" s="190"/>
      <c r="N2193" s="190"/>
      <c r="O2193" s="190"/>
      <c r="P2193" s="190"/>
      <c r="Q2193" s="190"/>
      <c r="R2193" s="201"/>
      <c r="S2193" s="73" t="s">
        <v>652</v>
      </c>
      <c r="T2193" s="73">
        <v>13</v>
      </c>
    </row>
    <row r="2194" spans="1:20" s="85" customFormat="1" ht="50.1" customHeight="1" thickBot="1">
      <c r="A2194" s="214"/>
      <c r="B2194" s="191"/>
      <c r="C2194" s="198"/>
      <c r="D2194" s="199"/>
      <c r="E2194" s="86"/>
      <c r="F2194" s="198"/>
      <c r="G2194" s="199"/>
      <c r="H2194" s="202"/>
      <c r="I2194" s="86"/>
      <c r="J2194" s="191"/>
      <c r="K2194" s="191"/>
      <c r="L2194" s="191"/>
      <c r="M2194" s="191"/>
      <c r="N2194" s="191"/>
      <c r="O2194" s="191"/>
      <c r="P2194" s="191"/>
      <c r="Q2194" s="191"/>
      <c r="R2194" s="202"/>
      <c r="S2194" s="74" t="s">
        <v>663</v>
      </c>
      <c r="T2194" s="86"/>
    </row>
    <row r="2195" spans="1:20" s="85" customFormat="1" ht="50.1" customHeight="1">
      <c r="A2195" s="212"/>
      <c r="B2195" s="189">
        <v>467</v>
      </c>
      <c r="C2195" s="192" t="s">
        <v>2584</v>
      </c>
      <c r="D2195" s="193"/>
      <c r="E2195" s="73" t="s">
        <v>672</v>
      </c>
      <c r="F2195" s="192" t="s">
        <v>2585</v>
      </c>
      <c r="G2195" s="193"/>
      <c r="H2195" s="200">
        <v>36526</v>
      </c>
      <c r="I2195" s="73">
        <v>284</v>
      </c>
      <c r="J2195" s="189" t="s">
        <v>1985</v>
      </c>
      <c r="K2195" s="73" t="s">
        <v>672</v>
      </c>
      <c r="L2195" s="73">
        <v>341</v>
      </c>
      <c r="M2195" s="189"/>
      <c r="N2195" s="189" t="s">
        <v>660</v>
      </c>
      <c r="O2195" s="73">
        <v>153</v>
      </c>
      <c r="P2195" s="73">
        <v>1985</v>
      </c>
      <c r="Q2195" s="189" t="s">
        <v>2587</v>
      </c>
      <c r="R2195" s="67">
        <v>36526</v>
      </c>
      <c r="S2195" s="73">
        <v>284</v>
      </c>
      <c r="T2195" s="68">
        <v>42784</v>
      </c>
    </row>
    <row r="2196" spans="1:20" s="85" customFormat="1" ht="50.1" customHeight="1">
      <c r="A2196" s="213"/>
      <c r="B2196" s="190"/>
      <c r="C2196" s="194"/>
      <c r="D2196" s="195"/>
      <c r="E2196" s="73">
        <v>2</v>
      </c>
      <c r="F2196" s="194"/>
      <c r="G2196" s="195"/>
      <c r="H2196" s="201"/>
      <c r="I2196" s="73" t="s">
        <v>1207</v>
      </c>
      <c r="J2196" s="190"/>
      <c r="K2196" s="73" t="s">
        <v>2586</v>
      </c>
      <c r="L2196" s="73">
        <v>48</v>
      </c>
      <c r="M2196" s="190"/>
      <c r="N2196" s="190"/>
      <c r="O2196" s="73">
        <v>32</v>
      </c>
      <c r="P2196" s="73">
        <v>86</v>
      </c>
      <c r="Q2196" s="190"/>
      <c r="R2196" s="73"/>
      <c r="S2196" s="73" t="s">
        <v>652</v>
      </c>
      <c r="T2196" s="73"/>
    </row>
    <row r="2197" spans="1:20" s="85" customFormat="1" ht="50.1" customHeight="1">
      <c r="A2197" s="213"/>
      <c r="B2197" s="190"/>
      <c r="C2197" s="194"/>
      <c r="D2197" s="195"/>
      <c r="E2197" s="87"/>
      <c r="F2197" s="194"/>
      <c r="G2197" s="195"/>
      <c r="H2197" s="201"/>
      <c r="I2197" s="87"/>
      <c r="J2197" s="190"/>
      <c r="K2197" s="73"/>
      <c r="L2197" s="73">
        <v>50</v>
      </c>
      <c r="M2197" s="190"/>
      <c r="N2197" s="190"/>
      <c r="O2197" s="87"/>
      <c r="P2197" s="87"/>
      <c r="Q2197" s="190"/>
      <c r="R2197" s="67">
        <v>36526</v>
      </c>
      <c r="S2197" s="73" t="s">
        <v>663</v>
      </c>
      <c r="T2197" s="73">
        <v>58</v>
      </c>
    </row>
    <row r="2198" spans="1:20" s="85" customFormat="1" ht="50.1" customHeight="1">
      <c r="A2198" s="213"/>
      <c r="B2198" s="190"/>
      <c r="C2198" s="194"/>
      <c r="D2198" s="195"/>
      <c r="E2198" s="87"/>
      <c r="F2198" s="194"/>
      <c r="G2198" s="195"/>
      <c r="H2198" s="201"/>
      <c r="I2198" s="87"/>
      <c r="J2198" s="190"/>
      <c r="K2198" s="73">
        <v>21710</v>
      </c>
      <c r="L2198" s="87"/>
      <c r="M2198" s="190"/>
      <c r="N2198" s="190"/>
      <c r="O2198" s="87"/>
      <c r="P2198" s="87"/>
      <c r="Q2198" s="190"/>
      <c r="R2198" s="87"/>
      <c r="S2198" s="73">
        <v>295</v>
      </c>
      <c r="T2198" s="73">
        <v>11</v>
      </c>
    </row>
    <row r="2199" spans="1:20" s="85" customFormat="1" ht="50.1" customHeight="1">
      <c r="A2199" s="213"/>
      <c r="B2199" s="190"/>
      <c r="C2199" s="194"/>
      <c r="D2199" s="195"/>
      <c r="E2199" s="87"/>
      <c r="F2199" s="194"/>
      <c r="G2199" s="195"/>
      <c r="H2199" s="201"/>
      <c r="I2199" s="87"/>
      <c r="J2199" s="190"/>
      <c r="K2199" s="87"/>
      <c r="L2199" s="87"/>
      <c r="M2199" s="190"/>
      <c r="N2199" s="190"/>
      <c r="O2199" s="87"/>
      <c r="P2199" s="87"/>
      <c r="Q2199" s="190"/>
      <c r="R2199" s="87"/>
      <c r="S2199" s="73" t="s">
        <v>652</v>
      </c>
      <c r="T2199" s="87"/>
    </row>
    <row r="2200" spans="1:20" s="85" customFormat="1" ht="50.1" customHeight="1" thickBot="1">
      <c r="A2200" s="214"/>
      <c r="B2200" s="191"/>
      <c r="C2200" s="198"/>
      <c r="D2200" s="199"/>
      <c r="E2200" s="86"/>
      <c r="F2200" s="198"/>
      <c r="G2200" s="199"/>
      <c r="H2200" s="202"/>
      <c r="I2200" s="86"/>
      <c r="J2200" s="191"/>
      <c r="K2200" s="86"/>
      <c r="L2200" s="86"/>
      <c r="M2200" s="191"/>
      <c r="N2200" s="191"/>
      <c r="O2200" s="86"/>
      <c r="P2200" s="86"/>
      <c r="Q2200" s="191"/>
      <c r="R2200" s="86"/>
      <c r="S2200" s="74" t="s">
        <v>663</v>
      </c>
      <c r="T2200" s="86"/>
    </row>
    <row r="2201" spans="1:20" s="85" customFormat="1" ht="50.1" customHeight="1">
      <c r="A2201" s="212"/>
      <c r="B2201" s="189">
        <v>466</v>
      </c>
      <c r="C2201" s="192" t="s">
        <v>2588</v>
      </c>
      <c r="D2201" s="193"/>
      <c r="E2201" s="189" t="s">
        <v>672</v>
      </c>
      <c r="F2201" s="192" t="s">
        <v>2589</v>
      </c>
      <c r="G2201" s="193"/>
      <c r="H2201" s="189" t="s">
        <v>718</v>
      </c>
      <c r="I2201" s="73">
        <v>447</v>
      </c>
      <c r="J2201" s="189" t="s">
        <v>1221</v>
      </c>
      <c r="K2201" s="189" t="s">
        <v>672</v>
      </c>
      <c r="L2201" s="189">
        <v>394</v>
      </c>
      <c r="M2201" s="189"/>
      <c r="N2201" s="189" t="s">
        <v>660</v>
      </c>
      <c r="O2201" s="189">
        <v>5</v>
      </c>
      <c r="P2201" s="189">
        <v>1985</v>
      </c>
      <c r="Q2201" s="189" t="s">
        <v>2221</v>
      </c>
      <c r="R2201" s="200">
        <v>36526</v>
      </c>
      <c r="S2201" s="73">
        <v>447</v>
      </c>
      <c r="T2201" s="73">
        <v>69</v>
      </c>
    </row>
    <row r="2202" spans="1:20" s="85" customFormat="1" ht="50.1" customHeight="1">
      <c r="A2202" s="213"/>
      <c r="B2202" s="190"/>
      <c r="C2202" s="194"/>
      <c r="D2202" s="195"/>
      <c r="E2202" s="190"/>
      <c r="F2202" s="194"/>
      <c r="G2202" s="195"/>
      <c r="H2202" s="190"/>
      <c r="I2202" s="73">
        <v>219</v>
      </c>
      <c r="J2202" s="190"/>
      <c r="K2202" s="190"/>
      <c r="L2202" s="190"/>
      <c r="M2202" s="190"/>
      <c r="N2202" s="190"/>
      <c r="O2202" s="190"/>
      <c r="P2202" s="190"/>
      <c r="Q2202" s="190"/>
      <c r="R2202" s="201"/>
      <c r="S2202" s="73" t="s">
        <v>652</v>
      </c>
      <c r="T2202" s="73">
        <v>13</v>
      </c>
    </row>
    <row r="2203" spans="1:20" s="85" customFormat="1" ht="50.1" customHeight="1" thickBot="1">
      <c r="A2203" s="214"/>
      <c r="B2203" s="191"/>
      <c r="C2203" s="198"/>
      <c r="D2203" s="199"/>
      <c r="E2203" s="191"/>
      <c r="F2203" s="198"/>
      <c r="G2203" s="199"/>
      <c r="H2203" s="191"/>
      <c r="I2203" s="86"/>
      <c r="J2203" s="191"/>
      <c r="K2203" s="191"/>
      <c r="L2203" s="191"/>
      <c r="M2203" s="191"/>
      <c r="N2203" s="191"/>
      <c r="O2203" s="191"/>
      <c r="P2203" s="191"/>
      <c r="Q2203" s="191"/>
      <c r="R2203" s="202"/>
      <c r="S2203" s="74" t="s">
        <v>663</v>
      </c>
      <c r="T2203" s="86"/>
    </row>
    <row r="2204" spans="1:20" s="85" customFormat="1" ht="50.1" customHeight="1">
      <c r="A2204" s="212"/>
      <c r="B2204" s="189">
        <v>465</v>
      </c>
      <c r="C2204" s="192" t="s">
        <v>2538</v>
      </c>
      <c r="D2204" s="193"/>
      <c r="E2204" s="73" t="s">
        <v>672</v>
      </c>
      <c r="F2204" s="192" t="s">
        <v>2539</v>
      </c>
      <c r="G2204" s="193"/>
      <c r="H2204" s="73" t="s">
        <v>2540</v>
      </c>
      <c r="I2204" s="73" t="s">
        <v>2446</v>
      </c>
      <c r="J2204" s="205">
        <v>43069</v>
      </c>
      <c r="K2204" s="189" t="s">
        <v>672</v>
      </c>
      <c r="L2204" s="189">
        <v>377</v>
      </c>
      <c r="M2204" s="189"/>
      <c r="N2204" s="189" t="s">
        <v>660</v>
      </c>
      <c r="O2204" s="189">
        <v>133</v>
      </c>
      <c r="P2204" s="189">
        <v>1985</v>
      </c>
      <c r="Q2204" s="189" t="s">
        <v>2541</v>
      </c>
      <c r="R2204" s="200">
        <v>36526</v>
      </c>
      <c r="S2204" s="73" t="s">
        <v>2446</v>
      </c>
      <c r="T2204" s="73">
        <v>67</v>
      </c>
    </row>
    <row r="2205" spans="1:20" s="85" customFormat="1" ht="50.1" customHeight="1">
      <c r="A2205" s="213"/>
      <c r="B2205" s="190"/>
      <c r="C2205" s="194"/>
      <c r="D2205" s="195"/>
      <c r="E2205" s="73">
        <v>2</v>
      </c>
      <c r="F2205" s="194"/>
      <c r="G2205" s="195"/>
      <c r="H2205" s="68">
        <v>42830</v>
      </c>
      <c r="I2205" s="73" t="s">
        <v>652</v>
      </c>
      <c r="J2205" s="206"/>
      <c r="K2205" s="190"/>
      <c r="L2205" s="190"/>
      <c r="M2205" s="190"/>
      <c r="N2205" s="190"/>
      <c r="O2205" s="190"/>
      <c r="P2205" s="190"/>
      <c r="Q2205" s="190"/>
      <c r="R2205" s="201"/>
      <c r="S2205" s="73" t="s">
        <v>1072</v>
      </c>
      <c r="T2205" s="73">
        <v>14</v>
      </c>
    </row>
    <row r="2206" spans="1:20" s="85" customFormat="1" ht="50.1" customHeight="1" thickBot="1">
      <c r="A2206" s="214"/>
      <c r="B2206" s="191"/>
      <c r="C2206" s="198"/>
      <c r="D2206" s="199"/>
      <c r="E2206" s="86"/>
      <c r="F2206" s="198"/>
      <c r="G2206" s="199"/>
      <c r="H2206" s="86"/>
      <c r="I2206" s="74" t="s">
        <v>663</v>
      </c>
      <c r="J2206" s="207"/>
      <c r="K2206" s="191"/>
      <c r="L2206" s="191"/>
      <c r="M2206" s="191"/>
      <c r="N2206" s="191"/>
      <c r="O2206" s="191"/>
      <c r="P2206" s="191"/>
      <c r="Q2206" s="191"/>
      <c r="R2206" s="202"/>
      <c r="S2206" s="74" t="s">
        <v>663</v>
      </c>
      <c r="T2206" s="86"/>
    </row>
    <row r="2207" spans="1:20" s="85" customFormat="1" ht="50.1" customHeight="1">
      <c r="A2207" s="212"/>
      <c r="B2207" s="189">
        <v>464</v>
      </c>
      <c r="C2207" s="192" t="s">
        <v>2538</v>
      </c>
      <c r="D2207" s="193"/>
      <c r="E2207" s="189" t="s">
        <v>672</v>
      </c>
      <c r="F2207" s="192" t="s">
        <v>2542</v>
      </c>
      <c r="G2207" s="193"/>
      <c r="H2207" s="189" t="s">
        <v>956</v>
      </c>
      <c r="I2207" s="73" t="s">
        <v>2446</v>
      </c>
      <c r="J2207" s="205">
        <v>42793</v>
      </c>
      <c r="K2207" s="189" t="s">
        <v>672</v>
      </c>
      <c r="L2207" s="189">
        <v>377</v>
      </c>
      <c r="M2207" s="189"/>
      <c r="N2207" s="189" t="s">
        <v>660</v>
      </c>
      <c r="O2207" s="189">
        <v>133</v>
      </c>
      <c r="P2207" s="189">
        <v>1985</v>
      </c>
      <c r="Q2207" s="189" t="s">
        <v>730</v>
      </c>
      <c r="R2207" s="189" t="s">
        <v>655</v>
      </c>
      <c r="S2207" s="189" t="s">
        <v>655</v>
      </c>
      <c r="T2207" s="189"/>
    </row>
    <row r="2208" spans="1:20" s="85" customFormat="1" ht="50.1" customHeight="1">
      <c r="A2208" s="213"/>
      <c r="B2208" s="190"/>
      <c r="C2208" s="194"/>
      <c r="D2208" s="195"/>
      <c r="E2208" s="190"/>
      <c r="F2208" s="194"/>
      <c r="G2208" s="195"/>
      <c r="H2208" s="190"/>
      <c r="I2208" s="73" t="s">
        <v>652</v>
      </c>
      <c r="J2208" s="206"/>
      <c r="K2208" s="190"/>
      <c r="L2208" s="190"/>
      <c r="M2208" s="190"/>
      <c r="N2208" s="190"/>
      <c r="O2208" s="190"/>
      <c r="P2208" s="190"/>
      <c r="Q2208" s="190"/>
      <c r="R2208" s="190"/>
      <c r="S2208" s="190"/>
      <c r="T2208" s="190"/>
    </row>
    <row r="2209" spans="1:20" s="85" customFormat="1" ht="50.1" customHeight="1" thickBot="1">
      <c r="A2209" s="214"/>
      <c r="B2209" s="191"/>
      <c r="C2209" s="198"/>
      <c r="D2209" s="199"/>
      <c r="E2209" s="191"/>
      <c r="F2209" s="198"/>
      <c r="G2209" s="199"/>
      <c r="H2209" s="191"/>
      <c r="I2209" s="74" t="s">
        <v>663</v>
      </c>
      <c r="J2209" s="207"/>
      <c r="K2209" s="191"/>
      <c r="L2209" s="191"/>
      <c r="M2209" s="191"/>
      <c r="N2209" s="191"/>
      <c r="O2209" s="191"/>
      <c r="P2209" s="191"/>
      <c r="Q2209" s="191"/>
      <c r="R2209" s="191"/>
      <c r="S2209" s="191"/>
      <c r="T2209" s="191"/>
    </row>
    <row r="2210" spans="1:20" s="85" customFormat="1" ht="50.1" customHeight="1">
      <c r="A2210" s="212"/>
      <c r="B2210" s="189">
        <v>471</v>
      </c>
      <c r="C2210" s="192" t="s">
        <v>2543</v>
      </c>
      <c r="D2210" s="193"/>
      <c r="E2210" s="189" t="s">
        <v>2379</v>
      </c>
      <c r="F2210" s="192" t="s">
        <v>2544</v>
      </c>
      <c r="G2210" s="193"/>
      <c r="H2210" s="200">
        <v>36526</v>
      </c>
      <c r="I2210" s="73">
        <v>544</v>
      </c>
      <c r="J2210" s="189" t="s">
        <v>2545</v>
      </c>
      <c r="K2210" s="73" t="s">
        <v>660</v>
      </c>
      <c r="L2210" s="189">
        <v>61</v>
      </c>
      <c r="M2210" s="189"/>
      <c r="N2210" s="189" t="s">
        <v>660</v>
      </c>
      <c r="O2210" s="189">
        <v>59</v>
      </c>
      <c r="P2210" s="189">
        <v>1985</v>
      </c>
      <c r="Q2210" s="73" t="s">
        <v>2544</v>
      </c>
      <c r="R2210" s="200">
        <v>36526</v>
      </c>
      <c r="S2210" s="73">
        <v>544</v>
      </c>
      <c r="T2210" s="73">
        <v>11</v>
      </c>
    </row>
    <row r="2211" spans="1:20" s="85" customFormat="1" ht="50.1" customHeight="1">
      <c r="A2211" s="213"/>
      <c r="B2211" s="190"/>
      <c r="C2211" s="194"/>
      <c r="D2211" s="195"/>
      <c r="E2211" s="190"/>
      <c r="F2211" s="194" t="s">
        <v>663</v>
      </c>
      <c r="G2211" s="195"/>
      <c r="H2211" s="201"/>
      <c r="I2211" s="73" t="s">
        <v>652</v>
      </c>
      <c r="J2211" s="190"/>
      <c r="K2211" s="73" t="s">
        <v>648</v>
      </c>
      <c r="L2211" s="190"/>
      <c r="M2211" s="190"/>
      <c r="N2211" s="190"/>
      <c r="O2211" s="190"/>
      <c r="P2211" s="190"/>
      <c r="Q2211" s="73" t="s">
        <v>663</v>
      </c>
      <c r="R2211" s="201"/>
      <c r="S2211" s="73" t="s">
        <v>652</v>
      </c>
      <c r="T2211" s="73">
        <v>25</v>
      </c>
    </row>
    <row r="2212" spans="1:20" s="85" customFormat="1" ht="50.1" customHeight="1" thickBot="1">
      <c r="A2212" s="214"/>
      <c r="B2212" s="191"/>
      <c r="C2212" s="198"/>
      <c r="D2212" s="199"/>
      <c r="E2212" s="191"/>
      <c r="F2212" s="196"/>
      <c r="G2212" s="197"/>
      <c r="H2212" s="202"/>
      <c r="I2212" s="74" t="s">
        <v>663</v>
      </c>
      <c r="J2212" s="191"/>
      <c r="K2212" s="74">
        <v>21710</v>
      </c>
      <c r="L2212" s="191"/>
      <c r="M2212" s="191"/>
      <c r="N2212" s="191"/>
      <c r="O2212" s="191"/>
      <c r="P2212" s="191"/>
      <c r="Q2212" s="86"/>
      <c r="R2212" s="202"/>
      <c r="S2212" s="74" t="s">
        <v>663</v>
      </c>
      <c r="T2212" s="74" t="s">
        <v>855</v>
      </c>
    </row>
    <row r="2213" spans="1:20" s="85" customFormat="1" ht="50.1" customHeight="1">
      <c r="A2213" s="212"/>
      <c r="B2213" s="189">
        <v>470</v>
      </c>
      <c r="C2213" s="192" t="s">
        <v>2553</v>
      </c>
      <c r="D2213" s="193"/>
      <c r="E2213" s="189" t="s">
        <v>672</v>
      </c>
      <c r="F2213" s="192" t="s">
        <v>2554</v>
      </c>
      <c r="G2213" s="193"/>
      <c r="H2213" s="200">
        <v>36526</v>
      </c>
      <c r="I2213" s="73">
        <v>471</v>
      </c>
      <c r="J2213" s="189" t="s">
        <v>2555</v>
      </c>
      <c r="K2213" s="73" t="s">
        <v>672</v>
      </c>
      <c r="L2213" s="189">
        <v>19</v>
      </c>
      <c r="M2213" s="189"/>
      <c r="N2213" s="189" t="s">
        <v>660</v>
      </c>
      <c r="O2213" s="189">
        <v>111</v>
      </c>
      <c r="P2213" s="189">
        <v>1985</v>
      </c>
      <c r="Q2213" s="189" t="s">
        <v>2184</v>
      </c>
      <c r="R2213" s="200">
        <v>36526</v>
      </c>
      <c r="S2213" s="73">
        <v>471</v>
      </c>
      <c r="T2213" s="73">
        <v>23</v>
      </c>
    </row>
    <row r="2214" spans="1:20" s="85" customFormat="1" ht="50.1" customHeight="1">
      <c r="A2214" s="213"/>
      <c r="B2214" s="190"/>
      <c r="C2214" s="194"/>
      <c r="D2214" s="195"/>
      <c r="E2214" s="190"/>
      <c r="F2214" s="194" t="s">
        <v>663</v>
      </c>
      <c r="G2214" s="195"/>
      <c r="H2214" s="201"/>
      <c r="I2214" s="73" t="s">
        <v>652</v>
      </c>
      <c r="J2214" s="190"/>
      <c r="K2214" s="73" t="s">
        <v>648</v>
      </c>
      <c r="L2214" s="190"/>
      <c r="M2214" s="190"/>
      <c r="N2214" s="190"/>
      <c r="O2214" s="190"/>
      <c r="P2214" s="190"/>
      <c r="Q2214" s="190"/>
      <c r="R2214" s="201"/>
      <c r="S2214" s="73" t="s">
        <v>652</v>
      </c>
      <c r="T2214" s="73">
        <v>20</v>
      </c>
    </row>
    <row r="2215" spans="1:20" s="85" customFormat="1" ht="50.1" customHeight="1" thickBot="1">
      <c r="A2215" s="214"/>
      <c r="B2215" s="191"/>
      <c r="C2215" s="198"/>
      <c r="D2215" s="199"/>
      <c r="E2215" s="191"/>
      <c r="F2215" s="196"/>
      <c r="G2215" s="197"/>
      <c r="H2215" s="202"/>
      <c r="I2215" s="74" t="s">
        <v>663</v>
      </c>
      <c r="J2215" s="191"/>
      <c r="K2215" s="74">
        <v>17015</v>
      </c>
      <c r="L2215" s="191"/>
      <c r="M2215" s="191"/>
      <c r="N2215" s="191"/>
      <c r="O2215" s="191"/>
      <c r="P2215" s="191"/>
      <c r="Q2215" s="191"/>
      <c r="R2215" s="202"/>
      <c r="S2215" s="74" t="s">
        <v>663</v>
      </c>
      <c r="T2215" s="86"/>
    </row>
    <row r="2216" spans="1:20" s="85" customFormat="1" ht="50.1" customHeight="1">
      <c r="A2216" s="212"/>
      <c r="B2216" s="189">
        <v>469</v>
      </c>
      <c r="C2216" s="192" t="s">
        <v>2556</v>
      </c>
      <c r="D2216" s="193"/>
      <c r="E2216" s="73" t="s">
        <v>672</v>
      </c>
      <c r="F2216" s="192" t="s">
        <v>2557</v>
      </c>
      <c r="G2216" s="193"/>
      <c r="H2216" s="189"/>
      <c r="I2216" s="189">
        <v>189</v>
      </c>
      <c r="J2216" s="189" t="s">
        <v>796</v>
      </c>
      <c r="K2216" s="189" t="s">
        <v>672</v>
      </c>
      <c r="L2216" s="189"/>
      <c r="M2216" s="189"/>
      <c r="N2216" s="189" t="s">
        <v>660</v>
      </c>
      <c r="O2216" s="73">
        <v>140</v>
      </c>
      <c r="P2216" s="189">
        <v>1985</v>
      </c>
      <c r="Q2216" s="73" t="s">
        <v>2558</v>
      </c>
      <c r="R2216" s="200">
        <v>36526</v>
      </c>
      <c r="S2216" s="73">
        <v>189</v>
      </c>
      <c r="T2216" s="73">
        <v>56</v>
      </c>
    </row>
    <row r="2217" spans="1:20" s="85" customFormat="1" ht="50.1" customHeight="1">
      <c r="A2217" s="213"/>
      <c r="B2217" s="190"/>
      <c r="C2217" s="194"/>
      <c r="D2217" s="195"/>
      <c r="E2217" s="73">
        <v>2</v>
      </c>
      <c r="F2217" s="194"/>
      <c r="G2217" s="195"/>
      <c r="H2217" s="190"/>
      <c r="I2217" s="190"/>
      <c r="J2217" s="190"/>
      <c r="K2217" s="190"/>
      <c r="L2217" s="190"/>
      <c r="M2217" s="190"/>
      <c r="N2217" s="190"/>
      <c r="O2217" s="73">
        <v>2</v>
      </c>
      <c r="P2217" s="190"/>
      <c r="Q2217" s="73" t="s">
        <v>663</v>
      </c>
      <c r="R2217" s="201"/>
      <c r="S2217" s="73" t="s">
        <v>652</v>
      </c>
      <c r="T2217" s="73">
        <v>36</v>
      </c>
    </row>
    <row r="2218" spans="1:20" s="85" customFormat="1" ht="50.1" customHeight="1" thickBot="1">
      <c r="A2218" s="214"/>
      <c r="B2218" s="191"/>
      <c r="C2218" s="198"/>
      <c r="D2218" s="199"/>
      <c r="E2218" s="86"/>
      <c r="F2218" s="198"/>
      <c r="G2218" s="199"/>
      <c r="H2218" s="191"/>
      <c r="I2218" s="191"/>
      <c r="J2218" s="191"/>
      <c r="K2218" s="191"/>
      <c r="L2218" s="191"/>
      <c r="M2218" s="191"/>
      <c r="N2218" s="191"/>
      <c r="O2218" s="86"/>
      <c r="P2218" s="191"/>
      <c r="Q2218" s="86"/>
      <c r="R2218" s="202"/>
      <c r="S2218" s="74" t="s">
        <v>663</v>
      </c>
      <c r="T2218" s="86"/>
    </row>
    <row r="2219" spans="1:20" s="85" customFormat="1" ht="50.1" customHeight="1">
      <c r="A2219" s="212"/>
      <c r="B2219" s="189">
        <v>468</v>
      </c>
      <c r="C2219" s="192" t="s">
        <v>2556</v>
      </c>
      <c r="D2219" s="193"/>
      <c r="E2219" s="73" t="s">
        <v>672</v>
      </c>
      <c r="F2219" s="192" t="s">
        <v>2559</v>
      </c>
      <c r="G2219" s="193"/>
      <c r="H2219" s="200">
        <v>36526</v>
      </c>
      <c r="I2219" s="73">
        <v>258</v>
      </c>
      <c r="J2219" s="189">
        <v>16.14</v>
      </c>
      <c r="K2219" s="73" t="s">
        <v>672</v>
      </c>
      <c r="L2219" s="73">
        <v>15</v>
      </c>
      <c r="M2219" s="189"/>
      <c r="N2219" s="189" t="s">
        <v>660</v>
      </c>
      <c r="O2219" s="189">
        <v>32</v>
      </c>
      <c r="P2219" s="189">
        <v>1985</v>
      </c>
      <c r="Q2219" s="189" t="s">
        <v>1177</v>
      </c>
      <c r="R2219" s="200">
        <v>36526</v>
      </c>
      <c r="S2219" s="73">
        <v>258</v>
      </c>
      <c r="T2219" s="73">
        <v>15</v>
      </c>
    </row>
    <row r="2220" spans="1:20" s="85" customFormat="1" ht="50.1" customHeight="1">
      <c r="A2220" s="213"/>
      <c r="B2220" s="190"/>
      <c r="C2220" s="194"/>
      <c r="D2220" s="195"/>
      <c r="E2220" s="73">
        <v>2</v>
      </c>
      <c r="F2220" s="194"/>
      <c r="G2220" s="195"/>
      <c r="H2220" s="201"/>
      <c r="I2220" s="73">
        <v>259</v>
      </c>
      <c r="J2220" s="190"/>
      <c r="K2220" s="73">
        <v>4103</v>
      </c>
      <c r="L2220" s="73">
        <v>46</v>
      </c>
      <c r="M2220" s="190"/>
      <c r="N2220" s="190"/>
      <c r="O2220" s="190"/>
      <c r="P2220" s="190"/>
      <c r="Q2220" s="190"/>
      <c r="R2220" s="201"/>
      <c r="S2220" s="73" t="s">
        <v>652</v>
      </c>
      <c r="T2220" s="73">
        <v>14</v>
      </c>
    </row>
    <row r="2221" spans="1:20" s="85" customFormat="1" ht="50.1" customHeight="1">
      <c r="A2221" s="213"/>
      <c r="B2221" s="190"/>
      <c r="C2221" s="194"/>
      <c r="D2221" s="195"/>
      <c r="E2221" s="87"/>
      <c r="F2221" s="194"/>
      <c r="G2221" s="195"/>
      <c r="H2221" s="201"/>
      <c r="I2221" s="73">
        <v>616</v>
      </c>
      <c r="J2221" s="190"/>
      <c r="K2221" s="73" t="s">
        <v>648</v>
      </c>
      <c r="L2221" s="73">
        <v>48250</v>
      </c>
      <c r="M2221" s="190"/>
      <c r="N2221" s="190"/>
      <c r="O2221" s="190"/>
      <c r="P2221" s="190"/>
      <c r="Q2221" s="190"/>
      <c r="R2221" s="201"/>
      <c r="S2221" s="73" t="s">
        <v>663</v>
      </c>
      <c r="T2221" s="87"/>
    </row>
    <row r="2222" spans="1:20" s="85" customFormat="1" ht="50.1" customHeight="1">
      <c r="A2222" s="213"/>
      <c r="B2222" s="190"/>
      <c r="C2222" s="194"/>
      <c r="D2222" s="195"/>
      <c r="E2222" s="87"/>
      <c r="F2222" s="194"/>
      <c r="G2222" s="195"/>
      <c r="H2222" s="201"/>
      <c r="I2222" s="87"/>
      <c r="J2222" s="190"/>
      <c r="K2222" s="73">
        <v>27210</v>
      </c>
      <c r="L2222" s="87"/>
      <c r="M2222" s="190"/>
      <c r="N2222" s="190"/>
      <c r="O2222" s="190"/>
      <c r="P2222" s="190"/>
      <c r="Q2222" s="190"/>
      <c r="R2222" s="201"/>
      <c r="S2222" s="87"/>
      <c r="T2222" s="87"/>
    </row>
    <row r="2223" spans="1:20" s="85" customFormat="1" ht="50.1" customHeight="1" thickBot="1">
      <c r="A2223" s="214"/>
      <c r="B2223" s="191"/>
      <c r="C2223" s="198"/>
      <c r="D2223" s="199"/>
      <c r="E2223" s="86"/>
      <c r="F2223" s="198"/>
      <c r="G2223" s="199"/>
      <c r="H2223" s="202"/>
      <c r="I2223" s="86"/>
      <c r="J2223" s="191"/>
      <c r="K2223" s="74">
        <v>21710</v>
      </c>
      <c r="L2223" s="86"/>
      <c r="M2223" s="191"/>
      <c r="N2223" s="191"/>
      <c r="O2223" s="191"/>
      <c r="P2223" s="191"/>
      <c r="Q2223" s="191"/>
      <c r="R2223" s="202"/>
      <c r="S2223" s="86"/>
      <c r="T2223" s="86"/>
    </row>
    <row r="2224" spans="1:20" s="85" customFormat="1" ht="50.1" customHeight="1">
      <c r="A2224" s="212"/>
      <c r="B2224" s="189">
        <v>475</v>
      </c>
      <c r="C2224" s="192" t="s">
        <v>2590</v>
      </c>
      <c r="D2224" s="193"/>
      <c r="E2224" s="73" t="s">
        <v>672</v>
      </c>
      <c r="F2224" s="192" t="s">
        <v>1617</v>
      </c>
      <c r="G2224" s="193"/>
      <c r="H2224" s="205">
        <v>42771</v>
      </c>
      <c r="I2224" s="73" t="s">
        <v>1773</v>
      </c>
      <c r="J2224" s="200">
        <v>36557</v>
      </c>
      <c r="K2224" s="73" t="s">
        <v>672</v>
      </c>
      <c r="L2224" s="189">
        <v>455</v>
      </c>
      <c r="M2224" s="208">
        <v>37898</v>
      </c>
      <c r="N2224" s="189" t="s">
        <v>660</v>
      </c>
      <c r="O2224" s="73">
        <v>29</v>
      </c>
      <c r="P2224" s="189">
        <v>1985</v>
      </c>
      <c r="Q2224" s="189" t="s">
        <v>2591</v>
      </c>
      <c r="R2224" s="200">
        <v>36526</v>
      </c>
      <c r="S2224" s="73" t="s">
        <v>1773</v>
      </c>
      <c r="T2224" s="73">
        <v>307</v>
      </c>
    </row>
    <row r="2225" spans="1:20" s="85" customFormat="1" ht="50.1" customHeight="1">
      <c r="A2225" s="213"/>
      <c r="B2225" s="190"/>
      <c r="C2225" s="194"/>
      <c r="D2225" s="195"/>
      <c r="E2225" s="73">
        <v>2</v>
      </c>
      <c r="F2225" s="194"/>
      <c r="G2225" s="195"/>
      <c r="H2225" s="206"/>
      <c r="I2225" s="73" t="s">
        <v>652</v>
      </c>
      <c r="J2225" s="201"/>
      <c r="K2225" s="73">
        <v>2</v>
      </c>
      <c r="L2225" s="190"/>
      <c r="M2225" s="221"/>
      <c r="N2225" s="190"/>
      <c r="O2225" s="73">
        <v>30</v>
      </c>
      <c r="P2225" s="190"/>
      <c r="Q2225" s="190"/>
      <c r="R2225" s="201"/>
      <c r="S2225" s="73" t="s">
        <v>652</v>
      </c>
      <c r="T2225" s="73">
        <v>24</v>
      </c>
    </row>
    <row r="2226" spans="1:20" s="85" customFormat="1" ht="50.1" customHeight="1" thickBot="1">
      <c r="A2226" s="214"/>
      <c r="B2226" s="191"/>
      <c r="C2226" s="198"/>
      <c r="D2226" s="199"/>
      <c r="E2226" s="86"/>
      <c r="F2226" s="198"/>
      <c r="G2226" s="199"/>
      <c r="H2226" s="207"/>
      <c r="I2226" s="74" t="s">
        <v>663</v>
      </c>
      <c r="J2226" s="202"/>
      <c r="K2226" s="86"/>
      <c r="L2226" s="191"/>
      <c r="M2226" s="209"/>
      <c r="N2226" s="191"/>
      <c r="O2226" s="74">
        <v>140</v>
      </c>
      <c r="P2226" s="191"/>
      <c r="Q2226" s="191"/>
      <c r="R2226" s="202"/>
      <c r="S2226" s="74" t="s">
        <v>663</v>
      </c>
      <c r="T2226" s="74" t="s">
        <v>2592</v>
      </c>
    </row>
    <row r="2227" spans="1:20" s="85" customFormat="1" ht="50.1" customHeight="1">
      <c r="A2227" s="212"/>
      <c r="B2227" s="189">
        <v>474</v>
      </c>
      <c r="C2227" s="215">
        <v>37871</v>
      </c>
      <c r="D2227" s="216"/>
      <c r="E2227" s="73" t="s">
        <v>672</v>
      </c>
      <c r="F2227" s="192" t="s">
        <v>2593</v>
      </c>
      <c r="G2227" s="193"/>
      <c r="H2227" s="189" t="s">
        <v>655</v>
      </c>
      <c r="I2227" s="189"/>
      <c r="J2227" s="189"/>
      <c r="K2227" s="189" t="s">
        <v>672</v>
      </c>
      <c r="L2227" s="189"/>
      <c r="M2227" s="189" t="s">
        <v>655</v>
      </c>
      <c r="N2227" s="189" t="s">
        <v>660</v>
      </c>
      <c r="O2227" s="189"/>
      <c r="P2227" s="189">
        <v>1985</v>
      </c>
      <c r="Q2227" s="189" t="s">
        <v>655</v>
      </c>
      <c r="R2227" s="189" t="s">
        <v>655</v>
      </c>
      <c r="S2227" s="189" t="s">
        <v>655</v>
      </c>
      <c r="T2227" s="189"/>
    </row>
    <row r="2228" spans="1:20" s="85" customFormat="1" ht="50.1" customHeight="1">
      <c r="A2228" s="213"/>
      <c r="B2228" s="190"/>
      <c r="C2228" s="217"/>
      <c r="D2228" s="218"/>
      <c r="E2228" s="73"/>
      <c r="F2228" s="194"/>
      <c r="G2228" s="195"/>
      <c r="H2228" s="190"/>
      <c r="I2228" s="190"/>
      <c r="J2228" s="190"/>
      <c r="K2228" s="190"/>
      <c r="L2228" s="190"/>
      <c r="M2228" s="190"/>
      <c r="N2228" s="190"/>
      <c r="O2228" s="190"/>
      <c r="P2228" s="190"/>
      <c r="Q2228" s="190"/>
      <c r="R2228" s="190"/>
      <c r="S2228" s="190"/>
      <c r="T2228" s="190"/>
    </row>
    <row r="2229" spans="1:20" s="85" customFormat="1" ht="50.1" customHeight="1" thickBot="1">
      <c r="A2229" s="214"/>
      <c r="B2229" s="191"/>
      <c r="C2229" s="219"/>
      <c r="D2229" s="220"/>
      <c r="E2229" s="74">
        <v>2</v>
      </c>
      <c r="F2229" s="198"/>
      <c r="G2229" s="199"/>
      <c r="H2229" s="191"/>
      <c r="I2229" s="191"/>
      <c r="J2229" s="191"/>
      <c r="K2229" s="191"/>
      <c r="L2229" s="191"/>
      <c r="M2229" s="191"/>
      <c r="N2229" s="191"/>
      <c r="O2229" s="191"/>
      <c r="P2229" s="191"/>
      <c r="Q2229" s="191"/>
      <c r="R2229" s="191"/>
      <c r="S2229" s="191"/>
      <c r="T2229" s="191"/>
    </row>
    <row r="2230" spans="1:20" s="85" customFormat="1" ht="50.1" customHeight="1">
      <c r="A2230" s="212"/>
      <c r="B2230" s="189">
        <v>473</v>
      </c>
      <c r="C2230" s="192" t="s">
        <v>2590</v>
      </c>
      <c r="D2230" s="193"/>
      <c r="E2230" s="73" t="s">
        <v>672</v>
      </c>
      <c r="F2230" s="192" t="s">
        <v>1617</v>
      </c>
      <c r="G2230" s="193"/>
      <c r="H2230" s="205">
        <v>42771</v>
      </c>
      <c r="I2230" s="73" t="s">
        <v>1773</v>
      </c>
      <c r="J2230" s="200">
        <v>36557</v>
      </c>
      <c r="K2230" s="73" t="s">
        <v>672</v>
      </c>
      <c r="L2230" s="189">
        <v>455</v>
      </c>
      <c r="M2230" s="208">
        <v>37898</v>
      </c>
      <c r="N2230" s="189" t="s">
        <v>660</v>
      </c>
      <c r="O2230" s="73">
        <v>29</v>
      </c>
      <c r="P2230" s="189">
        <v>1985</v>
      </c>
      <c r="Q2230" s="189" t="s">
        <v>2591</v>
      </c>
      <c r="R2230" s="200">
        <v>36526</v>
      </c>
      <c r="S2230" s="73" t="s">
        <v>1773</v>
      </c>
      <c r="T2230" s="73">
        <v>307</v>
      </c>
    </row>
    <row r="2231" spans="1:20" s="85" customFormat="1" ht="50.1" customHeight="1">
      <c r="A2231" s="213"/>
      <c r="B2231" s="190"/>
      <c r="C2231" s="194"/>
      <c r="D2231" s="195"/>
      <c r="E2231" s="73">
        <v>2</v>
      </c>
      <c r="F2231" s="194"/>
      <c r="G2231" s="195"/>
      <c r="H2231" s="206"/>
      <c r="I2231" s="73" t="s">
        <v>652</v>
      </c>
      <c r="J2231" s="201"/>
      <c r="K2231" s="73">
        <v>2</v>
      </c>
      <c r="L2231" s="190"/>
      <c r="M2231" s="221"/>
      <c r="N2231" s="190"/>
      <c r="O2231" s="73">
        <v>30</v>
      </c>
      <c r="P2231" s="190"/>
      <c r="Q2231" s="190"/>
      <c r="R2231" s="201"/>
      <c r="S2231" s="73" t="s">
        <v>652</v>
      </c>
      <c r="T2231" s="73">
        <v>24</v>
      </c>
    </row>
    <row r="2232" spans="1:20" s="85" customFormat="1" ht="50.1" customHeight="1" thickBot="1">
      <c r="A2232" s="214"/>
      <c r="B2232" s="191"/>
      <c r="C2232" s="198"/>
      <c r="D2232" s="199"/>
      <c r="E2232" s="86"/>
      <c r="F2232" s="198"/>
      <c r="G2232" s="199"/>
      <c r="H2232" s="207"/>
      <c r="I2232" s="74" t="s">
        <v>663</v>
      </c>
      <c r="J2232" s="202"/>
      <c r="K2232" s="86"/>
      <c r="L2232" s="191"/>
      <c r="M2232" s="209"/>
      <c r="N2232" s="191"/>
      <c r="O2232" s="74">
        <v>140</v>
      </c>
      <c r="P2232" s="191"/>
      <c r="Q2232" s="191"/>
      <c r="R2232" s="202"/>
      <c r="S2232" s="74" t="s">
        <v>663</v>
      </c>
      <c r="T2232" s="74" t="s">
        <v>2592</v>
      </c>
    </row>
    <row r="2233" spans="1:20" s="85" customFormat="1" ht="50.1" customHeight="1">
      <c r="A2233" s="212"/>
      <c r="B2233" s="189">
        <v>472</v>
      </c>
      <c r="C2233" s="215">
        <v>37871</v>
      </c>
      <c r="D2233" s="216"/>
      <c r="E2233" s="73" t="s">
        <v>672</v>
      </c>
      <c r="F2233" s="192" t="s">
        <v>2593</v>
      </c>
      <c r="G2233" s="193"/>
      <c r="H2233" s="189" t="s">
        <v>655</v>
      </c>
      <c r="I2233" s="189"/>
      <c r="J2233" s="189"/>
      <c r="K2233" s="189" t="s">
        <v>672</v>
      </c>
      <c r="L2233" s="189"/>
      <c r="M2233" s="189" t="s">
        <v>655</v>
      </c>
      <c r="N2233" s="189" t="s">
        <v>660</v>
      </c>
      <c r="O2233" s="189"/>
      <c r="P2233" s="189">
        <v>1985</v>
      </c>
      <c r="Q2233" s="189" t="s">
        <v>655</v>
      </c>
      <c r="R2233" s="189" t="s">
        <v>655</v>
      </c>
      <c r="S2233" s="189" t="s">
        <v>655</v>
      </c>
      <c r="T2233" s="189"/>
    </row>
    <row r="2234" spans="1:20" s="85" customFormat="1" ht="50.1" customHeight="1">
      <c r="A2234" s="213"/>
      <c r="B2234" s="190"/>
      <c r="C2234" s="217"/>
      <c r="D2234" s="218"/>
      <c r="E2234" s="73"/>
      <c r="F2234" s="194"/>
      <c r="G2234" s="195"/>
      <c r="H2234" s="190"/>
      <c r="I2234" s="190"/>
      <c r="J2234" s="190"/>
      <c r="K2234" s="190"/>
      <c r="L2234" s="190"/>
      <c r="M2234" s="190"/>
      <c r="N2234" s="190"/>
      <c r="O2234" s="190"/>
      <c r="P2234" s="190"/>
      <c r="Q2234" s="190"/>
      <c r="R2234" s="190"/>
      <c r="S2234" s="190"/>
      <c r="T2234" s="190"/>
    </row>
    <row r="2235" spans="1:20" s="85" customFormat="1" ht="50.1" customHeight="1" thickBot="1">
      <c r="A2235" s="214"/>
      <c r="B2235" s="191"/>
      <c r="C2235" s="219"/>
      <c r="D2235" s="220"/>
      <c r="E2235" s="74">
        <v>2</v>
      </c>
      <c r="F2235" s="198"/>
      <c r="G2235" s="199"/>
      <c r="H2235" s="191"/>
      <c r="I2235" s="191"/>
      <c r="J2235" s="191"/>
      <c r="K2235" s="191"/>
      <c r="L2235" s="191"/>
      <c r="M2235" s="191"/>
      <c r="N2235" s="191"/>
      <c r="O2235" s="191"/>
      <c r="P2235" s="191"/>
      <c r="Q2235" s="191"/>
      <c r="R2235" s="191"/>
      <c r="S2235" s="191"/>
      <c r="T2235" s="191"/>
    </row>
    <row r="2236" spans="1:20" s="85" customFormat="1" ht="50.1" customHeight="1">
      <c r="A2236" s="212"/>
      <c r="B2236" s="189">
        <v>479</v>
      </c>
      <c r="C2236" s="192">
        <v>22.11</v>
      </c>
      <c r="D2236" s="193"/>
      <c r="E2236" s="73" t="s">
        <v>672</v>
      </c>
      <c r="F2236" s="192" t="s">
        <v>2236</v>
      </c>
      <c r="G2236" s="193"/>
      <c r="H2236" s="67">
        <v>36526</v>
      </c>
      <c r="I2236" s="73">
        <v>322</v>
      </c>
      <c r="J2236" s="73">
        <v>28</v>
      </c>
      <c r="K2236" s="189" t="s">
        <v>672</v>
      </c>
      <c r="L2236" s="73">
        <v>508</v>
      </c>
      <c r="M2236" s="189"/>
      <c r="N2236" s="189" t="s">
        <v>660</v>
      </c>
      <c r="O2236" s="73">
        <v>7</v>
      </c>
      <c r="P2236" s="189">
        <v>1985</v>
      </c>
      <c r="Q2236" s="189" t="s">
        <v>2594</v>
      </c>
      <c r="R2236" s="67">
        <v>36526</v>
      </c>
      <c r="S2236" s="73">
        <v>123</v>
      </c>
      <c r="T2236" s="73" t="s">
        <v>114</v>
      </c>
    </row>
    <row r="2237" spans="1:20" s="85" customFormat="1" ht="50.1" customHeight="1">
      <c r="A2237" s="213"/>
      <c r="B2237" s="190"/>
      <c r="C2237" s="194"/>
      <c r="D2237" s="195"/>
      <c r="E2237" s="73">
        <v>2</v>
      </c>
      <c r="F2237" s="194"/>
      <c r="G2237" s="195"/>
      <c r="H2237" s="73" t="s">
        <v>718</v>
      </c>
      <c r="I2237" s="73" t="s">
        <v>652</v>
      </c>
      <c r="J2237" s="73" t="s">
        <v>762</v>
      </c>
      <c r="K2237" s="190"/>
      <c r="L2237" s="73">
        <v>484</v>
      </c>
      <c r="M2237" s="190"/>
      <c r="N2237" s="190"/>
      <c r="O2237" s="73">
        <v>36</v>
      </c>
      <c r="P2237" s="190"/>
      <c r="Q2237" s="190"/>
      <c r="R2237" s="67">
        <v>36526</v>
      </c>
      <c r="S2237" s="73" t="s">
        <v>652</v>
      </c>
      <c r="T2237" s="73" t="s">
        <v>2596</v>
      </c>
    </row>
    <row r="2238" spans="1:20" s="85" customFormat="1" ht="50.1" customHeight="1">
      <c r="A2238" s="213"/>
      <c r="B2238" s="190"/>
      <c r="C2238" s="194"/>
      <c r="D2238" s="195"/>
      <c r="E2238" s="87"/>
      <c r="F2238" s="194"/>
      <c r="G2238" s="195"/>
      <c r="H2238" s="87"/>
      <c r="I2238" s="73" t="s">
        <v>663</v>
      </c>
      <c r="J2238" s="73"/>
      <c r="K2238" s="190"/>
      <c r="L2238" s="73">
        <v>472</v>
      </c>
      <c r="M2238" s="190"/>
      <c r="N2238" s="190"/>
      <c r="O2238" s="73">
        <v>144</v>
      </c>
      <c r="P2238" s="190"/>
      <c r="Q2238" s="190"/>
      <c r="R2238" s="67">
        <v>36526</v>
      </c>
      <c r="S2238" s="73" t="s">
        <v>2595</v>
      </c>
      <c r="T2238" s="73" t="s">
        <v>2597</v>
      </c>
    </row>
    <row r="2239" spans="1:20" s="85" customFormat="1" ht="50.1" customHeight="1">
      <c r="A2239" s="213"/>
      <c r="B2239" s="190"/>
      <c r="C2239" s="194"/>
      <c r="D2239" s="195"/>
      <c r="E2239" s="87"/>
      <c r="F2239" s="194"/>
      <c r="G2239" s="195"/>
      <c r="H2239" s="87"/>
      <c r="I2239" s="87"/>
      <c r="J2239" s="87"/>
      <c r="K2239" s="190"/>
      <c r="L2239" s="73">
        <v>448</v>
      </c>
      <c r="M2239" s="190"/>
      <c r="N2239" s="190"/>
      <c r="O2239" s="87"/>
      <c r="P2239" s="190"/>
      <c r="Q2239" s="190"/>
      <c r="R2239" s="67">
        <v>36526</v>
      </c>
      <c r="S2239" s="87"/>
      <c r="T2239" s="73" t="s">
        <v>2598</v>
      </c>
    </row>
    <row r="2240" spans="1:20" s="85" customFormat="1" ht="50.1" customHeight="1">
      <c r="A2240" s="213"/>
      <c r="B2240" s="190"/>
      <c r="C2240" s="194"/>
      <c r="D2240" s="195"/>
      <c r="E2240" s="87"/>
      <c r="F2240" s="194"/>
      <c r="G2240" s="195"/>
      <c r="H2240" s="87"/>
      <c r="I2240" s="87"/>
      <c r="J2240" s="87"/>
      <c r="K2240" s="190"/>
      <c r="L2240" s="73">
        <v>447</v>
      </c>
      <c r="M2240" s="190"/>
      <c r="N2240" s="190"/>
      <c r="O2240" s="87"/>
      <c r="P2240" s="190"/>
      <c r="Q2240" s="190"/>
      <c r="R2240" s="87"/>
      <c r="S2240" s="87"/>
      <c r="T2240" s="87"/>
    </row>
    <row r="2241" spans="1:20" s="85" customFormat="1" ht="50.1" customHeight="1" thickBot="1">
      <c r="A2241" s="214"/>
      <c r="B2241" s="191"/>
      <c r="C2241" s="198"/>
      <c r="D2241" s="199"/>
      <c r="E2241" s="86"/>
      <c r="F2241" s="198"/>
      <c r="G2241" s="199"/>
      <c r="H2241" s="86"/>
      <c r="I2241" s="86"/>
      <c r="J2241" s="86"/>
      <c r="K2241" s="191"/>
      <c r="L2241" s="74">
        <v>347</v>
      </c>
      <c r="M2241" s="191"/>
      <c r="N2241" s="191"/>
      <c r="O2241" s="86"/>
      <c r="P2241" s="191"/>
      <c r="Q2241" s="191"/>
      <c r="R2241" s="86"/>
      <c r="S2241" s="86"/>
      <c r="T2241" s="86"/>
    </row>
    <row r="2242" spans="1:20" s="85" customFormat="1" ht="50.1" customHeight="1">
      <c r="A2242" s="212"/>
      <c r="B2242" s="189">
        <v>478</v>
      </c>
      <c r="C2242" s="192" t="s">
        <v>2599</v>
      </c>
      <c r="D2242" s="193"/>
      <c r="E2242" s="189" t="s">
        <v>672</v>
      </c>
      <c r="F2242" s="192" t="s">
        <v>2600</v>
      </c>
      <c r="G2242" s="193"/>
      <c r="H2242" s="200">
        <v>36526</v>
      </c>
      <c r="I2242" s="73">
        <v>123</v>
      </c>
      <c r="J2242" s="189" t="s">
        <v>2601</v>
      </c>
      <c r="K2242" s="73" t="s">
        <v>672</v>
      </c>
      <c r="L2242" s="73">
        <v>113</v>
      </c>
      <c r="M2242" s="189"/>
      <c r="N2242" s="189" t="s">
        <v>660</v>
      </c>
      <c r="O2242" s="189">
        <v>112</v>
      </c>
      <c r="P2242" s="189">
        <v>1985</v>
      </c>
      <c r="Q2242" s="189" t="s">
        <v>2602</v>
      </c>
      <c r="R2242" s="200">
        <v>36526</v>
      </c>
      <c r="S2242" s="73">
        <v>123</v>
      </c>
      <c r="T2242" s="73">
        <v>14</v>
      </c>
    </row>
    <row r="2243" spans="1:20" s="85" customFormat="1" ht="50.1" customHeight="1">
      <c r="A2243" s="213"/>
      <c r="B2243" s="190"/>
      <c r="C2243" s="194"/>
      <c r="D2243" s="195"/>
      <c r="E2243" s="190"/>
      <c r="F2243" s="194"/>
      <c r="G2243" s="195"/>
      <c r="H2243" s="201"/>
      <c r="I2243" s="73" t="s">
        <v>652</v>
      </c>
      <c r="J2243" s="190"/>
      <c r="K2243" s="73" t="s">
        <v>648</v>
      </c>
      <c r="L2243" s="73">
        <v>19</v>
      </c>
      <c r="M2243" s="190"/>
      <c r="N2243" s="190"/>
      <c r="O2243" s="190"/>
      <c r="P2243" s="190"/>
      <c r="Q2243" s="190"/>
      <c r="R2243" s="201"/>
      <c r="S2243" s="73" t="s">
        <v>652</v>
      </c>
      <c r="T2243" s="73">
        <v>12</v>
      </c>
    </row>
    <row r="2244" spans="1:20" s="85" customFormat="1" ht="50.1" customHeight="1" thickBot="1">
      <c r="A2244" s="214"/>
      <c r="B2244" s="191"/>
      <c r="C2244" s="198"/>
      <c r="D2244" s="199"/>
      <c r="E2244" s="191"/>
      <c r="F2244" s="198"/>
      <c r="G2244" s="199"/>
      <c r="H2244" s="202"/>
      <c r="I2244" s="74" t="s">
        <v>663</v>
      </c>
      <c r="J2244" s="191"/>
      <c r="K2244" s="74">
        <v>19810</v>
      </c>
      <c r="L2244" s="74">
        <v>81</v>
      </c>
      <c r="M2244" s="191"/>
      <c r="N2244" s="191"/>
      <c r="O2244" s="191"/>
      <c r="P2244" s="191"/>
      <c r="Q2244" s="191"/>
      <c r="R2244" s="202"/>
      <c r="S2244" s="74" t="s">
        <v>663</v>
      </c>
      <c r="T2244" s="86"/>
    </row>
    <row r="2245" spans="1:20" s="85" customFormat="1" ht="50.1" customHeight="1">
      <c r="A2245" s="212"/>
      <c r="B2245" s="189">
        <v>477</v>
      </c>
      <c r="C2245" s="192" t="s">
        <v>2603</v>
      </c>
      <c r="D2245" s="193"/>
      <c r="E2245" s="189" t="s">
        <v>672</v>
      </c>
      <c r="F2245" s="192" t="s">
        <v>2604</v>
      </c>
      <c r="G2245" s="193"/>
      <c r="H2245" s="200">
        <v>36526</v>
      </c>
      <c r="I2245" s="189">
        <v>567</v>
      </c>
      <c r="J2245" s="205">
        <v>42755</v>
      </c>
      <c r="K2245" s="73" t="s">
        <v>672</v>
      </c>
      <c r="L2245" s="189">
        <v>77</v>
      </c>
      <c r="M2245" s="189"/>
      <c r="N2245" s="189" t="s">
        <v>660</v>
      </c>
      <c r="O2245" s="189">
        <v>55</v>
      </c>
      <c r="P2245" s="189">
        <v>1985</v>
      </c>
      <c r="Q2245" s="189" t="s">
        <v>2605</v>
      </c>
      <c r="R2245" s="200">
        <v>36526</v>
      </c>
      <c r="S2245" s="189">
        <v>567</v>
      </c>
      <c r="T2245" s="205">
        <v>42755</v>
      </c>
    </row>
    <row r="2246" spans="1:20" s="85" customFormat="1" ht="50.1" customHeight="1">
      <c r="A2246" s="213"/>
      <c r="B2246" s="190"/>
      <c r="C2246" s="194"/>
      <c r="D2246" s="195"/>
      <c r="E2246" s="190"/>
      <c r="F2246" s="194"/>
      <c r="G2246" s="195"/>
      <c r="H2246" s="201"/>
      <c r="I2246" s="190"/>
      <c r="J2246" s="206"/>
      <c r="K2246" s="73" t="s">
        <v>648</v>
      </c>
      <c r="L2246" s="190"/>
      <c r="M2246" s="190"/>
      <c r="N2246" s="190"/>
      <c r="O2246" s="190"/>
      <c r="P2246" s="190"/>
      <c r="Q2246" s="190"/>
      <c r="R2246" s="201"/>
      <c r="S2246" s="190"/>
      <c r="T2246" s="206"/>
    </row>
    <row r="2247" spans="1:20" s="85" customFormat="1" ht="50.1" customHeight="1" thickBot="1">
      <c r="A2247" s="214"/>
      <c r="B2247" s="191"/>
      <c r="C2247" s="198"/>
      <c r="D2247" s="199"/>
      <c r="E2247" s="191"/>
      <c r="F2247" s="198"/>
      <c r="G2247" s="199"/>
      <c r="H2247" s="202"/>
      <c r="I2247" s="191"/>
      <c r="J2247" s="207"/>
      <c r="K2247" s="74">
        <v>19810</v>
      </c>
      <c r="L2247" s="191"/>
      <c r="M2247" s="191"/>
      <c r="N2247" s="191"/>
      <c r="O2247" s="191"/>
      <c r="P2247" s="191"/>
      <c r="Q2247" s="191"/>
      <c r="R2247" s="202"/>
      <c r="S2247" s="191"/>
      <c r="T2247" s="207"/>
    </row>
    <row r="2248" spans="1:20" s="85" customFormat="1" ht="50.1" customHeight="1">
      <c r="A2248" s="212"/>
      <c r="B2248" s="189">
        <v>476</v>
      </c>
      <c r="C2248" s="192" t="s">
        <v>2606</v>
      </c>
      <c r="D2248" s="193"/>
      <c r="E2248" s="189" t="s">
        <v>672</v>
      </c>
      <c r="F2248" s="192" t="s">
        <v>2607</v>
      </c>
      <c r="G2248" s="193"/>
      <c r="H2248" s="200">
        <v>36526</v>
      </c>
      <c r="I2248" s="73">
        <v>245</v>
      </c>
      <c r="J2248" s="189" t="s">
        <v>2608</v>
      </c>
      <c r="K2248" s="189" t="s">
        <v>672</v>
      </c>
      <c r="L2248" s="189">
        <v>353</v>
      </c>
      <c r="M2248" s="189" t="s">
        <v>2609</v>
      </c>
      <c r="N2248" s="189" t="s">
        <v>660</v>
      </c>
      <c r="O2248" s="73" t="s">
        <v>660</v>
      </c>
      <c r="P2248" s="189">
        <v>1985</v>
      </c>
      <c r="Q2248" s="189" t="s">
        <v>2610</v>
      </c>
      <c r="R2248" s="200">
        <v>36526</v>
      </c>
      <c r="S2248" s="200">
        <v>36526</v>
      </c>
      <c r="T2248" s="73">
        <v>245</v>
      </c>
    </row>
    <row r="2249" spans="1:20" s="85" customFormat="1" ht="50.1" customHeight="1">
      <c r="A2249" s="213"/>
      <c r="B2249" s="190"/>
      <c r="C2249" s="194"/>
      <c r="D2249" s="195"/>
      <c r="E2249" s="190"/>
      <c r="F2249" s="194"/>
      <c r="G2249" s="195"/>
      <c r="H2249" s="201"/>
      <c r="I2249" s="73" t="s">
        <v>652</v>
      </c>
      <c r="J2249" s="190"/>
      <c r="K2249" s="190"/>
      <c r="L2249" s="190"/>
      <c r="M2249" s="190"/>
      <c r="N2249" s="190"/>
      <c r="O2249" s="73">
        <v>124</v>
      </c>
      <c r="P2249" s="190"/>
      <c r="Q2249" s="190"/>
      <c r="R2249" s="201"/>
      <c r="S2249" s="201"/>
      <c r="T2249" s="73" t="s">
        <v>652</v>
      </c>
    </row>
    <row r="2250" spans="1:20" s="85" customFormat="1" ht="50.1" customHeight="1">
      <c r="A2250" s="213"/>
      <c r="B2250" s="190"/>
      <c r="C2250" s="194"/>
      <c r="D2250" s="195"/>
      <c r="E2250" s="190"/>
      <c r="F2250" s="194"/>
      <c r="G2250" s="195"/>
      <c r="H2250" s="201"/>
      <c r="I2250" s="73" t="s">
        <v>663</v>
      </c>
      <c r="J2250" s="190"/>
      <c r="K2250" s="190"/>
      <c r="L2250" s="190"/>
      <c r="M2250" s="190"/>
      <c r="N2250" s="190"/>
      <c r="O2250" s="87"/>
      <c r="P2250" s="190"/>
      <c r="Q2250" s="190"/>
      <c r="R2250" s="201"/>
      <c r="S2250" s="201"/>
      <c r="T2250" s="73" t="s">
        <v>719</v>
      </c>
    </row>
    <row r="2251" spans="1:20" s="85" customFormat="1" ht="50.1" customHeight="1" thickBot="1">
      <c r="A2251" s="214"/>
      <c r="B2251" s="191"/>
      <c r="C2251" s="198"/>
      <c r="D2251" s="199"/>
      <c r="E2251" s="191"/>
      <c r="F2251" s="198"/>
      <c r="G2251" s="199"/>
      <c r="H2251" s="202"/>
      <c r="I2251" s="86"/>
      <c r="J2251" s="191"/>
      <c r="K2251" s="191"/>
      <c r="L2251" s="191"/>
      <c r="M2251" s="191"/>
      <c r="N2251" s="191"/>
      <c r="O2251" s="86"/>
      <c r="P2251" s="191"/>
      <c r="Q2251" s="191"/>
      <c r="R2251" s="202"/>
      <c r="S2251" s="202"/>
      <c r="T2251" s="74">
        <v>245</v>
      </c>
    </row>
    <row r="2252" spans="1:20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</row>
    <row r="2253" spans="1:20">
      <c r="A2253" s="75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</row>
    <row r="2254" spans="1:20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</row>
  </sheetData>
  <mergeCells count="9362">
    <mergeCell ref="Q2248:Q2251"/>
    <mergeCell ref="R2248:R2251"/>
    <mergeCell ref="S2248:S2251"/>
    <mergeCell ref="Q2245:Q2247"/>
    <mergeCell ref="R2245:R2247"/>
    <mergeCell ref="S2245:S2247"/>
    <mergeCell ref="T2245:T2247"/>
    <mergeCell ref="A2248:A2251"/>
    <mergeCell ref="B2248:B2251"/>
    <mergeCell ref="C2248:D2251"/>
    <mergeCell ref="E2248:E2251"/>
    <mergeCell ref="F2248:G2251"/>
    <mergeCell ref="H2248:H2251"/>
    <mergeCell ref="J2248:J2251"/>
    <mergeCell ref="K2248:K2251"/>
    <mergeCell ref="L2248:L2251"/>
    <mergeCell ref="M2248:M2251"/>
    <mergeCell ref="N2248:N2251"/>
    <mergeCell ref="P2248:P2251"/>
    <mergeCell ref="P2242:P2244"/>
    <mergeCell ref="Q2242:Q2244"/>
    <mergeCell ref="R2242:R2244"/>
    <mergeCell ref="A2245:A2247"/>
    <mergeCell ref="B2245:B2247"/>
    <mergeCell ref="C2245:D2247"/>
    <mergeCell ref="E2245:E2247"/>
    <mergeCell ref="F2245:G2247"/>
    <mergeCell ref="H2245:H2247"/>
    <mergeCell ref="I2245:I2247"/>
    <mergeCell ref="J2245:J2247"/>
    <mergeCell ref="L2245:L2247"/>
    <mergeCell ref="M2245:M2247"/>
    <mergeCell ref="N2245:N2247"/>
    <mergeCell ref="O2245:O2247"/>
    <mergeCell ref="P2245:P2247"/>
    <mergeCell ref="H2242:H2244"/>
    <mergeCell ref="J2242:J2244"/>
    <mergeCell ref="M2242:M2244"/>
    <mergeCell ref="N2242:N2244"/>
    <mergeCell ref="O2242:O2244"/>
    <mergeCell ref="A2242:A2244"/>
    <mergeCell ref="B2242:B2244"/>
    <mergeCell ref="C2242:D2244"/>
    <mergeCell ref="E2242:E2244"/>
    <mergeCell ref="F2242:G2244"/>
    <mergeCell ref="S2233:S2235"/>
    <mergeCell ref="T2233:T2235"/>
    <mergeCell ref="A2236:A2241"/>
    <mergeCell ref="B2236:B2241"/>
    <mergeCell ref="C2236:D2241"/>
    <mergeCell ref="F2236:G2241"/>
    <mergeCell ref="K2236:K2241"/>
    <mergeCell ref="M2236:M2241"/>
    <mergeCell ref="N2236:N2241"/>
    <mergeCell ref="P2236:P2241"/>
    <mergeCell ref="Q2236:Q2241"/>
    <mergeCell ref="N2233:N2235"/>
    <mergeCell ref="O2233:O2235"/>
    <mergeCell ref="P2233:P2235"/>
    <mergeCell ref="Q2233:Q2235"/>
    <mergeCell ref="R2233:R2235"/>
    <mergeCell ref="I2233:I2235"/>
    <mergeCell ref="J2233:J2235"/>
    <mergeCell ref="K2233:K2235"/>
    <mergeCell ref="L2233:L2235"/>
    <mergeCell ref="M2233:M2235"/>
    <mergeCell ref="A2233:A2235"/>
    <mergeCell ref="B2233:B2235"/>
    <mergeCell ref="C2233:D2235"/>
    <mergeCell ref="F2233:G2235"/>
    <mergeCell ref="H2233:H2235"/>
    <mergeCell ref="S2227:S2229"/>
    <mergeCell ref="T2227:T2229"/>
    <mergeCell ref="A2230:A2232"/>
    <mergeCell ref="B2230:B2232"/>
    <mergeCell ref="C2230:D2232"/>
    <mergeCell ref="F2230:G2232"/>
    <mergeCell ref="H2230:H2232"/>
    <mergeCell ref="J2230:J2232"/>
    <mergeCell ref="L2230:L2232"/>
    <mergeCell ref="M2230:M2232"/>
    <mergeCell ref="N2230:N2232"/>
    <mergeCell ref="P2230:P2232"/>
    <mergeCell ref="Q2230:Q2232"/>
    <mergeCell ref="R2230:R2232"/>
    <mergeCell ref="N2227:N2229"/>
    <mergeCell ref="O2227:O2229"/>
    <mergeCell ref="P2227:P2229"/>
    <mergeCell ref="Q2227:Q2229"/>
    <mergeCell ref="R2227:R2229"/>
    <mergeCell ref="I2227:I2229"/>
    <mergeCell ref="J2227:J2229"/>
    <mergeCell ref="K2227:K2229"/>
    <mergeCell ref="L2227:L2229"/>
    <mergeCell ref="M2227:M2229"/>
    <mergeCell ref="A2227:A2229"/>
    <mergeCell ref="B2227:B2229"/>
    <mergeCell ref="C2227:D2229"/>
    <mergeCell ref="F2227:G2229"/>
    <mergeCell ref="H2227:H2229"/>
    <mergeCell ref="Q2219:Q2223"/>
    <mergeCell ref="R2219:R2223"/>
    <mergeCell ref="A2224:A2226"/>
    <mergeCell ref="B2224:B2226"/>
    <mergeCell ref="C2224:D2226"/>
    <mergeCell ref="F2224:G2226"/>
    <mergeCell ref="H2224:H2226"/>
    <mergeCell ref="J2224:J2226"/>
    <mergeCell ref="L2224:L2226"/>
    <mergeCell ref="M2224:M2226"/>
    <mergeCell ref="N2224:N2226"/>
    <mergeCell ref="P2224:P2226"/>
    <mergeCell ref="Q2224:Q2226"/>
    <mergeCell ref="R2224:R2226"/>
    <mergeCell ref="J2219:J2223"/>
    <mergeCell ref="M2219:M2223"/>
    <mergeCell ref="N2219:N2223"/>
    <mergeCell ref="O2219:O2223"/>
    <mergeCell ref="P2219:P2223"/>
    <mergeCell ref="A2219:A2223"/>
    <mergeCell ref="B2219:B2223"/>
    <mergeCell ref="C2219:D2223"/>
    <mergeCell ref="F2219:G2223"/>
    <mergeCell ref="H2219:H2223"/>
    <mergeCell ref="P2213:P2215"/>
    <mergeCell ref="Q2213:Q2215"/>
    <mergeCell ref="R2213:R2215"/>
    <mergeCell ref="A2216:A2218"/>
    <mergeCell ref="B2216:B2218"/>
    <mergeCell ref="C2216:D2218"/>
    <mergeCell ref="F2216:G2218"/>
    <mergeCell ref="H2216:H2218"/>
    <mergeCell ref="I2216:I2218"/>
    <mergeCell ref="J2216:J2218"/>
    <mergeCell ref="K2216:K2218"/>
    <mergeCell ref="L2216:L2218"/>
    <mergeCell ref="M2216:M2218"/>
    <mergeCell ref="N2216:N2218"/>
    <mergeCell ref="P2216:P2218"/>
    <mergeCell ref="R2216:R2218"/>
    <mergeCell ref="O2210:O2212"/>
    <mergeCell ref="P2210:P2212"/>
    <mergeCell ref="R2210:R2212"/>
    <mergeCell ref="A2213:A2215"/>
    <mergeCell ref="B2213:B2215"/>
    <mergeCell ref="C2213:D2215"/>
    <mergeCell ref="E2213:E2215"/>
    <mergeCell ref="F2213:G2213"/>
    <mergeCell ref="F2214:G2214"/>
    <mergeCell ref="F2215:G2215"/>
    <mergeCell ref="H2213:H2215"/>
    <mergeCell ref="J2213:J2215"/>
    <mergeCell ref="L2213:L2215"/>
    <mergeCell ref="M2213:M2215"/>
    <mergeCell ref="N2213:N2215"/>
    <mergeCell ref="O2213:O2215"/>
    <mergeCell ref="Q2207:Q2209"/>
    <mergeCell ref="R2207:R2209"/>
    <mergeCell ref="S2207:S2209"/>
    <mergeCell ref="T2207:T2209"/>
    <mergeCell ref="A2210:A2212"/>
    <mergeCell ref="B2210:B2212"/>
    <mergeCell ref="C2210:D2212"/>
    <mergeCell ref="E2210:E2212"/>
    <mergeCell ref="F2210:G2210"/>
    <mergeCell ref="F2211:G2211"/>
    <mergeCell ref="F2212:G2212"/>
    <mergeCell ref="H2210:H2212"/>
    <mergeCell ref="J2210:J2212"/>
    <mergeCell ref="L2210:L2212"/>
    <mergeCell ref="M2210:M2212"/>
    <mergeCell ref="N2210:N2212"/>
    <mergeCell ref="P2204:P2206"/>
    <mergeCell ref="Q2204:Q2206"/>
    <mergeCell ref="R2204:R2206"/>
    <mergeCell ref="A2207:A2209"/>
    <mergeCell ref="B2207:B2209"/>
    <mergeCell ref="C2207:D2209"/>
    <mergeCell ref="E2207:E2209"/>
    <mergeCell ref="F2207:G2209"/>
    <mergeCell ref="H2207:H2209"/>
    <mergeCell ref="J2207:J2209"/>
    <mergeCell ref="K2207:K2209"/>
    <mergeCell ref="L2207:L2209"/>
    <mergeCell ref="M2207:M2209"/>
    <mergeCell ref="N2207:N2209"/>
    <mergeCell ref="O2207:O2209"/>
    <mergeCell ref="P2207:P2209"/>
    <mergeCell ref="K2204:K2206"/>
    <mergeCell ref="L2204:L2206"/>
    <mergeCell ref="M2204:M2206"/>
    <mergeCell ref="N2204:N2206"/>
    <mergeCell ref="O2204:O2206"/>
    <mergeCell ref="A2204:A2206"/>
    <mergeCell ref="B2204:B2206"/>
    <mergeCell ref="C2204:D2206"/>
    <mergeCell ref="F2204:G2206"/>
    <mergeCell ref="J2204:J2206"/>
    <mergeCell ref="N2201:N2203"/>
    <mergeCell ref="O2201:O2203"/>
    <mergeCell ref="P2201:P2203"/>
    <mergeCell ref="Q2201:Q2203"/>
    <mergeCell ref="R2201:R2203"/>
    <mergeCell ref="H2201:H2203"/>
    <mergeCell ref="J2201:J2203"/>
    <mergeCell ref="K2201:K2203"/>
    <mergeCell ref="L2201:L2203"/>
    <mergeCell ref="M2201:M2203"/>
    <mergeCell ref="A2201:A2203"/>
    <mergeCell ref="B2201:B2203"/>
    <mergeCell ref="C2201:D2203"/>
    <mergeCell ref="E2201:E2203"/>
    <mergeCell ref="F2201:G2203"/>
    <mergeCell ref="R2192:R2194"/>
    <mergeCell ref="A2195:A2200"/>
    <mergeCell ref="B2195:B2200"/>
    <mergeCell ref="C2195:D2200"/>
    <mergeCell ref="F2195:G2200"/>
    <mergeCell ref="H2195:H2200"/>
    <mergeCell ref="J2195:J2200"/>
    <mergeCell ref="M2195:M2200"/>
    <mergeCell ref="N2195:N2200"/>
    <mergeCell ref="Q2195:Q2200"/>
    <mergeCell ref="N2188:N2191"/>
    <mergeCell ref="P2188:P2191"/>
    <mergeCell ref="Q2188:Q2191"/>
    <mergeCell ref="A2192:A2194"/>
    <mergeCell ref="B2192:B2194"/>
    <mergeCell ref="C2192:D2194"/>
    <mergeCell ref="F2192:G2194"/>
    <mergeCell ref="H2192:H2194"/>
    <mergeCell ref="J2192:J2194"/>
    <mergeCell ref="K2192:K2194"/>
    <mergeCell ref="L2192:L2194"/>
    <mergeCell ref="M2192:M2194"/>
    <mergeCell ref="N2192:N2194"/>
    <mergeCell ref="O2192:O2194"/>
    <mergeCell ref="P2192:P2194"/>
    <mergeCell ref="Q2192:Q2194"/>
    <mergeCell ref="H2188:H2191"/>
    <mergeCell ref="J2188:J2191"/>
    <mergeCell ref="K2188:K2191"/>
    <mergeCell ref="L2188:L2191"/>
    <mergeCell ref="M2188:M2191"/>
    <mergeCell ref="A2188:A2191"/>
    <mergeCell ref="B2188:B2191"/>
    <mergeCell ref="C2188:D2191"/>
    <mergeCell ref="E2188:E2191"/>
    <mergeCell ref="F2188:G2191"/>
    <mergeCell ref="O2178:O2182"/>
    <mergeCell ref="P2178:P2182"/>
    <mergeCell ref="Q2178:Q2182"/>
    <mergeCell ref="R2178:R2182"/>
    <mergeCell ref="A2183:A2187"/>
    <mergeCell ref="B2183:B2187"/>
    <mergeCell ref="C2183:D2187"/>
    <mergeCell ref="E2183:E2187"/>
    <mergeCell ref="F2183:G2187"/>
    <mergeCell ref="L2183:L2187"/>
    <mergeCell ref="M2183:M2187"/>
    <mergeCell ref="N2183:N2187"/>
    <mergeCell ref="O2183:O2187"/>
    <mergeCell ref="P2183:P2187"/>
    <mergeCell ref="Q2183:Q2187"/>
    <mergeCell ref="R2183:R2187"/>
    <mergeCell ref="Q2174:Q2177"/>
    <mergeCell ref="R2174:R2177"/>
    <mergeCell ref="A2178:A2182"/>
    <mergeCell ref="B2178:B2182"/>
    <mergeCell ref="C2178:D2182"/>
    <mergeCell ref="F2178:G2178"/>
    <mergeCell ref="F2179:G2179"/>
    <mergeCell ref="F2180:G2180"/>
    <mergeCell ref="F2181:G2181"/>
    <mergeCell ref="F2182:G2182"/>
    <mergeCell ref="H2178:H2182"/>
    <mergeCell ref="I2178:I2182"/>
    <mergeCell ref="J2178:J2182"/>
    <mergeCell ref="L2178:L2182"/>
    <mergeCell ref="M2178:M2182"/>
    <mergeCell ref="N2178:N2182"/>
    <mergeCell ref="J2174:J2177"/>
    <mergeCell ref="M2174:M2177"/>
    <mergeCell ref="N2174:N2177"/>
    <mergeCell ref="O2174:O2177"/>
    <mergeCell ref="P2174:P2177"/>
    <mergeCell ref="A2174:A2177"/>
    <mergeCell ref="B2174:B2177"/>
    <mergeCell ref="C2174:D2177"/>
    <mergeCell ref="F2174:G2177"/>
    <mergeCell ref="H2174:H2177"/>
    <mergeCell ref="Q2167:Q2169"/>
    <mergeCell ref="R2167:R2169"/>
    <mergeCell ref="A2170:A2173"/>
    <mergeCell ref="B2170:B2173"/>
    <mergeCell ref="C2170:D2173"/>
    <mergeCell ref="E2170:E2173"/>
    <mergeCell ref="F2170:G2173"/>
    <mergeCell ref="H2170:H2173"/>
    <mergeCell ref="L2170:L2173"/>
    <mergeCell ref="M2170:M2173"/>
    <mergeCell ref="N2170:N2173"/>
    <mergeCell ref="O2170:O2173"/>
    <mergeCell ref="P2170:P2173"/>
    <mergeCell ref="Q2170:Q2173"/>
    <mergeCell ref="R2170:R2173"/>
    <mergeCell ref="O2163:O2166"/>
    <mergeCell ref="P2163:P2166"/>
    <mergeCell ref="Q2163:Q2166"/>
    <mergeCell ref="R2163:R2166"/>
    <mergeCell ref="A2167:A2169"/>
    <mergeCell ref="B2167:B2169"/>
    <mergeCell ref="C2167:D2169"/>
    <mergeCell ref="F2167:G2169"/>
    <mergeCell ref="H2167:H2169"/>
    <mergeCell ref="J2167:J2169"/>
    <mergeCell ref="K2167:K2169"/>
    <mergeCell ref="L2167:L2169"/>
    <mergeCell ref="M2167:M2169"/>
    <mergeCell ref="N2167:N2169"/>
    <mergeCell ref="O2167:O2169"/>
    <mergeCell ref="P2167:P2169"/>
    <mergeCell ref="J2163:J2166"/>
    <mergeCell ref="K2163:K2166"/>
    <mergeCell ref="L2163:L2166"/>
    <mergeCell ref="M2163:M2166"/>
    <mergeCell ref="N2163:N2166"/>
    <mergeCell ref="A2163:A2166"/>
    <mergeCell ref="B2163:B2166"/>
    <mergeCell ref="C2163:D2166"/>
    <mergeCell ref="E2163:E2166"/>
    <mergeCell ref="F2163:G2163"/>
    <mergeCell ref="F2164:G2164"/>
    <mergeCell ref="F2165:G2165"/>
    <mergeCell ref="F2166:G2166"/>
    <mergeCell ref="N2160:N2162"/>
    <mergeCell ref="O2160:O2162"/>
    <mergeCell ref="P2160:P2162"/>
    <mergeCell ref="Q2160:Q2162"/>
    <mergeCell ref="R2160:R2162"/>
    <mergeCell ref="I2160:I2162"/>
    <mergeCell ref="J2160:J2162"/>
    <mergeCell ref="K2160:K2162"/>
    <mergeCell ref="L2160:L2162"/>
    <mergeCell ref="M2160:M2162"/>
    <mergeCell ref="A2160:A2162"/>
    <mergeCell ref="B2160:B2162"/>
    <mergeCell ref="C2160:D2162"/>
    <mergeCell ref="F2160:G2162"/>
    <mergeCell ref="H2160:H2162"/>
    <mergeCell ref="Q2152:Q2156"/>
    <mergeCell ref="R2152:R2156"/>
    <mergeCell ref="A2157:A2159"/>
    <mergeCell ref="B2157:B2159"/>
    <mergeCell ref="C2157:D2159"/>
    <mergeCell ref="E2157:E2159"/>
    <mergeCell ref="F2157:G2159"/>
    <mergeCell ref="K2157:K2159"/>
    <mergeCell ref="L2157:L2159"/>
    <mergeCell ref="M2157:M2159"/>
    <mergeCell ref="N2157:N2159"/>
    <mergeCell ref="O2157:O2159"/>
    <mergeCell ref="P2157:P2159"/>
    <mergeCell ref="R2157:R2159"/>
    <mergeCell ref="J2152:J2156"/>
    <mergeCell ref="M2152:M2156"/>
    <mergeCell ref="N2152:N2156"/>
    <mergeCell ref="O2152:O2156"/>
    <mergeCell ref="P2152:P2156"/>
    <mergeCell ref="A2152:A2156"/>
    <mergeCell ref="B2152:B2156"/>
    <mergeCell ref="C2152:D2156"/>
    <mergeCell ref="F2152:G2156"/>
    <mergeCell ref="H2152:H2156"/>
    <mergeCell ref="R2146:R2148"/>
    <mergeCell ref="A2149:A2151"/>
    <mergeCell ref="B2149:B2151"/>
    <mergeCell ref="C2149:D2151"/>
    <mergeCell ref="F2149:G2151"/>
    <mergeCell ref="H2149:H2151"/>
    <mergeCell ref="I2149:I2151"/>
    <mergeCell ref="J2149:J2151"/>
    <mergeCell ref="K2149:K2151"/>
    <mergeCell ref="L2149:L2151"/>
    <mergeCell ref="M2149:M2151"/>
    <mergeCell ref="N2149:N2151"/>
    <mergeCell ref="P2149:P2151"/>
    <mergeCell ref="R2149:R2151"/>
    <mergeCell ref="R2143:R2145"/>
    <mergeCell ref="A2146:A2148"/>
    <mergeCell ref="B2146:B2148"/>
    <mergeCell ref="C2146:D2148"/>
    <mergeCell ref="E2146:E2148"/>
    <mergeCell ref="F2146:G2146"/>
    <mergeCell ref="F2147:G2147"/>
    <mergeCell ref="F2148:G2148"/>
    <mergeCell ref="H2146:H2148"/>
    <mergeCell ref="J2146:J2148"/>
    <mergeCell ref="L2146:L2148"/>
    <mergeCell ref="M2146:M2148"/>
    <mergeCell ref="N2146:N2148"/>
    <mergeCell ref="O2146:O2148"/>
    <mergeCell ref="P2146:P2148"/>
    <mergeCell ref="Q2146:Q2148"/>
    <mergeCell ref="S2141:S2142"/>
    <mergeCell ref="T2141:T2142"/>
    <mergeCell ref="A2143:A2145"/>
    <mergeCell ref="B2143:B2145"/>
    <mergeCell ref="C2143:D2145"/>
    <mergeCell ref="E2143:E2145"/>
    <mergeCell ref="F2143:G2145"/>
    <mergeCell ref="H2143:H2145"/>
    <mergeCell ref="J2143:J2145"/>
    <mergeCell ref="K2143:K2145"/>
    <mergeCell ref="L2143:L2145"/>
    <mergeCell ref="M2143:M2145"/>
    <mergeCell ref="N2143:N2145"/>
    <mergeCell ref="O2143:O2145"/>
    <mergeCell ref="P2143:P2145"/>
    <mergeCell ref="Q2143:Q2145"/>
    <mergeCell ref="N2141:N2142"/>
    <mergeCell ref="O2141:O2142"/>
    <mergeCell ref="P2141:P2142"/>
    <mergeCell ref="Q2141:Q2142"/>
    <mergeCell ref="R2141:R2142"/>
    <mergeCell ref="I2141:I2142"/>
    <mergeCell ref="J2141:J2142"/>
    <mergeCell ref="K2141:K2142"/>
    <mergeCell ref="L2141:L2142"/>
    <mergeCell ref="M2141:M2142"/>
    <mergeCell ref="A2141:A2142"/>
    <mergeCell ref="B2141:B2142"/>
    <mergeCell ref="C2141:D2142"/>
    <mergeCell ref="F2141:G2142"/>
    <mergeCell ref="H2141:H2142"/>
    <mergeCell ref="R2133:R2135"/>
    <mergeCell ref="A2136:A2140"/>
    <mergeCell ref="B2136:B2140"/>
    <mergeCell ref="C2136:D2140"/>
    <mergeCell ref="E2136:E2140"/>
    <mergeCell ref="F2136:G2140"/>
    <mergeCell ref="H2136:H2140"/>
    <mergeCell ref="I2136:I2140"/>
    <mergeCell ref="J2136:J2140"/>
    <mergeCell ref="M2136:M2140"/>
    <mergeCell ref="N2136:N2140"/>
    <mergeCell ref="O2136:O2140"/>
    <mergeCell ref="P2136:P2140"/>
    <mergeCell ref="Q2136:Q2140"/>
    <mergeCell ref="R2136:R2140"/>
    <mergeCell ref="S2130:S2132"/>
    <mergeCell ref="T2130:T2132"/>
    <mergeCell ref="A2133:A2135"/>
    <mergeCell ref="B2133:B2135"/>
    <mergeCell ref="C2133:D2135"/>
    <mergeCell ref="E2133:E2135"/>
    <mergeCell ref="F2133:G2133"/>
    <mergeCell ref="F2134:G2134"/>
    <mergeCell ref="F2135:G2135"/>
    <mergeCell ref="H2133:H2135"/>
    <mergeCell ref="J2133:J2135"/>
    <mergeCell ref="L2133:L2135"/>
    <mergeCell ref="M2133:M2135"/>
    <mergeCell ref="N2133:N2135"/>
    <mergeCell ref="O2133:O2135"/>
    <mergeCell ref="P2133:P2135"/>
    <mergeCell ref="N2130:N2132"/>
    <mergeCell ref="O2130:O2132"/>
    <mergeCell ref="P2130:P2132"/>
    <mergeCell ref="Q2130:Q2132"/>
    <mergeCell ref="R2130:R2132"/>
    <mergeCell ref="H2130:H2132"/>
    <mergeCell ref="J2130:J2132"/>
    <mergeCell ref="K2130:K2132"/>
    <mergeCell ref="L2130:L2132"/>
    <mergeCell ref="M2130:M2132"/>
    <mergeCell ref="A2130:A2132"/>
    <mergeCell ref="B2130:B2132"/>
    <mergeCell ref="C2130:D2132"/>
    <mergeCell ref="E2130:E2132"/>
    <mergeCell ref="F2130:G2132"/>
    <mergeCell ref="P2124:P2126"/>
    <mergeCell ref="Q2124:Q2126"/>
    <mergeCell ref="R2124:R2126"/>
    <mergeCell ref="A2127:A2129"/>
    <mergeCell ref="B2127:B2129"/>
    <mergeCell ref="C2127:D2129"/>
    <mergeCell ref="F2127:G2129"/>
    <mergeCell ref="J2127:J2129"/>
    <mergeCell ref="K2127:K2129"/>
    <mergeCell ref="L2127:L2129"/>
    <mergeCell ref="M2127:M2129"/>
    <mergeCell ref="N2127:N2129"/>
    <mergeCell ref="O2127:O2129"/>
    <mergeCell ref="P2127:P2129"/>
    <mergeCell ref="Q2127:Q2129"/>
    <mergeCell ref="R2127:R2129"/>
    <mergeCell ref="O2121:O2123"/>
    <mergeCell ref="P2121:P2123"/>
    <mergeCell ref="R2121:R2123"/>
    <mergeCell ref="A2124:A2126"/>
    <mergeCell ref="B2124:B2126"/>
    <mergeCell ref="C2124:D2126"/>
    <mergeCell ref="E2124:E2126"/>
    <mergeCell ref="F2124:G2126"/>
    <mergeCell ref="H2124:H2126"/>
    <mergeCell ref="I2124:I2126"/>
    <mergeCell ref="J2124:J2126"/>
    <mergeCell ref="K2124:K2126"/>
    <mergeCell ref="L2124:L2126"/>
    <mergeCell ref="M2124:M2126"/>
    <mergeCell ref="N2124:N2126"/>
    <mergeCell ref="O2124:O2126"/>
    <mergeCell ref="J2116:J2120"/>
    <mergeCell ref="L2116:L2120"/>
    <mergeCell ref="M2116:M2120"/>
    <mergeCell ref="N2116:N2120"/>
    <mergeCell ref="A2121:A2123"/>
    <mergeCell ref="B2121:B2123"/>
    <mergeCell ref="C2121:D2123"/>
    <mergeCell ref="F2121:G2123"/>
    <mergeCell ref="H2121:H2123"/>
    <mergeCell ref="J2121:J2123"/>
    <mergeCell ref="L2121:L2123"/>
    <mergeCell ref="M2121:M2123"/>
    <mergeCell ref="N2121:N2123"/>
    <mergeCell ref="A2116:A2120"/>
    <mergeCell ref="B2116:B2120"/>
    <mergeCell ref="C2116:D2120"/>
    <mergeCell ref="F2116:G2120"/>
    <mergeCell ref="H2116:H2120"/>
    <mergeCell ref="R2110:R2112"/>
    <mergeCell ref="A2113:A2115"/>
    <mergeCell ref="B2113:B2115"/>
    <mergeCell ref="C2113:D2115"/>
    <mergeCell ref="E2113:E2115"/>
    <mergeCell ref="F2113:G2115"/>
    <mergeCell ref="H2113:H2115"/>
    <mergeCell ref="J2113:J2115"/>
    <mergeCell ref="L2113:L2115"/>
    <mergeCell ref="M2113:M2115"/>
    <mergeCell ref="N2113:N2115"/>
    <mergeCell ref="O2113:O2115"/>
    <mergeCell ref="P2113:P2115"/>
    <mergeCell ref="R2113:R2115"/>
    <mergeCell ref="M2110:M2112"/>
    <mergeCell ref="N2110:N2112"/>
    <mergeCell ref="O2110:O2112"/>
    <mergeCell ref="P2110:P2112"/>
    <mergeCell ref="Q2110:Q2112"/>
    <mergeCell ref="H2110:H2112"/>
    <mergeCell ref="I2110:I2112"/>
    <mergeCell ref="J2110:J2112"/>
    <mergeCell ref="K2110:K2112"/>
    <mergeCell ref="L2110:L2112"/>
    <mergeCell ref="A2110:A2112"/>
    <mergeCell ref="B2110:B2112"/>
    <mergeCell ref="C2110:D2112"/>
    <mergeCell ref="E2110:E2112"/>
    <mergeCell ref="F2110:G2112"/>
    <mergeCell ref="P2104:P2106"/>
    <mergeCell ref="R2104:R2106"/>
    <mergeCell ref="A2107:A2109"/>
    <mergeCell ref="B2107:B2109"/>
    <mergeCell ref="C2107:D2109"/>
    <mergeCell ref="E2107:E2109"/>
    <mergeCell ref="F2107:G2109"/>
    <mergeCell ref="H2107:H2109"/>
    <mergeCell ref="K2107:K2109"/>
    <mergeCell ref="L2107:L2109"/>
    <mergeCell ref="M2107:M2109"/>
    <mergeCell ref="N2107:N2109"/>
    <mergeCell ref="O2107:O2109"/>
    <mergeCell ref="P2107:P2109"/>
    <mergeCell ref="Q2107:Q2109"/>
    <mergeCell ref="R2107:R2109"/>
    <mergeCell ref="J2104:J2106"/>
    <mergeCell ref="L2104:L2106"/>
    <mergeCell ref="M2104:M2106"/>
    <mergeCell ref="N2104:N2106"/>
    <mergeCell ref="O2104:O2106"/>
    <mergeCell ref="A2104:A2106"/>
    <mergeCell ref="B2104:B2106"/>
    <mergeCell ref="C2104:D2106"/>
    <mergeCell ref="F2104:G2106"/>
    <mergeCell ref="H2104:H2106"/>
    <mergeCell ref="P2098:P2100"/>
    <mergeCell ref="R2098:R2100"/>
    <mergeCell ref="A2101:A2103"/>
    <mergeCell ref="B2101:B2103"/>
    <mergeCell ref="C2101:D2103"/>
    <mergeCell ref="F2101:G2103"/>
    <mergeCell ref="H2101:H2103"/>
    <mergeCell ref="J2101:J2103"/>
    <mergeCell ref="L2101:L2103"/>
    <mergeCell ref="M2101:M2103"/>
    <mergeCell ref="N2101:N2103"/>
    <mergeCell ref="O2101:O2103"/>
    <mergeCell ref="P2101:P2103"/>
    <mergeCell ref="Q2101:Q2103"/>
    <mergeCell ref="R2101:R2103"/>
    <mergeCell ref="J2098:J2100"/>
    <mergeCell ref="L2098:L2100"/>
    <mergeCell ref="M2098:M2100"/>
    <mergeCell ref="N2098:N2100"/>
    <mergeCell ref="O2098:O2100"/>
    <mergeCell ref="A2098:A2100"/>
    <mergeCell ref="B2098:B2100"/>
    <mergeCell ref="C2098:D2100"/>
    <mergeCell ref="F2098:G2100"/>
    <mergeCell ref="H2098:H2100"/>
    <mergeCell ref="S2094:S2095"/>
    <mergeCell ref="T2094:T2095"/>
    <mergeCell ref="A2096:A2097"/>
    <mergeCell ref="B2096:B2097"/>
    <mergeCell ref="C2096:D2097"/>
    <mergeCell ref="F2096:G2097"/>
    <mergeCell ref="H2096:H2097"/>
    <mergeCell ref="K2096:K2097"/>
    <mergeCell ref="L2096:L2097"/>
    <mergeCell ref="M2096:M2097"/>
    <mergeCell ref="N2096:N2097"/>
    <mergeCell ref="O2096:O2097"/>
    <mergeCell ref="Q2096:Q2097"/>
    <mergeCell ref="R2096:R2097"/>
    <mergeCell ref="S2096:S2097"/>
    <mergeCell ref="T2096:T2097"/>
    <mergeCell ref="Q2092:Q2093"/>
    <mergeCell ref="R2092:R2093"/>
    <mergeCell ref="S2092:S2093"/>
    <mergeCell ref="T2092:T2093"/>
    <mergeCell ref="A2094:A2095"/>
    <mergeCell ref="B2094:B2095"/>
    <mergeCell ref="C2094:D2095"/>
    <mergeCell ref="F2094:G2095"/>
    <mergeCell ref="H2094:H2095"/>
    <mergeCell ref="K2094:K2095"/>
    <mergeCell ref="L2094:L2095"/>
    <mergeCell ref="M2094:M2095"/>
    <mergeCell ref="N2094:N2095"/>
    <mergeCell ref="O2094:O2095"/>
    <mergeCell ref="Q2094:Q2095"/>
    <mergeCell ref="R2094:R2095"/>
    <mergeCell ref="K2092:K2093"/>
    <mergeCell ref="L2092:L2093"/>
    <mergeCell ref="M2092:M2093"/>
    <mergeCell ref="N2092:N2093"/>
    <mergeCell ref="O2092:O2093"/>
    <mergeCell ref="A2092:A2093"/>
    <mergeCell ref="B2092:B2093"/>
    <mergeCell ref="C2092:D2093"/>
    <mergeCell ref="F2092:G2093"/>
    <mergeCell ref="H2092:H2093"/>
    <mergeCell ref="R2086:R2088"/>
    <mergeCell ref="A2089:A2091"/>
    <mergeCell ref="B2089:B2091"/>
    <mergeCell ref="C2089:D2091"/>
    <mergeCell ref="E2089:E2091"/>
    <mergeCell ref="F2089:G2091"/>
    <mergeCell ref="H2089:H2091"/>
    <mergeCell ref="K2089:K2091"/>
    <mergeCell ref="L2089:L2091"/>
    <mergeCell ref="M2089:M2091"/>
    <mergeCell ref="N2089:N2091"/>
    <mergeCell ref="O2089:O2091"/>
    <mergeCell ref="Q2089:Q2091"/>
    <mergeCell ref="R2089:R2091"/>
    <mergeCell ref="J2086:J2088"/>
    <mergeCell ref="M2086:M2088"/>
    <mergeCell ref="N2086:N2088"/>
    <mergeCell ref="O2086:O2088"/>
    <mergeCell ref="Q2086:Q2088"/>
    <mergeCell ref="A2086:A2088"/>
    <mergeCell ref="B2086:B2088"/>
    <mergeCell ref="C2086:D2088"/>
    <mergeCell ref="F2086:G2088"/>
    <mergeCell ref="H2086:H2088"/>
    <mergeCell ref="Q2080:Q2082"/>
    <mergeCell ref="R2080:R2082"/>
    <mergeCell ref="A2083:A2085"/>
    <mergeCell ref="B2083:B2085"/>
    <mergeCell ref="C2083:D2085"/>
    <mergeCell ref="F2083:G2085"/>
    <mergeCell ref="H2083:H2085"/>
    <mergeCell ref="I2083:I2085"/>
    <mergeCell ref="J2083:J2085"/>
    <mergeCell ref="M2083:M2085"/>
    <mergeCell ref="N2083:N2085"/>
    <mergeCell ref="O2083:O2085"/>
    <mergeCell ref="Q2083:Q2085"/>
    <mergeCell ref="R2083:R2085"/>
    <mergeCell ref="J2080:J2082"/>
    <mergeCell ref="K2080:K2082"/>
    <mergeCell ref="M2080:M2082"/>
    <mergeCell ref="N2080:N2082"/>
    <mergeCell ref="O2080:O2082"/>
    <mergeCell ref="A2080:A2082"/>
    <mergeCell ref="B2080:B2082"/>
    <mergeCell ref="C2080:D2082"/>
    <mergeCell ref="F2080:G2082"/>
    <mergeCell ref="H2080:H2082"/>
    <mergeCell ref="S2074:S2076"/>
    <mergeCell ref="A2077:A2079"/>
    <mergeCell ref="B2077:B2079"/>
    <mergeCell ref="C2077:D2079"/>
    <mergeCell ref="F2077:G2077"/>
    <mergeCell ref="F2078:G2078"/>
    <mergeCell ref="F2079:G2079"/>
    <mergeCell ref="J2077:J2079"/>
    <mergeCell ref="K2077:K2079"/>
    <mergeCell ref="M2077:M2079"/>
    <mergeCell ref="N2077:N2079"/>
    <mergeCell ref="O2077:O2079"/>
    <mergeCell ref="Q2077:Q2079"/>
    <mergeCell ref="R2077:R2079"/>
    <mergeCell ref="O2071:O2073"/>
    <mergeCell ref="Q2071:Q2073"/>
    <mergeCell ref="R2071:R2073"/>
    <mergeCell ref="A2074:A2076"/>
    <mergeCell ref="B2074:B2076"/>
    <mergeCell ref="C2074:D2076"/>
    <mergeCell ref="F2074:G2076"/>
    <mergeCell ref="H2074:H2076"/>
    <mergeCell ref="K2074:K2076"/>
    <mergeCell ref="L2074:L2076"/>
    <mergeCell ref="M2074:M2076"/>
    <mergeCell ref="N2074:N2076"/>
    <mergeCell ref="O2074:O2076"/>
    <mergeCell ref="Q2074:Q2076"/>
    <mergeCell ref="R2074:R2076"/>
    <mergeCell ref="J2071:J2073"/>
    <mergeCell ref="K2071:K2073"/>
    <mergeCell ref="L2071:L2073"/>
    <mergeCell ref="M2071:M2073"/>
    <mergeCell ref="N2071:N2073"/>
    <mergeCell ref="A2071:A2073"/>
    <mergeCell ref="B2071:B2073"/>
    <mergeCell ref="C2071:D2073"/>
    <mergeCell ref="F2071:G2073"/>
    <mergeCell ref="H2071:H2073"/>
    <mergeCell ref="Q2065:Q2067"/>
    <mergeCell ref="R2065:R2067"/>
    <mergeCell ref="A2068:A2070"/>
    <mergeCell ref="B2068:B2070"/>
    <mergeCell ref="C2068:D2070"/>
    <mergeCell ref="F2068:G2070"/>
    <mergeCell ref="H2068:H2070"/>
    <mergeCell ref="I2068:I2070"/>
    <mergeCell ref="J2068:J2070"/>
    <mergeCell ref="K2068:K2070"/>
    <mergeCell ref="L2068:L2070"/>
    <mergeCell ref="M2068:M2070"/>
    <mergeCell ref="N2068:N2070"/>
    <mergeCell ref="O2068:O2070"/>
    <mergeCell ref="Q2068:Q2070"/>
    <mergeCell ref="R2068:R2070"/>
    <mergeCell ref="N2061:N2064"/>
    <mergeCell ref="O2061:O2064"/>
    <mergeCell ref="Q2061:Q2064"/>
    <mergeCell ref="R2061:R2064"/>
    <mergeCell ref="A2065:A2067"/>
    <mergeCell ref="B2065:B2067"/>
    <mergeCell ref="C2065:D2067"/>
    <mergeCell ref="F2065:G2067"/>
    <mergeCell ref="H2065:H2067"/>
    <mergeCell ref="I2065:I2067"/>
    <mergeCell ref="J2065:J2067"/>
    <mergeCell ref="K2065:K2067"/>
    <mergeCell ref="L2065:L2067"/>
    <mergeCell ref="M2065:M2067"/>
    <mergeCell ref="N2065:N2067"/>
    <mergeCell ref="O2065:O2067"/>
    <mergeCell ref="H2061:H2064"/>
    <mergeCell ref="J2061:J2064"/>
    <mergeCell ref="K2061:K2064"/>
    <mergeCell ref="L2061:L2064"/>
    <mergeCell ref="M2061:M2064"/>
    <mergeCell ref="A2061:A2064"/>
    <mergeCell ref="B2061:B2064"/>
    <mergeCell ref="C2061:D2064"/>
    <mergeCell ref="F2061:G2061"/>
    <mergeCell ref="F2062:G2062"/>
    <mergeCell ref="F2063:G2063"/>
    <mergeCell ref="F2064:G2064"/>
    <mergeCell ref="R2053:R2057"/>
    <mergeCell ref="A2058:A2060"/>
    <mergeCell ref="B2058:B2060"/>
    <mergeCell ref="C2058:D2060"/>
    <mergeCell ref="F2058:G2060"/>
    <mergeCell ref="H2058:H2060"/>
    <mergeCell ref="K2058:K2060"/>
    <mergeCell ref="L2058:L2060"/>
    <mergeCell ref="M2058:M2060"/>
    <mergeCell ref="N2058:N2060"/>
    <mergeCell ref="O2058:O2060"/>
    <mergeCell ref="R2058:R2060"/>
    <mergeCell ref="J2053:J2057"/>
    <mergeCell ref="M2053:M2057"/>
    <mergeCell ref="N2053:N2057"/>
    <mergeCell ref="O2053:O2057"/>
    <mergeCell ref="Q2053:Q2057"/>
    <mergeCell ref="A2053:A2057"/>
    <mergeCell ref="B2053:B2057"/>
    <mergeCell ref="C2053:D2057"/>
    <mergeCell ref="F2053:G2057"/>
    <mergeCell ref="H2053:H2057"/>
    <mergeCell ref="R2043:R2046"/>
    <mergeCell ref="A2047:A2052"/>
    <mergeCell ref="B2047:B2052"/>
    <mergeCell ref="C2047:D2052"/>
    <mergeCell ref="F2047:G2052"/>
    <mergeCell ref="H2047:H2052"/>
    <mergeCell ref="J2047:J2052"/>
    <mergeCell ref="M2047:M2052"/>
    <mergeCell ref="N2047:N2052"/>
    <mergeCell ref="O2047:O2052"/>
    <mergeCell ref="Q2047:Q2052"/>
    <mergeCell ref="R2047:R2052"/>
    <mergeCell ref="J2043:J2046"/>
    <mergeCell ref="M2043:M2046"/>
    <mergeCell ref="N2043:N2046"/>
    <mergeCell ref="O2043:O2046"/>
    <mergeCell ref="Q2043:Q2046"/>
    <mergeCell ref="A2043:A2046"/>
    <mergeCell ref="B2043:B2046"/>
    <mergeCell ref="C2043:D2046"/>
    <mergeCell ref="F2043:G2046"/>
    <mergeCell ref="H2043:H2046"/>
    <mergeCell ref="R2036:R2039"/>
    <mergeCell ref="A2040:A2042"/>
    <mergeCell ref="B2040:B2042"/>
    <mergeCell ref="C2040:D2040"/>
    <mergeCell ref="C2041:D2041"/>
    <mergeCell ref="C2042:D2042"/>
    <mergeCell ref="E2040:E2042"/>
    <mergeCell ref="F2040:G2042"/>
    <mergeCell ref="H2040:H2042"/>
    <mergeCell ref="J2040:J2042"/>
    <mergeCell ref="M2040:M2042"/>
    <mergeCell ref="N2040:N2042"/>
    <mergeCell ref="O2040:O2042"/>
    <mergeCell ref="Q2040:Q2042"/>
    <mergeCell ref="R2040:R2042"/>
    <mergeCell ref="N2033:N2035"/>
    <mergeCell ref="O2033:O2035"/>
    <mergeCell ref="Q2033:Q2035"/>
    <mergeCell ref="R2033:R2035"/>
    <mergeCell ref="A2036:A2039"/>
    <mergeCell ref="B2036:B2039"/>
    <mergeCell ref="C2036:D2039"/>
    <mergeCell ref="E2036:E2039"/>
    <mergeCell ref="F2036:G2039"/>
    <mergeCell ref="H2036:H2039"/>
    <mergeCell ref="J2036:J2039"/>
    <mergeCell ref="L2036:L2039"/>
    <mergeCell ref="M2036:M2039"/>
    <mergeCell ref="N2036:N2039"/>
    <mergeCell ref="O2036:O2039"/>
    <mergeCell ref="Q2036:Q2039"/>
    <mergeCell ref="H2033:H2035"/>
    <mergeCell ref="I2033:I2035"/>
    <mergeCell ref="J2033:J2035"/>
    <mergeCell ref="L2033:L2035"/>
    <mergeCell ref="M2033:M2035"/>
    <mergeCell ref="A2033:A2035"/>
    <mergeCell ref="B2033:B2035"/>
    <mergeCell ref="C2033:D2035"/>
    <mergeCell ref="E2033:E2035"/>
    <mergeCell ref="F2033:G2035"/>
    <mergeCell ref="M2030:M2032"/>
    <mergeCell ref="N2030:N2032"/>
    <mergeCell ref="O2030:O2032"/>
    <mergeCell ref="Q2030:Q2032"/>
    <mergeCell ref="R2030:R2032"/>
    <mergeCell ref="F2030:G2032"/>
    <mergeCell ref="H2030:H2032"/>
    <mergeCell ref="I2030:I2032"/>
    <mergeCell ref="J2030:J2032"/>
    <mergeCell ref="L2030:L2032"/>
    <mergeCell ref="A2030:A2032"/>
    <mergeCell ref="B2030:B2032"/>
    <mergeCell ref="C2030:D2030"/>
    <mergeCell ref="C2031:D2031"/>
    <mergeCell ref="C2032:D2032"/>
    <mergeCell ref="S2025:S2026"/>
    <mergeCell ref="T2025:T2026"/>
    <mergeCell ref="A2027:A2029"/>
    <mergeCell ref="B2027:B2029"/>
    <mergeCell ref="C2027:D2029"/>
    <mergeCell ref="F2027:G2029"/>
    <mergeCell ref="H2027:H2029"/>
    <mergeCell ref="I2027:I2029"/>
    <mergeCell ref="J2027:J2029"/>
    <mergeCell ref="K2027:K2029"/>
    <mergeCell ref="M2027:M2029"/>
    <mergeCell ref="N2027:N2029"/>
    <mergeCell ref="O2027:O2029"/>
    <mergeCell ref="Q2027:Q2029"/>
    <mergeCell ref="R2027:R2029"/>
    <mergeCell ref="R2021:R2024"/>
    <mergeCell ref="A2025:A2026"/>
    <mergeCell ref="B2025:B2026"/>
    <mergeCell ref="C2025:D2026"/>
    <mergeCell ref="F2025:G2026"/>
    <mergeCell ref="I2025:I2026"/>
    <mergeCell ref="J2025:J2026"/>
    <mergeCell ref="K2025:K2026"/>
    <mergeCell ref="L2025:L2026"/>
    <mergeCell ref="M2025:M2026"/>
    <mergeCell ref="N2025:N2026"/>
    <mergeCell ref="O2025:O2026"/>
    <mergeCell ref="P2025:P2026"/>
    <mergeCell ref="Q2025:Q2026"/>
    <mergeCell ref="R2025:R2026"/>
    <mergeCell ref="Q2015:Q2020"/>
    <mergeCell ref="A2021:A2024"/>
    <mergeCell ref="B2021:B2024"/>
    <mergeCell ref="C2021:D2024"/>
    <mergeCell ref="F2021:G2024"/>
    <mergeCell ref="K2021:K2024"/>
    <mergeCell ref="M2021:M2024"/>
    <mergeCell ref="N2021:N2024"/>
    <mergeCell ref="O2021:O2024"/>
    <mergeCell ref="Q2021:Q2024"/>
    <mergeCell ref="J2015:J2020"/>
    <mergeCell ref="K2015:K2020"/>
    <mergeCell ref="L2015:L2020"/>
    <mergeCell ref="M2015:M2020"/>
    <mergeCell ref="N2015:N2020"/>
    <mergeCell ref="A2015:A2020"/>
    <mergeCell ref="B2015:B2020"/>
    <mergeCell ref="C2015:D2020"/>
    <mergeCell ref="F2015:G2020"/>
    <mergeCell ref="H2015:H2020"/>
    <mergeCell ref="O2012:O2014"/>
    <mergeCell ref="Q2012:Q2014"/>
    <mergeCell ref="R2012:R2014"/>
    <mergeCell ref="S2012:S2014"/>
    <mergeCell ref="T2012:T2014"/>
    <mergeCell ref="J2012:J2014"/>
    <mergeCell ref="K2012:K2014"/>
    <mergeCell ref="L2012:L2014"/>
    <mergeCell ref="M2012:M2014"/>
    <mergeCell ref="N2012:N2014"/>
    <mergeCell ref="A2012:A2014"/>
    <mergeCell ref="B2012:B2014"/>
    <mergeCell ref="C2012:D2014"/>
    <mergeCell ref="F2012:G2012"/>
    <mergeCell ref="F2013:G2013"/>
    <mergeCell ref="F2014:G2014"/>
    <mergeCell ref="Q2006:Q2008"/>
    <mergeCell ref="R2006:R2008"/>
    <mergeCell ref="T2006:T2008"/>
    <mergeCell ref="A2009:A2011"/>
    <mergeCell ref="B2009:B2011"/>
    <mergeCell ref="C2009:D2011"/>
    <mergeCell ref="F2009:G2011"/>
    <mergeCell ref="I2009:I2011"/>
    <mergeCell ref="J2009:J2011"/>
    <mergeCell ref="L2009:L2011"/>
    <mergeCell ref="M2009:M2011"/>
    <mergeCell ref="N2009:N2011"/>
    <mergeCell ref="O2009:O2011"/>
    <mergeCell ref="Q2009:Q2011"/>
    <mergeCell ref="R2009:R2011"/>
    <mergeCell ref="J2006:J2008"/>
    <mergeCell ref="L2006:L2008"/>
    <mergeCell ref="M2006:M2008"/>
    <mergeCell ref="N2006:N2008"/>
    <mergeCell ref="O2006:O2008"/>
    <mergeCell ref="A2006:A2008"/>
    <mergeCell ref="B2006:B2008"/>
    <mergeCell ref="C2006:D2008"/>
    <mergeCell ref="F2006:G2008"/>
    <mergeCell ref="H2006:H2008"/>
    <mergeCell ref="Q1999:Q2002"/>
    <mergeCell ref="R1999:R2002"/>
    <mergeCell ref="A2003:A2005"/>
    <mergeCell ref="B2003:B2005"/>
    <mergeCell ref="C2003:D2005"/>
    <mergeCell ref="F2003:G2005"/>
    <mergeCell ref="H2003:H2005"/>
    <mergeCell ref="I2003:I2005"/>
    <mergeCell ref="J2003:J2005"/>
    <mergeCell ref="K2003:K2005"/>
    <mergeCell ref="M2003:M2005"/>
    <mergeCell ref="N2003:N2005"/>
    <mergeCell ref="O2003:O2005"/>
    <mergeCell ref="R2003:R2005"/>
    <mergeCell ref="J1999:J2002"/>
    <mergeCell ref="M1999:M2002"/>
    <mergeCell ref="N1999:N2002"/>
    <mergeCell ref="O1999:O2002"/>
    <mergeCell ref="P1999:P2002"/>
    <mergeCell ref="A1999:A2002"/>
    <mergeCell ref="B1999:B2002"/>
    <mergeCell ref="C1999:D2002"/>
    <mergeCell ref="F1999:G1999"/>
    <mergeCell ref="F2000:G2000"/>
    <mergeCell ref="F2001:G2001"/>
    <mergeCell ref="F2002:G2002"/>
    <mergeCell ref="S1993:S1995"/>
    <mergeCell ref="T1993:T1995"/>
    <mergeCell ref="A1996:A1998"/>
    <mergeCell ref="B1996:B1998"/>
    <mergeCell ref="C1996:D1998"/>
    <mergeCell ref="F1996:G1998"/>
    <mergeCell ref="L1996:L1998"/>
    <mergeCell ref="M1996:M1998"/>
    <mergeCell ref="N1996:N1998"/>
    <mergeCell ref="O1996:O1998"/>
    <mergeCell ref="R1996:R1998"/>
    <mergeCell ref="R1990:R1992"/>
    <mergeCell ref="A1993:A1995"/>
    <mergeCell ref="B1993:B1995"/>
    <mergeCell ref="C1993:D1995"/>
    <mergeCell ref="F1993:G1993"/>
    <mergeCell ref="F1994:G1994"/>
    <mergeCell ref="F1995:G1995"/>
    <mergeCell ref="H1993:H1995"/>
    <mergeCell ref="J1993:J1995"/>
    <mergeCell ref="K1993:K1995"/>
    <mergeCell ref="M1993:M1995"/>
    <mergeCell ref="N1993:N1995"/>
    <mergeCell ref="O1993:O1995"/>
    <mergeCell ref="Q1993:Q1995"/>
    <mergeCell ref="R1993:R1995"/>
    <mergeCell ref="J1990:J1992"/>
    <mergeCell ref="M1990:M1992"/>
    <mergeCell ref="N1990:N1992"/>
    <mergeCell ref="O1990:O1992"/>
    <mergeCell ref="Q1990:Q1992"/>
    <mergeCell ref="A1990:A1992"/>
    <mergeCell ref="B1990:B1992"/>
    <mergeCell ref="C1990:D1992"/>
    <mergeCell ref="F1990:G1992"/>
    <mergeCell ref="H1990:H1992"/>
    <mergeCell ref="S1984:S1986"/>
    <mergeCell ref="A1987:A1989"/>
    <mergeCell ref="B1987:B1989"/>
    <mergeCell ref="C1987:D1989"/>
    <mergeCell ref="F1987:G1989"/>
    <mergeCell ref="H1987:H1989"/>
    <mergeCell ref="I1987:I1989"/>
    <mergeCell ref="J1987:J1989"/>
    <mergeCell ref="M1987:M1989"/>
    <mergeCell ref="N1987:N1989"/>
    <mergeCell ref="O1987:O1989"/>
    <mergeCell ref="R1987:R1989"/>
    <mergeCell ref="M1984:M1986"/>
    <mergeCell ref="N1984:N1986"/>
    <mergeCell ref="O1984:O1986"/>
    <mergeCell ref="Q1984:Q1986"/>
    <mergeCell ref="R1984:R1986"/>
    <mergeCell ref="H1984:H1986"/>
    <mergeCell ref="I1984:I1986"/>
    <mergeCell ref="J1984:J1986"/>
    <mergeCell ref="K1984:K1986"/>
    <mergeCell ref="L1984:L1986"/>
    <mergeCell ref="A1984:A1986"/>
    <mergeCell ref="B1984:B1986"/>
    <mergeCell ref="C1984:D1986"/>
    <mergeCell ref="E1984:E1986"/>
    <mergeCell ref="F1984:G1986"/>
    <mergeCell ref="Q1978:Q1980"/>
    <mergeCell ref="R1978:R1980"/>
    <mergeCell ref="A1981:A1983"/>
    <mergeCell ref="B1981:B1983"/>
    <mergeCell ref="C1981:D1983"/>
    <mergeCell ref="F1981:G1983"/>
    <mergeCell ref="H1981:H1983"/>
    <mergeCell ref="I1981:I1983"/>
    <mergeCell ref="J1981:J1983"/>
    <mergeCell ref="K1981:K1983"/>
    <mergeCell ref="L1981:L1983"/>
    <mergeCell ref="M1981:M1983"/>
    <mergeCell ref="N1981:N1983"/>
    <mergeCell ref="O1981:O1983"/>
    <mergeCell ref="Q1981:Q1983"/>
    <mergeCell ref="R1981:R1983"/>
    <mergeCell ref="R1976:R1977"/>
    <mergeCell ref="S1976:S1977"/>
    <mergeCell ref="T1976:T1977"/>
    <mergeCell ref="A1978:A1980"/>
    <mergeCell ref="B1978:B1980"/>
    <mergeCell ref="C1978:D1980"/>
    <mergeCell ref="F1978:G1978"/>
    <mergeCell ref="F1979:G1979"/>
    <mergeCell ref="F1980:G1980"/>
    <mergeCell ref="H1978:H1980"/>
    <mergeCell ref="J1978:J1980"/>
    <mergeCell ref="K1978:K1980"/>
    <mergeCell ref="L1978:L1980"/>
    <mergeCell ref="M1978:M1980"/>
    <mergeCell ref="N1978:N1980"/>
    <mergeCell ref="O1978:O1980"/>
    <mergeCell ref="M1976:M1977"/>
    <mergeCell ref="N1976:N1977"/>
    <mergeCell ref="O1976:O1977"/>
    <mergeCell ref="P1976:P1977"/>
    <mergeCell ref="Q1976:Q1977"/>
    <mergeCell ref="H1976:H1977"/>
    <mergeCell ref="I1976:I1977"/>
    <mergeCell ref="J1976:J1977"/>
    <mergeCell ref="K1976:K1977"/>
    <mergeCell ref="L1976:L1977"/>
    <mergeCell ref="A1976:A1977"/>
    <mergeCell ref="B1976:B1977"/>
    <mergeCell ref="C1976:D1977"/>
    <mergeCell ref="F1976:G1976"/>
    <mergeCell ref="F1977:G1977"/>
    <mergeCell ref="O1966:O1972"/>
    <mergeCell ref="Q1966:Q1972"/>
    <mergeCell ref="R1966:R1972"/>
    <mergeCell ref="A1973:A1975"/>
    <mergeCell ref="B1973:B1975"/>
    <mergeCell ref="C1973:D1975"/>
    <mergeCell ref="F1973:G1975"/>
    <mergeCell ref="H1973:H1975"/>
    <mergeCell ref="J1973:J1975"/>
    <mergeCell ref="K1973:K1975"/>
    <mergeCell ref="M1973:M1975"/>
    <mergeCell ref="N1973:N1975"/>
    <mergeCell ref="O1973:O1975"/>
    <mergeCell ref="R1973:R1975"/>
    <mergeCell ref="I1966:I1972"/>
    <mergeCell ref="J1966:J1972"/>
    <mergeCell ref="K1966:K1972"/>
    <mergeCell ref="M1966:M1972"/>
    <mergeCell ref="N1966:N1972"/>
    <mergeCell ref="A1966:A1972"/>
    <mergeCell ref="B1966:B1972"/>
    <mergeCell ref="C1966:D1972"/>
    <mergeCell ref="F1966:G1972"/>
    <mergeCell ref="H1966:H1972"/>
    <mergeCell ref="O1960:O1962"/>
    <mergeCell ref="Q1960:Q1962"/>
    <mergeCell ref="R1960:R1962"/>
    <mergeCell ref="A1963:A1965"/>
    <mergeCell ref="B1963:B1965"/>
    <mergeCell ref="C1963:D1965"/>
    <mergeCell ref="F1963:G1965"/>
    <mergeCell ref="H1963:H1965"/>
    <mergeCell ref="I1963:I1965"/>
    <mergeCell ref="J1963:J1965"/>
    <mergeCell ref="K1963:K1965"/>
    <mergeCell ref="L1963:L1965"/>
    <mergeCell ref="M1963:M1965"/>
    <mergeCell ref="N1963:N1965"/>
    <mergeCell ref="O1963:O1965"/>
    <mergeCell ref="R1963:R1965"/>
    <mergeCell ref="H1960:H1962"/>
    <mergeCell ref="I1960:I1962"/>
    <mergeCell ref="J1960:J1962"/>
    <mergeCell ref="M1960:M1962"/>
    <mergeCell ref="N1960:N1962"/>
    <mergeCell ref="A1960:A1962"/>
    <mergeCell ref="B1960:B1962"/>
    <mergeCell ref="C1960:D1962"/>
    <mergeCell ref="F1960:G1960"/>
    <mergeCell ref="F1961:G1961"/>
    <mergeCell ref="F1962:G1962"/>
    <mergeCell ref="N1954:N1956"/>
    <mergeCell ref="O1954:O1956"/>
    <mergeCell ref="R1954:R1956"/>
    <mergeCell ref="A1957:A1959"/>
    <mergeCell ref="B1957:B1959"/>
    <mergeCell ref="C1957:D1959"/>
    <mergeCell ref="F1957:G1959"/>
    <mergeCell ref="H1957:H1959"/>
    <mergeCell ref="K1957:K1959"/>
    <mergeCell ref="L1957:L1959"/>
    <mergeCell ref="M1957:M1959"/>
    <mergeCell ref="N1957:N1959"/>
    <mergeCell ref="O1957:O1959"/>
    <mergeCell ref="Q1957:Q1959"/>
    <mergeCell ref="R1957:R1959"/>
    <mergeCell ref="I1954:I1956"/>
    <mergeCell ref="J1954:J1956"/>
    <mergeCell ref="K1954:K1956"/>
    <mergeCell ref="L1954:L1956"/>
    <mergeCell ref="M1954:M1956"/>
    <mergeCell ref="A1954:A1956"/>
    <mergeCell ref="B1954:B1956"/>
    <mergeCell ref="C1954:D1956"/>
    <mergeCell ref="F1954:G1956"/>
    <mergeCell ref="H1954:H1956"/>
    <mergeCell ref="R1948:R1950"/>
    <mergeCell ref="A1951:A1953"/>
    <mergeCell ref="B1951:B1953"/>
    <mergeCell ref="C1951:D1953"/>
    <mergeCell ref="F1951:G1953"/>
    <mergeCell ref="H1951:H1953"/>
    <mergeCell ref="J1951:J1953"/>
    <mergeCell ref="K1951:K1953"/>
    <mergeCell ref="L1951:L1953"/>
    <mergeCell ref="M1951:M1953"/>
    <mergeCell ref="N1951:N1953"/>
    <mergeCell ref="O1951:O1953"/>
    <mergeCell ref="P1951:P1953"/>
    <mergeCell ref="Q1951:Q1953"/>
    <mergeCell ref="R1951:R1953"/>
    <mergeCell ref="O1945:O1947"/>
    <mergeCell ref="Q1945:Q1947"/>
    <mergeCell ref="R1945:R1947"/>
    <mergeCell ref="A1948:A1950"/>
    <mergeCell ref="B1948:B1950"/>
    <mergeCell ref="C1948:D1950"/>
    <mergeCell ref="F1948:G1950"/>
    <mergeCell ref="H1948:H1950"/>
    <mergeCell ref="J1948:J1950"/>
    <mergeCell ref="K1948:K1950"/>
    <mergeCell ref="L1948:L1950"/>
    <mergeCell ref="M1948:M1950"/>
    <mergeCell ref="N1948:N1950"/>
    <mergeCell ref="O1948:O1950"/>
    <mergeCell ref="P1948:P1950"/>
    <mergeCell ref="Q1948:Q1950"/>
    <mergeCell ref="J1945:J1947"/>
    <mergeCell ref="K1945:K1947"/>
    <mergeCell ref="L1945:L1947"/>
    <mergeCell ref="M1945:M1947"/>
    <mergeCell ref="N1945:N1947"/>
    <mergeCell ref="A1945:A1947"/>
    <mergeCell ref="B1945:B1947"/>
    <mergeCell ref="C1945:D1947"/>
    <mergeCell ref="F1945:G1947"/>
    <mergeCell ref="H1945:H1947"/>
    <mergeCell ref="O1939:O1941"/>
    <mergeCell ref="R1939:R1941"/>
    <mergeCell ref="S1939:S1941"/>
    <mergeCell ref="A1942:A1944"/>
    <mergeCell ref="B1942:B1944"/>
    <mergeCell ref="C1942:D1944"/>
    <mergeCell ref="F1942:G1944"/>
    <mergeCell ref="H1942:H1944"/>
    <mergeCell ref="J1942:J1944"/>
    <mergeCell ref="K1942:K1944"/>
    <mergeCell ref="L1942:L1944"/>
    <mergeCell ref="M1942:M1944"/>
    <mergeCell ref="N1942:N1944"/>
    <mergeCell ref="O1942:O1944"/>
    <mergeCell ref="Q1942:Q1944"/>
    <mergeCell ref="R1942:R1944"/>
    <mergeCell ref="J1939:J1941"/>
    <mergeCell ref="K1939:K1941"/>
    <mergeCell ref="L1939:L1941"/>
    <mergeCell ref="M1939:M1941"/>
    <mergeCell ref="N1939:N1941"/>
    <mergeCell ref="A1939:A1941"/>
    <mergeCell ref="B1939:B1941"/>
    <mergeCell ref="C1939:D1941"/>
    <mergeCell ref="F1939:G1941"/>
    <mergeCell ref="H1939:H1941"/>
    <mergeCell ref="Q1932:Q1934"/>
    <mergeCell ref="R1932:R1934"/>
    <mergeCell ref="A1935:A1938"/>
    <mergeCell ref="B1935:B1938"/>
    <mergeCell ref="C1935:D1938"/>
    <mergeCell ref="F1935:G1938"/>
    <mergeCell ref="J1935:J1938"/>
    <mergeCell ref="K1935:K1938"/>
    <mergeCell ref="L1935:L1938"/>
    <mergeCell ref="M1935:M1938"/>
    <mergeCell ref="N1935:N1938"/>
    <mergeCell ref="O1935:O1938"/>
    <mergeCell ref="Q1935:Q1938"/>
    <mergeCell ref="R1935:R1938"/>
    <mergeCell ref="K1932:K1934"/>
    <mergeCell ref="L1932:L1934"/>
    <mergeCell ref="M1932:M1934"/>
    <mergeCell ref="N1932:N1934"/>
    <mergeCell ref="O1932:O1934"/>
    <mergeCell ref="A1932:A1934"/>
    <mergeCell ref="B1932:B1934"/>
    <mergeCell ref="C1932:D1934"/>
    <mergeCell ref="F1932:G1934"/>
    <mergeCell ref="J1932:J1934"/>
    <mergeCell ref="O1926:O1928"/>
    <mergeCell ref="Q1926:Q1928"/>
    <mergeCell ref="R1926:R1928"/>
    <mergeCell ref="A1929:A1931"/>
    <mergeCell ref="B1929:B1931"/>
    <mergeCell ref="C1929:D1931"/>
    <mergeCell ref="F1929:G1931"/>
    <mergeCell ref="H1929:H1931"/>
    <mergeCell ref="J1929:J1931"/>
    <mergeCell ref="L1929:L1931"/>
    <mergeCell ref="M1929:M1931"/>
    <mergeCell ref="N1929:N1931"/>
    <mergeCell ref="O1929:O1931"/>
    <mergeCell ref="Q1929:Q1931"/>
    <mergeCell ref="R1929:R1931"/>
    <mergeCell ref="J1926:J1928"/>
    <mergeCell ref="K1926:K1928"/>
    <mergeCell ref="L1926:L1928"/>
    <mergeCell ref="M1926:M1928"/>
    <mergeCell ref="N1926:N1928"/>
    <mergeCell ref="A1926:A1928"/>
    <mergeCell ref="B1926:B1928"/>
    <mergeCell ref="C1926:D1928"/>
    <mergeCell ref="F1926:G1928"/>
    <mergeCell ref="H1926:H1928"/>
    <mergeCell ref="R1920:R1922"/>
    <mergeCell ref="A1923:A1925"/>
    <mergeCell ref="B1923:B1925"/>
    <mergeCell ref="C1923:D1925"/>
    <mergeCell ref="F1923:G1923"/>
    <mergeCell ref="F1924:G1924"/>
    <mergeCell ref="F1925:G1925"/>
    <mergeCell ref="H1923:H1925"/>
    <mergeCell ref="J1923:J1925"/>
    <mergeCell ref="K1923:K1925"/>
    <mergeCell ref="L1923:L1925"/>
    <mergeCell ref="M1923:M1925"/>
    <mergeCell ref="N1923:N1925"/>
    <mergeCell ref="R1923:R1925"/>
    <mergeCell ref="Q1915:Q1919"/>
    <mergeCell ref="A1920:A1922"/>
    <mergeCell ref="B1920:B1922"/>
    <mergeCell ref="C1920:D1922"/>
    <mergeCell ref="F1920:G1922"/>
    <mergeCell ref="H1920:H1922"/>
    <mergeCell ref="J1920:J1922"/>
    <mergeCell ref="K1920:K1922"/>
    <mergeCell ref="L1920:L1922"/>
    <mergeCell ref="M1920:M1922"/>
    <mergeCell ref="N1920:N1922"/>
    <mergeCell ref="O1920:O1922"/>
    <mergeCell ref="Q1920:Q1922"/>
    <mergeCell ref="H1915:H1919"/>
    <mergeCell ref="J1915:J1919"/>
    <mergeCell ref="L1915:L1919"/>
    <mergeCell ref="M1915:M1919"/>
    <mergeCell ref="N1915:N1919"/>
    <mergeCell ref="A1915:A1919"/>
    <mergeCell ref="B1915:B1919"/>
    <mergeCell ref="C1915:D1919"/>
    <mergeCell ref="F1915:G1915"/>
    <mergeCell ref="F1916:G1916"/>
    <mergeCell ref="F1917:G1917"/>
    <mergeCell ref="F1918:G1918"/>
    <mergeCell ref="F1919:G1919"/>
    <mergeCell ref="O1909:O1911"/>
    <mergeCell ref="R1909:R1911"/>
    <mergeCell ref="A1912:A1914"/>
    <mergeCell ref="B1912:B1914"/>
    <mergeCell ref="C1912:D1914"/>
    <mergeCell ref="E1912:E1914"/>
    <mergeCell ref="F1912:G1914"/>
    <mergeCell ref="M1912:M1914"/>
    <mergeCell ref="N1912:N1914"/>
    <mergeCell ref="O1912:O1914"/>
    <mergeCell ref="P1912:P1914"/>
    <mergeCell ref="R1912:R1914"/>
    <mergeCell ref="J1909:J1911"/>
    <mergeCell ref="K1909:K1911"/>
    <mergeCell ref="L1909:L1911"/>
    <mergeCell ref="M1909:M1911"/>
    <mergeCell ref="N1909:N1911"/>
    <mergeCell ref="A1909:A1911"/>
    <mergeCell ref="B1909:B1911"/>
    <mergeCell ref="C1909:D1911"/>
    <mergeCell ref="F1909:G1911"/>
    <mergeCell ref="H1909:H1911"/>
    <mergeCell ref="R1902:R1905"/>
    <mergeCell ref="A1906:A1908"/>
    <mergeCell ref="B1906:B1908"/>
    <mergeCell ref="C1906:D1908"/>
    <mergeCell ref="F1906:G1908"/>
    <mergeCell ref="H1906:H1908"/>
    <mergeCell ref="J1906:J1908"/>
    <mergeCell ref="K1906:K1908"/>
    <mergeCell ref="L1906:L1908"/>
    <mergeCell ref="M1906:M1908"/>
    <mergeCell ref="N1906:N1908"/>
    <mergeCell ref="O1906:O1908"/>
    <mergeCell ref="Q1906:Q1908"/>
    <mergeCell ref="R1906:R1908"/>
    <mergeCell ref="L1902:L1905"/>
    <mergeCell ref="M1902:M1905"/>
    <mergeCell ref="N1902:N1905"/>
    <mergeCell ref="O1902:O1905"/>
    <mergeCell ref="Q1902:Q1905"/>
    <mergeCell ref="A1902:A1905"/>
    <mergeCell ref="B1902:B1905"/>
    <mergeCell ref="C1902:D1905"/>
    <mergeCell ref="F1902:G1905"/>
    <mergeCell ref="J1902:J1905"/>
    <mergeCell ref="S1897:S1898"/>
    <mergeCell ref="T1897:T1898"/>
    <mergeCell ref="A1899:A1901"/>
    <mergeCell ref="B1899:B1901"/>
    <mergeCell ref="C1899:D1901"/>
    <mergeCell ref="F1899:G1901"/>
    <mergeCell ref="H1899:H1901"/>
    <mergeCell ref="J1899:J1901"/>
    <mergeCell ref="K1899:K1901"/>
    <mergeCell ref="L1899:L1901"/>
    <mergeCell ref="M1899:M1901"/>
    <mergeCell ref="N1899:N1901"/>
    <mergeCell ref="Q1899:Q1901"/>
    <mergeCell ref="R1899:R1901"/>
    <mergeCell ref="Q1894:Q1896"/>
    <mergeCell ref="R1894:R1896"/>
    <mergeCell ref="A1897:A1898"/>
    <mergeCell ref="B1897:B1898"/>
    <mergeCell ref="C1897:D1898"/>
    <mergeCell ref="F1897:G1898"/>
    <mergeCell ref="H1897:H1898"/>
    <mergeCell ref="J1897:J1898"/>
    <mergeCell ref="L1897:L1898"/>
    <mergeCell ref="M1897:M1898"/>
    <mergeCell ref="N1897:N1898"/>
    <mergeCell ref="O1897:O1898"/>
    <mergeCell ref="P1897:P1898"/>
    <mergeCell ref="Q1897:Q1898"/>
    <mergeCell ref="R1897:R1898"/>
    <mergeCell ref="Q1891:Q1893"/>
    <mergeCell ref="R1891:R1893"/>
    <mergeCell ref="A1894:A1896"/>
    <mergeCell ref="B1894:B1896"/>
    <mergeCell ref="C1894:D1896"/>
    <mergeCell ref="F1894:G1894"/>
    <mergeCell ref="F1895:G1895"/>
    <mergeCell ref="F1896:G1896"/>
    <mergeCell ref="H1894:H1896"/>
    <mergeCell ref="J1894:J1896"/>
    <mergeCell ref="K1894:K1896"/>
    <mergeCell ref="L1894:L1896"/>
    <mergeCell ref="M1894:M1896"/>
    <mergeCell ref="N1894:N1896"/>
    <mergeCell ref="O1894:O1896"/>
    <mergeCell ref="P1894:P1896"/>
    <mergeCell ref="P1888:P1890"/>
    <mergeCell ref="A1891:A1893"/>
    <mergeCell ref="B1891:B1893"/>
    <mergeCell ref="C1891:D1893"/>
    <mergeCell ref="F1891:G1893"/>
    <mergeCell ref="H1891:H1893"/>
    <mergeCell ref="I1891:I1893"/>
    <mergeCell ref="J1891:J1893"/>
    <mergeCell ref="L1891:L1893"/>
    <mergeCell ref="M1891:M1893"/>
    <mergeCell ref="N1891:N1893"/>
    <mergeCell ref="O1891:O1893"/>
    <mergeCell ref="O1885:O1887"/>
    <mergeCell ref="Q1885:Q1887"/>
    <mergeCell ref="R1885:R1887"/>
    <mergeCell ref="A1888:A1890"/>
    <mergeCell ref="B1888:B1890"/>
    <mergeCell ref="C1888:D1890"/>
    <mergeCell ref="E1888:E1890"/>
    <mergeCell ref="F1888:G1888"/>
    <mergeCell ref="F1889:G1889"/>
    <mergeCell ref="F1890:G1890"/>
    <mergeCell ref="H1888:H1890"/>
    <mergeCell ref="J1888:J1890"/>
    <mergeCell ref="K1888:K1890"/>
    <mergeCell ref="M1888:M1890"/>
    <mergeCell ref="N1888:N1890"/>
    <mergeCell ref="O1888:O1890"/>
    <mergeCell ref="H1885:H1887"/>
    <mergeCell ref="K1885:K1887"/>
    <mergeCell ref="L1885:L1887"/>
    <mergeCell ref="M1885:M1887"/>
    <mergeCell ref="N1885:N1887"/>
    <mergeCell ref="A1885:A1887"/>
    <mergeCell ref="B1885:B1887"/>
    <mergeCell ref="C1885:D1887"/>
    <mergeCell ref="E1885:E1887"/>
    <mergeCell ref="F1885:G1887"/>
    <mergeCell ref="Q1878:Q1880"/>
    <mergeCell ref="R1878:R1880"/>
    <mergeCell ref="S1878:S1880"/>
    <mergeCell ref="T1878:T1880"/>
    <mergeCell ref="A1881:A1884"/>
    <mergeCell ref="B1881:B1884"/>
    <mergeCell ref="C1881:D1884"/>
    <mergeCell ref="F1881:G1884"/>
    <mergeCell ref="H1881:H1884"/>
    <mergeCell ref="K1881:K1884"/>
    <mergeCell ref="L1881:L1884"/>
    <mergeCell ref="M1881:M1884"/>
    <mergeCell ref="N1881:N1884"/>
    <mergeCell ref="O1881:O1884"/>
    <mergeCell ref="Q1881:Q1884"/>
    <mergeCell ref="R1881:R1884"/>
    <mergeCell ref="Q1875:Q1877"/>
    <mergeCell ref="R1875:R1877"/>
    <mergeCell ref="S1875:S1877"/>
    <mergeCell ref="T1875:T1877"/>
    <mergeCell ref="A1878:A1880"/>
    <mergeCell ref="B1878:B1880"/>
    <mergeCell ref="C1878:D1880"/>
    <mergeCell ref="F1878:G1880"/>
    <mergeCell ref="H1878:H1880"/>
    <mergeCell ref="I1878:I1880"/>
    <mergeCell ref="J1878:J1880"/>
    <mergeCell ref="L1878:L1880"/>
    <mergeCell ref="M1878:M1880"/>
    <mergeCell ref="N1878:N1880"/>
    <mergeCell ref="O1878:O1880"/>
    <mergeCell ref="P1878:P1880"/>
    <mergeCell ref="S1873:S1874"/>
    <mergeCell ref="T1873:T1874"/>
    <mergeCell ref="A1875:A1877"/>
    <mergeCell ref="B1875:B1877"/>
    <mergeCell ref="C1875:D1877"/>
    <mergeCell ref="F1875:G1875"/>
    <mergeCell ref="F1876:G1876"/>
    <mergeCell ref="F1877:G1877"/>
    <mergeCell ref="H1875:H1877"/>
    <mergeCell ref="I1875:I1877"/>
    <mergeCell ref="J1875:J1877"/>
    <mergeCell ref="L1875:L1877"/>
    <mergeCell ref="M1875:M1877"/>
    <mergeCell ref="N1875:N1877"/>
    <mergeCell ref="O1875:O1877"/>
    <mergeCell ref="P1875:P1877"/>
    <mergeCell ref="R1870:R1872"/>
    <mergeCell ref="A1873:A1874"/>
    <mergeCell ref="B1873:B1874"/>
    <mergeCell ref="C1873:D1874"/>
    <mergeCell ref="F1873:G1874"/>
    <mergeCell ref="H1873:H1874"/>
    <mergeCell ref="I1873:I1874"/>
    <mergeCell ref="J1873:J1874"/>
    <mergeCell ref="K1873:K1874"/>
    <mergeCell ref="L1873:L1874"/>
    <mergeCell ref="M1873:M1874"/>
    <mergeCell ref="N1873:N1874"/>
    <mergeCell ref="O1873:O1874"/>
    <mergeCell ref="P1873:P1874"/>
    <mergeCell ref="Q1873:Q1874"/>
    <mergeCell ref="R1873:R1874"/>
    <mergeCell ref="Q1866:Q1869"/>
    <mergeCell ref="R1866:R1869"/>
    <mergeCell ref="T1866:T1869"/>
    <mergeCell ref="A1870:A1872"/>
    <mergeCell ref="B1870:B1872"/>
    <mergeCell ref="C1870:D1872"/>
    <mergeCell ref="F1870:G1872"/>
    <mergeCell ref="H1870:H1872"/>
    <mergeCell ref="I1870:I1872"/>
    <mergeCell ref="J1870:J1872"/>
    <mergeCell ref="K1870:K1872"/>
    <mergeCell ref="M1870:M1872"/>
    <mergeCell ref="N1870:N1872"/>
    <mergeCell ref="O1870:O1872"/>
    <mergeCell ref="P1870:P1872"/>
    <mergeCell ref="Q1870:Q1872"/>
    <mergeCell ref="P1863:P1865"/>
    <mergeCell ref="R1863:R1865"/>
    <mergeCell ref="T1863:T1865"/>
    <mergeCell ref="A1866:A1869"/>
    <mergeCell ref="B1866:B1869"/>
    <mergeCell ref="C1866:D1869"/>
    <mergeCell ref="F1866:G1866"/>
    <mergeCell ref="F1867:G1867"/>
    <mergeCell ref="F1868:G1868"/>
    <mergeCell ref="F1869:G1869"/>
    <mergeCell ref="H1866:H1869"/>
    <mergeCell ref="K1866:K1869"/>
    <mergeCell ref="M1866:M1869"/>
    <mergeCell ref="N1866:N1869"/>
    <mergeCell ref="O1866:O1869"/>
    <mergeCell ref="P1866:P1869"/>
    <mergeCell ref="K1863:K1865"/>
    <mergeCell ref="L1863:L1865"/>
    <mergeCell ref="M1863:M1865"/>
    <mergeCell ref="N1863:N1865"/>
    <mergeCell ref="O1863:O1865"/>
    <mergeCell ref="A1863:A1865"/>
    <mergeCell ref="B1863:B1865"/>
    <mergeCell ref="C1863:D1865"/>
    <mergeCell ref="F1863:G1865"/>
    <mergeCell ref="H1863:H1865"/>
    <mergeCell ref="O1852:O1855"/>
    <mergeCell ref="P1852:P1855"/>
    <mergeCell ref="Q1852:Q1855"/>
    <mergeCell ref="R1852:R1855"/>
    <mergeCell ref="A1856:A1862"/>
    <mergeCell ref="B1856:B1862"/>
    <mergeCell ref="C1856:D1862"/>
    <mergeCell ref="F1856:G1862"/>
    <mergeCell ref="H1856:H1862"/>
    <mergeCell ref="L1856:L1862"/>
    <mergeCell ref="M1856:M1862"/>
    <mergeCell ref="N1856:N1862"/>
    <mergeCell ref="R1856:R1862"/>
    <mergeCell ref="Q1849:Q1851"/>
    <mergeCell ref="R1849:R1851"/>
    <mergeCell ref="S1849:S1851"/>
    <mergeCell ref="T1849:T1851"/>
    <mergeCell ref="A1852:A1855"/>
    <mergeCell ref="B1852:B1855"/>
    <mergeCell ref="C1852:D1855"/>
    <mergeCell ref="F1852:G1852"/>
    <mergeCell ref="F1853:G1853"/>
    <mergeCell ref="F1854:G1854"/>
    <mergeCell ref="F1855:G1855"/>
    <mergeCell ref="H1852:H1855"/>
    <mergeCell ref="J1852:J1855"/>
    <mergeCell ref="L1852:L1855"/>
    <mergeCell ref="M1852:M1855"/>
    <mergeCell ref="N1852:N1855"/>
    <mergeCell ref="O1846:O1848"/>
    <mergeCell ref="P1846:P1848"/>
    <mergeCell ref="Q1846:Q1848"/>
    <mergeCell ref="R1846:R1848"/>
    <mergeCell ref="A1849:A1851"/>
    <mergeCell ref="B1849:B1851"/>
    <mergeCell ref="C1849:D1851"/>
    <mergeCell ref="F1849:G1849"/>
    <mergeCell ref="F1850:G1850"/>
    <mergeCell ref="F1851:G1851"/>
    <mergeCell ref="H1849:H1851"/>
    <mergeCell ref="J1849:J1851"/>
    <mergeCell ref="L1849:L1851"/>
    <mergeCell ref="M1849:M1851"/>
    <mergeCell ref="O1849:O1851"/>
    <mergeCell ref="P1849:P1851"/>
    <mergeCell ref="J1846:J1848"/>
    <mergeCell ref="K1846:K1848"/>
    <mergeCell ref="L1846:L1848"/>
    <mergeCell ref="M1846:M1848"/>
    <mergeCell ref="N1846:N1848"/>
    <mergeCell ref="A1846:A1848"/>
    <mergeCell ref="B1846:B1848"/>
    <mergeCell ref="C1846:D1848"/>
    <mergeCell ref="F1846:G1848"/>
    <mergeCell ref="H1846:H1848"/>
    <mergeCell ref="R1840:R1842"/>
    <mergeCell ref="A1843:A1845"/>
    <mergeCell ref="B1843:B1845"/>
    <mergeCell ref="C1843:D1845"/>
    <mergeCell ref="F1843:G1845"/>
    <mergeCell ref="H1843:H1845"/>
    <mergeCell ref="J1843:J1845"/>
    <mergeCell ref="K1843:K1845"/>
    <mergeCell ref="L1843:L1845"/>
    <mergeCell ref="M1843:M1845"/>
    <mergeCell ref="N1843:N1845"/>
    <mergeCell ref="O1843:O1845"/>
    <mergeCell ref="P1843:P1845"/>
    <mergeCell ref="Q1843:Q1845"/>
    <mergeCell ref="R1843:R1845"/>
    <mergeCell ref="N1837:N1839"/>
    <mergeCell ref="O1837:O1839"/>
    <mergeCell ref="P1837:P1839"/>
    <mergeCell ref="R1837:R1839"/>
    <mergeCell ref="A1840:A1842"/>
    <mergeCell ref="B1840:B1842"/>
    <mergeCell ref="C1840:D1842"/>
    <mergeCell ref="F1840:G1842"/>
    <mergeCell ref="H1840:H1842"/>
    <mergeCell ref="J1840:J1842"/>
    <mergeCell ref="K1840:K1842"/>
    <mergeCell ref="L1840:L1842"/>
    <mergeCell ref="M1840:M1842"/>
    <mergeCell ref="N1840:N1842"/>
    <mergeCell ref="O1840:O1842"/>
    <mergeCell ref="P1840:P1842"/>
    <mergeCell ref="I1837:I1839"/>
    <mergeCell ref="J1837:J1839"/>
    <mergeCell ref="K1837:K1839"/>
    <mergeCell ref="L1837:L1839"/>
    <mergeCell ref="M1837:M1839"/>
    <mergeCell ref="A1837:A1839"/>
    <mergeCell ref="B1837:B1839"/>
    <mergeCell ref="C1837:D1839"/>
    <mergeCell ref="F1837:G1839"/>
    <mergeCell ref="H1837:H1839"/>
    <mergeCell ref="T1831:T1833"/>
    <mergeCell ref="A1834:A1836"/>
    <mergeCell ref="B1834:B1836"/>
    <mergeCell ref="C1834:D1836"/>
    <mergeCell ref="F1834:G1836"/>
    <mergeCell ref="H1834:H1836"/>
    <mergeCell ref="J1834:J1836"/>
    <mergeCell ref="K1834:K1836"/>
    <mergeCell ref="L1834:L1836"/>
    <mergeCell ref="M1834:M1836"/>
    <mergeCell ref="N1834:N1836"/>
    <mergeCell ref="O1834:O1836"/>
    <mergeCell ref="P1834:P1836"/>
    <mergeCell ref="Q1834:Q1836"/>
    <mergeCell ref="R1834:R1836"/>
    <mergeCell ref="T1834:T1836"/>
    <mergeCell ref="N1831:N1833"/>
    <mergeCell ref="O1831:O1833"/>
    <mergeCell ref="P1831:P1833"/>
    <mergeCell ref="Q1831:Q1833"/>
    <mergeCell ref="R1831:R1833"/>
    <mergeCell ref="I1831:I1833"/>
    <mergeCell ref="J1831:J1833"/>
    <mergeCell ref="K1831:K1833"/>
    <mergeCell ref="L1831:L1833"/>
    <mergeCell ref="M1831:M1833"/>
    <mergeCell ref="A1831:A1833"/>
    <mergeCell ref="B1831:B1833"/>
    <mergeCell ref="C1831:D1833"/>
    <mergeCell ref="F1831:G1833"/>
    <mergeCell ref="H1831:H1833"/>
    <mergeCell ref="O1824:O1826"/>
    <mergeCell ref="P1824:P1826"/>
    <mergeCell ref="R1824:R1826"/>
    <mergeCell ref="A1827:A1830"/>
    <mergeCell ref="B1827:B1830"/>
    <mergeCell ref="C1827:D1830"/>
    <mergeCell ref="F1827:G1830"/>
    <mergeCell ref="H1827:H1830"/>
    <mergeCell ref="J1827:J1830"/>
    <mergeCell ref="K1827:K1830"/>
    <mergeCell ref="L1827:L1830"/>
    <mergeCell ref="M1827:M1830"/>
    <mergeCell ref="N1827:N1830"/>
    <mergeCell ref="O1827:O1830"/>
    <mergeCell ref="P1827:P1830"/>
    <mergeCell ref="R1827:R1830"/>
    <mergeCell ref="J1824:J1826"/>
    <mergeCell ref="K1824:K1826"/>
    <mergeCell ref="L1824:L1826"/>
    <mergeCell ref="M1824:M1826"/>
    <mergeCell ref="N1824:N1826"/>
    <mergeCell ref="A1824:A1826"/>
    <mergeCell ref="B1824:B1826"/>
    <mergeCell ref="C1824:D1826"/>
    <mergeCell ref="F1824:G1826"/>
    <mergeCell ref="H1824:H1826"/>
    <mergeCell ref="S1818:S1820"/>
    <mergeCell ref="A1821:A1823"/>
    <mergeCell ref="B1821:B1823"/>
    <mergeCell ref="C1821:D1823"/>
    <mergeCell ref="F1821:G1823"/>
    <mergeCell ref="H1821:H1823"/>
    <mergeCell ref="J1821:J1823"/>
    <mergeCell ref="L1821:L1823"/>
    <mergeCell ref="M1821:M1823"/>
    <mergeCell ref="N1821:N1823"/>
    <mergeCell ref="O1821:O1823"/>
    <mergeCell ref="P1821:P1823"/>
    <mergeCell ref="R1821:R1823"/>
    <mergeCell ref="N1818:N1820"/>
    <mergeCell ref="O1818:O1820"/>
    <mergeCell ref="P1818:P1820"/>
    <mergeCell ref="Q1818:Q1820"/>
    <mergeCell ref="R1818:R1820"/>
    <mergeCell ref="H1818:H1820"/>
    <mergeCell ref="I1818:I1820"/>
    <mergeCell ref="J1818:J1820"/>
    <mergeCell ref="L1818:L1820"/>
    <mergeCell ref="M1818:M1820"/>
    <mergeCell ref="A1818:A1820"/>
    <mergeCell ref="B1818:B1820"/>
    <mergeCell ref="C1818:D1820"/>
    <mergeCell ref="E1818:E1820"/>
    <mergeCell ref="F1818:G1820"/>
    <mergeCell ref="Q1812:Q1814"/>
    <mergeCell ref="R1812:R1814"/>
    <mergeCell ref="A1815:A1817"/>
    <mergeCell ref="B1815:B1817"/>
    <mergeCell ref="C1815:D1817"/>
    <mergeCell ref="F1815:G1817"/>
    <mergeCell ref="H1815:H1817"/>
    <mergeCell ref="I1815:I1817"/>
    <mergeCell ref="J1815:J1817"/>
    <mergeCell ref="N1815:N1817"/>
    <mergeCell ref="O1815:O1817"/>
    <mergeCell ref="P1815:P1817"/>
    <mergeCell ref="Q1815:Q1817"/>
    <mergeCell ref="R1815:R1817"/>
    <mergeCell ref="I1812:I1814"/>
    <mergeCell ref="J1812:J1814"/>
    <mergeCell ref="N1812:N1814"/>
    <mergeCell ref="O1812:O1814"/>
    <mergeCell ref="P1812:P1814"/>
    <mergeCell ref="A1812:A1814"/>
    <mergeCell ref="B1812:B1814"/>
    <mergeCell ref="C1812:D1814"/>
    <mergeCell ref="F1812:G1814"/>
    <mergeCell ref="H1812:H1814"/>
    <mergeCell ref="T1805:T1808"/>
    <mergeCell ref="A1809:A1811"/>
    <mergeCell ref="B1809:B1811"/>
    <mergeCell ref="C1809:D1811"/>
    <mergeCell ref="F1809:G1811"/>
    <mergeCell ref="H1809:H1811"/>
    <mergeCell ref="I1809:I1811"/>
    <mergeCell ref="J1809:J1811"/>
    <mergeCell ref="N1809:N1811"/>
    <mergeCell ref="O1809:O1811"/>
    <mergeCell ref="P1809:P1811"/>
    <mergeCell ref="Q1809:Q1811"/>
    <mergeCell ref="R1809:R1811"/>
    <mergeCell ref="P1801:P1804"/>
    <mergeCell ref="Q1801:Q1804"/>
    <mergeCell ref="R1801:R1804"/>
    <mergeCell ref="A1805:A1808"/>
    <mergeCell ref="B1805:B1808"/>
    <mergeCell ref="C1805:D1808"/>
    <mergeCell ref="F1805:G1808"/>
    <mergeCell ref="H1805:H1808"/>
    <mergeCell ref="I1805:I1808"/>
    <mergeCell ref="J1805:J1808"/>
    <mergeCell ref="M1805:M1808"/>
    <mergeCell ref="N1805:N1808"/>
    <mergeCell ref="O1805:O1808"/>
    <mergeCell ref="P1805:P1808"/>
    <mergeCell ref="Q1805:Q1808"/>
    <mergeCell ref="R1805:R1808"/>
    <mergeCell ref="J1801:J1804"/>
    <mergeCell ref="L1801:L1804"/>
    <mergeCell ref="M1801:M1804"/>
    <mergeCell ref="N1801:N1804"/>
    <mergeCell ref="O1801:O1804"/>
    <mergeCell ref="A1801:A1804"/>
    <mergeCell ref="B1801:B1804"/>
    <mergeCell ref="C1801:D1804"/>
    <mergeCell ref="F1801:G1804"/>
    <mergeCell ref="H1801:H1804"/>
    <mergeCell ref="P1798:P1800"/>
    <mergeCell ref="Q1798:Q1800"/>
    <mergeCell ref="R1798:R1800"/>
    <mergeCell ref="S1798:S1800"/>
    <mergeCell ref="T1798:T1800"/>
    <mergeCell ref="J1798:J1800"/>
    <mergeCell ref="K1798:K1800"/>
    <mergeCell ref="M1798:M1800"/>
    <mergeCell ref="N1798:N1800"/>
    <mergeCell ref="O1798:O1800"/>
    <mergeCell ref="A1798:A1800"/>
    <mergeCell ref="B1798:B1800"/>
    <mergeCell ref="C1798:D1800"/>
    <mergeCell ref="F1798:G1800"/>
    <mergeCell ref="H1798:H1800"/>
    <mergeCell ref="Q1793:Q1794"/>
    <mergeCell ref="R1793:R1794"/>
    <mergeCell ref="S1793:S1794"/>
    <mergeCell ref="T1793:T1794"/>
    <mergeCell ref="A1795:A1797"/>
    <mergeCell ref="B1795:B1797"/>
    <mergeCell ref="C1795:D1797"/>
    <mergeCell ref="F1795:G1797"/>
    <mergeCell ref="H1795:H1797"/>
    <mergeCell ref="J1795:J1797"/>
    <mergeCell ref="K1795:K1797"/>
    <mergeCell ref="M1795:M1797"/>
    <mergeCell ref="N1795:N1797"/>
    <mergeCell ref="O1795:O1797"/>
    <mergeCell ref="P1795:P1797"/>
    <mergeCell ref="R1795:R1797"/>
    <mergeCell ref="O1789:O1792"/>
    <mergeCell ref="P1789:P1792"/>
    <mergeCell ref="R1789:R1792"/>
    <mergeCell ref="T1789:T1792"/>
    <mergeCell ref="A1793:A1794"/>
    <mergeCell ref="B1793:B1794"/>
    <mergeCell ref="C1793:D1794"/>
    <mergeCell ref="F1793:G1794"/>
    <mergeCell ref="I1793:I1794"/>
    <mergeCell ref="J1793:J1794"/>
    <mergeCell ref="K1793:K1794"/>
    <mergeCell ref="L1793:L1794"/>
    <mergeCell ref="M1793:M1794"/>
    <mergeCell ref="N1793:N1794"/>
    <mergeCell ref="O1793:O1794"/>
    <mergeCell ref="P1793:P1794"/>
    <mergeCell ref="H1789:H1792"/>
    <mergeCell ref="J1789:J1792"/>
    <mergeCell ref="L1789:L1792"/>
    <mergeCell ref="M1789:M1792"/>
    <mergeCell ref="N1789:N1792"/>
    <mergeCell ref="A1789:A1792"/>
    <mergeCell ref="B1789:B1792"/>
    <mergeCell ref="C1789:D1792"/>
    <mergeCell ref="F1789:G1789"/>
    <mergeCell ref="F1790:G1790"/>
    <mergeCell ref="F1791:G1791"/>
    <mergeCell ref="F1792:G1792"/>
    <mergeCell ref="Q1783:Q1785"/>
    <mergeCell ref="R1783:R1785"/>
    <mergeCell ref="T1783:T1785"/>
    <mergeCell ref="A1786:A1788"/>
    <mergeCell ref="B1786:B1788"/>
    <mergeCell ref="C1786:D1788"/>
    <mergeCell ref="F1786:G1788"/>
    <mergeCell ref="H1786:H1788"/>
    <mergeCell ref="J1786:J1788"/>
    <mergeCell ref="L1786:L1788"/>
    <mergeCell ref="M1786:M1788"/>
    <mergeCell ref="N1786:N1788"/>
    <mergeCell ref="O1786:O1788"/>
    <mergeCell ref="P1786:P1788"/>
    <mergeCell ref="Q1786:Q1788"/>
    <mergeCell ref="R1786:R1788"/>
    <mergeCell ref="J1783:J1785"/>
    <mergeCell ref="K1783:K1785"/>
    <mergeCell ref="M1783:M1785"/>
    <mergeCell ref="O1783:O1785"/>
    <mergeCell ref="P1783:P1785"/>
    <mergeCell ref="A1783:A1785"/>
    <mergeCell ref="B1783:B1785"/>
    <mergeCell ref="C1783:D1785"/>
    <mergeCell ref="F1783:G1785"/>
    <mergeCell ref="H1783:H1785"/>
    <mergeCell ref="O1779:O1781"/>
    <mergeCell ref="P1779:P1781"/>
    <mergeCell ref="Q1779:Q1781"/>
    <mergeCell ref="R1779:R1781"/>
    <mergeCell ref="C1782:D1782"/>
    <mergeCell ref="F1782:G1782"/>
    <mergeCell ref="J1779:J1781"/>
    <mergeCell ref="K1779:K1781"/>
    <mergeCell ref="L1779:L1781"/>
    <mergeCell ref="M1779:M1781"/>
    <mergeCell ref="N1779:N1781"/>
    <mergeCell ref="A1779:A1781"/>
    <mergeCell ref="B1779:B1781"/>
    <mergeCell ref="C1779:D1781"/>
    <mergeCell ref="F1779:G1781"/>
    <mergeCell ref="H1779:H1781"/>
    <mergeCell ref="R1773:R1775"/>
    <mergeCell ref="A1776:A1778"/>
    <mergeCell ref="B1776:B1778"/>
    <mergeCell ref="C1776:D1778"/>
    <mergeCell ref="F1776:G1778"/>
    <mergeCell ref="H1776:H1778"/>
    <mergeCell ref="I1776:I1778"/>
    <mergeCell ref="J1776:J1778"/>
    <mergeCell ref="K1776:K1778"/>
    <mergeCell ref="L1776:L1778"/>
    <mergeCell ref="M1776:M1778"/>
    <mergeCell ref="N1776:N1778"/>
    <mergeCell ref="O1776:O1778"/>
    <mergeCell ref="P1776:P1778"/>
    <mergeCell ref="Q1776:Q1778"/>
    <mergeCell ref="R1776:R1778"/>
    <mergeCell ref="Q1770:Q1772"/>
    <mergeCell ref="R1770:R1772"/>
    <mergeCell ref="S1770:S1772"/>
    <mergeCell ref="A1773:A1775"/>
    <mergeCell ref="B1773:B1775"/>
    <mergeCell ref="C1773:D1775"/>
    <mergeCell ref="F1773:G1775"/>
    <mergeCell ref="I1773:I1775"/>
    <mergeCell ref="J1773:J1775"/>
    <mergeCell ref="K1773:K1775"/>
    <mergeCell ref="L1773:L1775"/>
    <mergeCell ref="M1773:M1775"/>
    <mergeCell ref="N1773:N1775"/>
    <mergeCell ref="O1773:O1775"/>
    <mergeCell ref="P1773:P1775"/>
    <mergeCell ref="Q1773:Q1775"/>
    <mergeCell ref="P1766:P1769"/>
    <mergeCell ref="R1766:R1769"/>
    <mergeCell ref="A1770:A1772"/>
    <mergeCell ref="B1770:B1772"/>
    <mergeCell ref="C1770:D1772"/>
    <mergeCell ref="F1770:G1770"/>
    <mergeCell ref="F1771:G1771"/>
    <mergeCell ref="F1772:G1772"/>
    <mergeCell ref="H1770:H1772"/>
    <mergeCell ref="J1770:J1772"/>
    <mergeCell ref="K1770:K1772"/>
    <mergeCell ref="L1770:L1772"/>
    <mergeCell ref="M1770:M1772"/>
    <mergeCell ref="N1770:N1772"/>
    <mergeCell ref="O1770:O1772"/>
    <mergeCell ref="P1770:P1772"/>
    <mergeCell ref="J1766:J1769"/>
    <mergeCell ref="K1766:K1769"/>
    <mergeCell ref="M1766:M1769"/>
    <mergeCell ref="N1766:N1769"/>
    <mergeCell ref="O1766:O1769"/>
    <mergeCell ref="A1766:A1769"/>
    <mergeCell ref="B1766:B1769"/>
    <mergeCell ref="C1766:D1769"/>
    <mergeCell ref="F1766:G1769"/>
    <mergeCell ref="I1766:I1769"/>
    <mergeCell ref="T1760:T1762"/>
    <mergeCell ref="A1763:A1765"/>
    <mergeCell ref="B1763:B1765"/>
    <mergeCell ref="C1763:D1765"/>
    <mergeCell ref="F1763:G1765"/>
    <mergeCell ref="J1763:J1765"/>
    <mergeCell ref="K1763:K1765"/>
    <mergeCell ref="L1763:L1765"/>
    <mergeCell ref="M1763:M1765"/>
    <mergeCell ref="N1763:N1765"/>
    <mergeCell ref="O1763:O1765"/>
    <mergeCell ref="P1763:P1765"/>
    <mergeCell ref="R1763:R1765"/>
    <mergeCell ref="R1757:R1759"/>
    <mergeCell ref="T1757:T1759"/>
    <mergeCell ref="A1760:A1762"/>
    <mergeCell ref="B1760:B1762"/>
    <mergeCell ref="C1760:D1762"/>
    <mergeCell ref="F1760:G1762"/>
    <mergeCell ref="H1760:H1762"/>
    <mergeCell ref="I1760:I1762"/>
    <mergeCell ref="J1760:J1762"/>
    <mergeCell ref="L1760:L1762"/>
    <mergeCell ref="M1760:M1762"/>
    <mergeCell ref="N1760:N1762"/>
    <mergeCell ref="O1760:O1762"/>
    <mergeCell ref="P1760:P1762"/>
    <mergeCell ref="Q1760:Q1762"/>
    <mergeCell ref="R1760:R1762"/>
    <mergeCell ref="M1757:M1759"/>
    <mergeCell ref="N1757:N1759"/>
    <mergeCell ref="O1757:O1759"/>
    <mergeCell ref="P1757:P1759"/>
    <mergeCell ref="Q1757:Q1759"/>
    <mergeCell ref="H1757:H1759"/>
    <mergeCell ref="I1757:I1759"/>
    <mergeCell ref="J1757:J1759"/>
    <mergeCell ref="K1757:K1759"/>
    <mergeCell ref="L1757:L1759"/>
    <mergeCell ref="A1757:A1759"/>
    <mergeCell ref="B1757:B1759"/>
    <mergeCell ref="C1757:D1759"/>
    <mergeCell ref="F1757:G1757"/>
    <mergeCell ref="F1758:G1758"/>
    <mergeCell ref="F1759:G1759"/>
    <mergeCell ref="T1751:T1753"/>
    <mergeCell ref="A1754:A1756"/>
    <mergeCell ref="B1754:B1756"/>
    <mergeCell ref="C1754:D1756"/>
    <mergeCell ref="F1754:G1756"/>
    <mergeCell ref="H1754:H1756"/>
    <mergeCell ref="J1754:J1756"/>
    <mergeCell ref="K1754:K1756"/>
    <mergeCell ref="L1754:L1756"/>
    <mergeCell ref="M1754:M1756"/>
    <mergeCell ref="N1754:N1756"/>
    <mergeCell ref="O1754:O1756"/>
    <mergeCell ref="Q1754:Q1756"/>
    <mergeCell ref="R1754:R1756"/>
    <mergeCell ref="S1754:S1756"/>
    <mergeCell ref="T1754:T1756"/>
    <mergeCell ref="R1749:R1750"/>
    <mergeCell ref="S1749:S1750"/>
    <mergeCell ref="T1749:T1750"/>
    <mergeCell ref="A1751:A1753"/>
    <mergeCell ref="B1751:B1753"/>
    <mergeCell ref="C1751:D1753"/>
    <mergeCell ref="F1751:G1753"/>
    <mergeCell ref="H1751:H1753"/>
    <mergeCell ref="J1751:J1753"/>
    <mergeCell ref="K1751:K1753"/>
    <mergeCell ref="M1751:M1753"/>
    <mergeCell ref="N1751:N1753"/>
    <mergeCell ref="O1751:O1753"/>
    <mergeCell ref="Q1751:Q1753"/>
    <mergeCell ref="R1751:R1753"/>
    <mergeCell ref="S1751:S1753"/>
    <mergeCell ref="L1749:L1750"/>
    <mergeCell ref="M1749:M1750"/>
    <mergeCell ref="N1749:N1750"/>
    <mergeCell ref="O1749:O1750"/>
    <mergeCell ref="Q1749:Q1750"/>
    <mergeCell ref="G1749:G1750"/>
    <mergeCell ref="H1749:H1750"/>
    <mergeCell ref="I1749:I1750"/>
    <mergeCell ref="J1749:J1750"/>
    <mergeCell ref="K1749:K1750"/>
    <mergeCell ref="A1749:A1750"/>
    <mergeCell ref="B1749:B1750"/>
    <mergeCell ref="C1749:D1750"/>
    <mergeCell ref="E1749:F1749"/>
    <mergeCell ref="E1750:F1750"/>
    <mergeCell ref="N1746:N1748"/>
    <mergeCell ref="O1746:O1748"/>
    <mergeCell ref="Q1746:Q1748"/>
    <mergeCell ref="R1746:R1748"/>
    <mergeCell ref="S1746:S1748"/>
    <mergeCell ref="H1746:H1748"/>
    <mergeCell ref="J1746:J1748"/>
    <mergeCell ref="K1746:K1748"/>
    <mergeCell ref="L1746:L1748"/>
    <mergeCell ref="M1746:M1748"/>
    <mergeCell ref="A1746:A1748"/>
    <mergeCell ref="B1746:B1748"/>
    <mergeCell ref="C1746:D1748"/>
    <mergeCell ref="E1746:F1746"/>
    <mergeCell ref="E1747:F1747"/>
    <mergeCell ref="E1748:F1748"/>
    <mergeCell ref="M1741:M1745"/>
    <mergeCell ref="N1741:N1745"/>
    <mergeCell ref="O1741:O1745"/>
    <mergeCell ref="Q1741:Q1745"/>
    <mergeCell ref="R1741:R1745"/>
    <mergeCell ref="G1741:G1745"/>
    <mergeCell ref="H1741:H1745"/>
    <mergeCell ref="J1741:J1745"/>
    <mergeCell ref="K1741:K1745"/>
    <mergeCell ref="L1741:L1745"/>
    <mergeCell ref="A1741:A1745"/>
    <mergeCell ref="B1741:B1745"/>
    <mergeCell ref="C1741:D1745"/>
    <mergeCell ref="E1741:F1741"/>
    <mergeCell ref="E1742:F1742"/>
    <mergeCell ref="E1743:F1743"/>
    <mergeCell ref="E1744:F1744"/>
    <mergeCell ref="E1745:F1745"/>
    <mergeCell ref="T1734:T1737"/>
    <mergeCell ref="A1738:A1740"/>
    <mergeCell ref="B1738:B1740"/>
    <mergeCell ref="C1738:D1740"/>
    <mergeCell ref="E1738:F1738"/>
    <mergeCell ref="E1739:F1739"/>
    <mergeCell ref="E1740:F1740"/>
    <mergeCell ref="H1738:H1740"/>
    <mergeCell ref="I1738:I1740"/>
    <mergeCell ref="J1738:J1740"/>
    <mergeCell ref="K1738:K1740"/>
    <mergeCell ref="M1738:M1740"/>
    <mergeCell ref="N1738:N1740"/>
    <mergeCell ref="O1738:O1740"/>
    <mergeCell ref="Q1738:Q1740"/>
    <mergeCell ref="R1738:R1740"/>
    <mergeCell ref="S1732:S1733"/>
    <mergeCell ref="T1732:T1733"/>
    <mergeCell ref="A1734:A1737"/>
    <mergeCell ref="B1734:B1737"/>
    <mergeCell ref="C1734:D1737"/>
    <mergeCell ref="E1734:F1734"/>
    <mergeCell ref="E1735:F1735"/>
    <mergeCell ref="E1736:F1736"/>
    <mergeCell ref="E1737:F1737"/>
    <mergeCell ref="H1734:H1737"/>
    <mergeCell ref="J1734:J1737"/>
    <mergeCell ref="L1734:L1737"/>
    <mergeCell ref="M1734:M1737"/>
    <mergeCell ref="N1734:N1737"/>
    <mergeCell ref="O1734:O1737"/>
    <mergeCell ref="R1734:R1737"/>
    <mergeCell ref="N1732:N1733"/>
    <mergeCell ref="O1732:O1733"/>
    <mergeCell ref="P1732:P1733"/>
    <mergeCell ref="Q1732:Q1733"/>
    <mergeCell ref="R1732:R1733"/>
    <mergeCell ref="M1720:M1731"/>
    <mergeCell ref="N1720:N1731"/>
    <mergeCell ref="O1720:O1731"/>
    <mergeCell ref="R1720:R1731"/>
    <mergeCell ref="A1732:A1733"/>
    <mergeCell ref="B1732:B1733"/>
    <mergeCell ref="C1732:D1733"/>
    <mergeCell ref="E1732:F1732"/>
    <mergeCell ref="E1733:F1733"/>
    <mergeCell ref="G1732:G1733"/>
    <mergeCell ref="H1732:H1733"/>
    <mergeCell ref="I1732:I1733"/>
    <mergeCell ref="J1732:J1733"/>
    <mergeCell ref="K1732:K1733"/>
    <mergeCell ref="L1732:L1733"/>
    <mergeCell ref="M1732:M1733"/>
    <mergeCell ref="E1731:F1731"/>
    <mergeCell ref="G1720:G1731"/>
    <mergeCell ref="H1720:H1731"/>
    <mergeCell ref="J1720:J1731"/>
    <mergeCell ref="K1720:K1731"/>
    <mergeCell ref="O1716:O1719"/>
    <mergeCell ref="R1716:R1719"/>
    <mergeCell ref="A1720:A1731"/>
    <mergeCell ref="B1720:B1731"/>
    <mergeCell ref="C1720:D1731"/>
    <mergeCell ref="E1720:F1720"/>
    <mergeCell ref="E1721:F1721"/>
    <mergeCell ref="E1722:F1722"/>
    <mergeCell ref="E1723:F1723"/>
    <mergeCell ref="E1724:F1724"/>
    <mergeCell ref="E1725:F1725"/>
    <mergeCell ref="E1726:F1726"/>
    <mergeCell ref="E1727:F1727"/>
    <mergeCell ref="E1728:F1728"/>
    <mergeCell ref="E1729:F1729"/>
    <mergeCell ref="E1730:F1730"/>
    <mergeCell ref="O1713:O1715"/>
    <mergeCell ref="R1713:R1715"/>
    <mergeCell ref="A1716:A1719"/>
    <mergeCell ref="B1716:C1719"/>
    <mergeCell ref="D1716:D1719"/>
    <mergeCell ref="E1716:F1716"/>
    <mergeCell ref="E1717:F1717"/>
    <mergeCell ref="E1718:F1718"/>
    <mergeCell ref="E1719:F1719"/>
    <mergeCell ref="G1716:G1719"/>
    <mergeCell ref="H1716:H1719"/>
    <mergeCell ref="I1716:I1719"/>
    <mergeCell ref="J1716:J1719"/>
    <mergeCell ref="K1716:K1719"/>
    <mergeCell ref="M1716:M1719"/>
    <mergeCell ref="N1716:N1719"/>
    <mergeCell ref="O1710:O1712"/>
    <mergeCell ref="Q1710:Q1712"/>
    <mergeCell ref="R1710:R1712"/>
    <mergeCell ref="T1710:T1712"/>
    <mergeCell ref="A1713:A1715"/>
    <mergeCell ref="B1713:C1715"/>
    <mergeCell ref="D1713:D1715"/>
    <mergeCell ref="E1713:F1713"/>
    <mergeCell ref="E1714:F1714"/>
    <mergeCell ref="E1715:F1715"/>
    <mergeCell ref="G1713:G1715"/>
    <mergeCell ref="J1713:J1715"/>
    <mergeCell ref="K1713:K1715"/>
    <mergeCell ref="L1713:L1715"/>
    <mergeCell ref="M1713:M1715"/>
    <mergeCell ref="N1713:N1715"/>
    <mergeCell ref="O1707:O1709"/>
    <mergeCell ref="Q1707:Q1709"/>
    <mergeCell ref="R1707:R1709"/>
    <mergeCell ref="A1710:A1712"/>
    <mergeCell ref="B1710:C1712"/>
    <mergeCell ref="D1710:D1712"/>
    <mergeCell ref="E1710:F1710"/>
    <mergeCell ref="E1711:F1711"/>
    <mergeCell ref="E1712:F1712"/>
    <mergeCell ref="H1710:H1712"/>
    <mergeCell ref="I1710:I1712"/>
    <mergeCell ref="J1710:J1712"/>
    <mergeCell ref="K1710:K1712"/>
    <mergeCell ref="L1710:L1712"/>
    <mergeCell ref="M1710:M1712"/>
    <mergeCell ref="N1710:N1712"/>
    <mergeCell ref="H1707:H1709"/>
    <mergeCell ref="I1707:I1709"/>
    <mergeCell ref="K1707:K1709"/>
    <mergeCell ref="M1707:M1709"/>
    <mergeCell ref="N1707:N1709"/>
    <mergeCell ref="A1707:A1709"/>
    <mergeCell ref="B1707:C1709"/>
    <mergeCell ref="D1707:D1709"/>
    <mergeCell ref="E1707:F1707"/>
    <mergeCell ref="E1708:F1708"/>
    <mergeCell ref="E1709:F1709"/>
    <mergeCell ref="R1702:R1703"/>
    <mergeCell ref="T1702:T1703"/>
    <mergeCell ref="A1704:A1706"/>
    <mergeCell ref="B1704:C1706"/>
    <mergeCell ref="D1704:D1706"/>
    <mergeCell ref="E1704:F1704"/>
    <mergeCell ref="E1705:F1705"/>
    <mergeCell ref="E1706:F1706"/>
    <mergeCell ref="G1704:G1706"/>
    <mergeCell ref="H1704:H1706"/>
    <mergeCell ref="J1704:J1706"/>
    <mergeCell ref="M1704:M1706"/>
    <mergeCell ref="N1704:N1706"/>
    <mergeCell ref="O1704:O1706"/>
    <mergeCell ref="Q1704:Q1706"/>
    <mergeCell ref="R1704:R1706"/>
    <mergeCell ref="M1702:M1703"/>
    <mergeCell ref="N1702:N1703"/>
    <mergeCell ref="O1702:O1703"/>
    <mergeCell ref="P1702:P1703"/>
    <mergeCell ref="Q1702:Q1703"/>
    <mergeCell ref="G1702:G1703"/>
    <mergeCell ref="H1702:H1703"/>
    <mergeCell ref="J1702:J1703"/>
    <mergeCell ref="K1702:K1703"/>
    <mergeCell ref="L1702:L1703"/>
    <mergeCell ref="A1702:A1703"/>
    <mergeCell ref="B1702:C1703"/>
    <mergeCell ref="D1702:D1703"/>
    <mergeCell ref="E1702:F1702"/>
    <mergeCell ref="E1703:F1703"/>
    <mergeCell ref="R1696:R1698"/>
    <mergeCell ref="A1699:A1701"/>
    <mergeCell ref="B1699:C1701"/>
    <mergeCell ref="D1699:D1701"/>
    <mergeCell ref="E1699:F1701"/>
    <mergeCell ref="G1699:G1701"/>
    <mergeCell ref="H1699:H1701"/>
    <mergeCell ref="K1699:K1701"/>
    <mergeCell ref="M1699:M1701"/>
    <mergeCell ref="N1699:N1701"/>
    <mergeCell ref="O1699:O1701"/>
    <mergeCell ref="Q1699:Q1701"/>
    <mergeCell ref="R1699:R1701"/>
    <mergeCell ref="Q1693:Q1695"/>
    <mergeCell ref="R1693:R1695"/>
    <mergeCell ref="A1696:A1698"/>
    <mergeCell ref="B1696:C1698"/>
    <mergeCell ref="D1696:D1698"/>
    <mergeCell ref="E1696:F1696"/>
    <mergeCell ref="E1697:F1697"/>
    <mergeCell ref="E1698:F1698"/>
    <mergeCell ref="G1696:G1698"/>
    <mergeCell ref="J1696:J1698"/>
    <mergeCell ref="K1696:K1698"/>
    <mergeCell ref="L1696:L1698"/>
    <mergeCell ref="M1696:M1698"/>
    <mergeCell ref="N1696:N1698"/>
    <mergeCell ref="O1696:O1698"/>
    <mergeCell ref="Q1696:Q1698"/>
    <mergeCell ref="R1690:R1692"/>
    <mergeCell ref="S1690:S1692"/>
    <mergeCell ref="T1690:T1692"/>
    <mergeCell ref="A1693:A1695"/>
    <mergeCell ref="B1693:C1695"/>
    <mergeCell ref="D1693:D1695"/>
    <mergeCell ref="E1693:F1693"/>
    <mergeCell ref="E1694:F1694"/>
    <mergeCell ref="E1695:F1695"/>
    <mergeCell ref="G1693:G1695"/>
    <mergeCell ref="J1693:J1695"/>
    <mergeCell ref="K1693:K1695"/>
    <mergeCell ref="L1693:L1695"/>
    <mergeCell ref="M1693:M1695"/>
    <mergeCell ref="N1693:N1695"/>
    <mergeCell ref="O1693:O1695"/>
    <mergeCell ref="O1687:O1689"/>
    <mergeCell ref="R1687:R1689"/>
    <mergeCell ref="A1690:A1692"/>
    <mergeCell ref="B1690:C1692"/>
    <mergeCell ref="D1690:D1692"/>
    <mergeCell ref="E1690:F1690"/>
    <mergeCell ref="E1691:F1691"/>
    <mergeCell ref="E1692:F1692"/>
    <mergeCell ref="H1690:H1692"/>
    <mergeCell ref="J1690:J1692"/>
    <mergeCell ref="K1690:K1692"/>
    <mergeCell ref="L1690:L1692"/>
    <mergeCell ref="M1690:M1692"/>
    <mergeCell ref="N1690:N1692"/>
    <mergeCell ref="O1690:O1692"/>
    <mergeCell ref="Q1690:Q1692"/>
    <mergeCell ref="G1687:G1689"/>
    <mergeCell ref="K1687:K1689"/>
    <mergeCell ref="L1687:L1689"/>
    <mergeCell ref="M1687:M1689"/>
    <mergeCell ref="N1687:N1689"/>
    <mergeCell ref="A1687:A1689"/>
    <mergeCell ref="B1687:C1689"/>
    <mergeCell ref="D1687:D1689"/>
    <mergeCell ref="E1687:F1687"/>
    <mergeCell ref="E1688:F1688"/>
    <mergeCell ref="E1689:F1689"/>
    <mergeCell ref="N1681:N1683"/>
    <mergeCell ref="O1681:O1683"/>
    <mergeCell ref="Q1681:Q1683"/>
    <mergeCell ref="R1681:R1683"/>
    <mergeCell ref="A1684:A1686"/>
    <mergeCell ref="B1684:C1686"/>
    <mergeCell ref="D1684:D1686"/>
    <mergeCell ref="E1684:F1684"/>
    <mergeCell ref="E1685:F1685"/>
    <mergeCell ref="E1686:F1686"/>
    <mergeCell ref="J1684:J1686"/>
    <mergeCell ref="L1684:L1686"/>
    <mergeCell ref="M1684:M1686"/>
    <mergeCell ref="N1684:N1686"/>
    <mergeCell ref="O1684:O1686"/>
    <mergeCell ref="R1684:R1686"/>
    <mergeCell ref="G1681:G1683"/>
    <mergeCell ref="H1681:H1683"/>
    <mergeCell ref="K1681:K1683"/>
    <mergeCell ref="L1681:L1683"/>
    <mergeCell ref="M1681:M1683"/>
    <mergeCell ref="A1681:A1683"/>
    <mergeCell ref="B1681:C1683"/>
    <mergeCell ref="D1681:D1683"/>
    <mergeCell ref="E1681:F1681"/>
    <mergeCell ref="E1682:F1682"/>
    <mergeCell ref="E1683:F1683"/>
    <mergeCell ref="S1676:S1677"/>
    <mergeCell ref="A1678:A1680"/>
    <mergeCell ref="B1678:C1680"/>
    <mergeCell ref="D1678:D1680"/>
    <mergeCell ref="E1678:F1678"/>
    <mergeCell ref="E1679:F1679"/>
    <mergeCell ref="E1680:F1680"/>
    <mergeCell ref="G1678:G1680"/>
    <mergeCell ref="H1678:H1680"/>
    <mergeCell ref="J1678:J1680"/>
    <mergeCell ref="K1678:K1680"/>
    <mergeCell ref="L1678:L1680"/>
    <mergeCell ref="M1678:M1680"/>
    <mergeCell ref="N1678:N1680"/>
    <mergeCell ref="Q1678:Q1680"/>
    <mergeCell ref="R1678:R1680"/>
    <mergeCell ref="L1676:L1677"/>
    <mergeCell ref="M1676:M1677"/>
    <mergeCell ref="N1676:N1677"/>
    <mergeCell ref="O1676:O1677"/>
    <mergeCell ref="R1676:R1677"/>
    <mergeCell ref="G1676:G1677"/>
    <mergeCell ref="H1676:H1677"/>
    <mergeCell ref="I1676:I1677"/>
    <mergeCell ref="J1676:J1677"/>
    <mergeCell ref="K1676:K1677"/>
    <mergeCell ref="A1676:A1677"/>
    <mergeCell ref="B1676:C1677"/>
    <mergeCell ref="D1676:D1677"/>
    <mergeCell ref="E1676:F1676"/>
    <mergeCell ref="E1677:F1677"/>
    <mergeCell ref="R1669:R1672"/>
    <mergeCell ref="A1673:A1675"/>
    <mergeCell ref="B1673:C1675"/>
    <mergeCell ref="D1673:D1675"/>
    <mergeCell ref="E1673:F1673"/>
    <mergeCell ref="E1674:F1674"/>
    <mergeCell ref="E1675:F1675"/>
    <mergeCell ref="G1673:G1675"/>
    <mergeCell ref="H1673:H1675"/>
    <mergeCell ref="J1673:J1675"/>
    <mergeCell ref="L1673:L1675"/>
    <mergeCell ref="M1673:M1675"/>
    <mergeCell ref="N1673:N1675"/>
    <mergeCell ref="O1673:O1675"/>
    <mergeCell ref="Q1673:Q1675"/>
    <mergeCell ref="R1673:R1675"/>
    <mergeCell ref="R1663:R1668"/>
    <mergeCell ref="A1669:A1672"/>
    <mergeCell ref="B1669:C1672"/>
    <mergeCell ref="D1669:D1672"/>
    <mergeCell ref="E1669:F1669"/>
    <mergeCell ref="E1670:F1670"/>
    <mergeCell ref="E1671:F1671"/>
    <mergeCell ref="E1672:F1672"/>
    <mergeCell ref="G1669:G1672"/>
    <mergeCell ref="H1669:H1672"/>
    <mergeCell ref="K1669:K1672"/>
    <mergeCell ref="L1669:L1672"/>
    <mergeCell ref="M1669:M1672"/>
    <mergeCell ref="N1669:N1672"/>
    <mergeCell ref="O1669:O1672"/>
    <mergeCell ref="Q1669:Q1672"/>
    <mergeCell ref="Q1660:Q1662"/>
    <mergeCell ref="R1660:R1662"/>
    <mergeCell ref="A1663:A1668"/>
    <mergeCell ref="B1663:C1668"/>
    <mergeCell ref="D1663:D1668"/>
    <mergeCell ref="E1663:F1663"/>
    <mergeCell ref="E1664:F1664"/>
    <mergeCell ref="E1665:F1665"/>
    <mergeCell ref="E1666:F1666"/>
    <mergeCell ref="E1667:F1667"/>
    <mergeCell ref="E1668:F1668"/>
    <mergeCell ref="J1663:J1668"/>
    <mergeCell ref="K1663:K1668"/>
    <mergeCell ref="M1663:M1668"/>
    <mergeCell ref="N1663:N1668"/>
    <mergeCell ref="O1663:O1668"/>
    <mergeCell ref="K1660:K1662"/>
    <mergeCell ref="L1660:L1662"/>
    <mergeCell ref="M1660:M1662"/>
    <mergeCell ref="N1660:N1662"/>
    <mergeCell ref="O1660:O1662"/>
    <mergeCell ref="A1660:A1662"/>
    <mergeCell ref="B1660:C1662"/>
    <mergeCell ref="D1660:D1662"/>
    <mergeCell ref="E1660:F1662"/>
    <mergeCell ref="J1660:J1662"/>
    <mergeCell ref="R1652:R1656"/>
    <mergeCell ref="A1657:A1659"/>
    <mergeCell ref="B1657:C1659"/>
    <mergeCell ref="D1657:D1659"/>
    <mergeCell ref="E1657:F1657"/>
    <mergeCell ref="E1658:F1658"/>
    <mergeCell ref="E1659:F1659"/>
    <mergeCell ref="G1657:G1659"/>
    <mergeCell ref="J1657:J1659"/>
    <mergeCell ref="K1657:K1659"/>
    <mergeCell ref="L1657:L1659"/>
    <mergeCell ref="M1657:M1659"/>
    <mergeCell ref="N1657:N1659"/>
    <mergeCell ref="O1657:O1659"/>
    <mergeCell ref="Q1657:Q1659"/>
    <mergeCell ref="R1657:R1659"/>
    <mergeCell ref="A1652:A1656"/>
    <mergeCell ref="B1652:C1656"/>
    <mergeCell ref="D1652:D1656"/>
    <mergeCell ref="E1652:F1652"/>
    <mergeCell ref="E1653:F1653"/>
    <mergeCell ref="E1654:F1654"/>
    <mergeCell ref="E1655:F1655"/>
    <mergeCell ref="E1656:F1656"/>
    <mergeCell ref="G1652:G1656"/>
    <mergeCell ref="J1652:J1656"/>
    <mergeCell ref="M1652:M1656"/>
    <mergeCell ref="N1652:N1656"/>
    <mergeCell ref="O1652:O1656"/>
    <mergeCell ref="P1652:P1656"/>
    <mergeCell ref="Q1652:Q1656"/>
    <mergeCell ref="P1647:P1649"/>
    <mergeCell ref="R1647:R1649"/>
    <mergeCell ref="T1647:T1649"/>
    <mergeCell ref="A1650:A1651"/>
    <mergeCell ref="B1650:C1651"/>
    <mergeCell ref="D1650:D1651"/>
    <mergeCell ref="E1650:F1650"/>
    <mergeCell ref="E1651:F1651"/>
    <mergeCell ref="G1650:G1651"/>
    <mergeCell ref="H1650:H1651"/>
    <mergeCell ref="J1650:J1651"/>
    <mergeCell ref="M1650:M1651"/>
    <mergeCell ref="N1650:N1651"/>
    <mergeCell ref="O1650:O1651"/>
    <mergeCell ref="P1650:P1651"/>
    <mergeCell ref="Q1650:Q1651"/>
    <mergeCell ref="Q1645:Q1646"/>
    <mergeCell ref="R1645:R1646"/>
    <mergeCell ref="T1645:T1646"/>
    <mergeCell ref="A1647:A1649"/>
    <mergeCell ref="B1647:C1649"/>
    <mergeCell ref="D1647:D1649"/>
    <mergeCell ref="E1647:F1647"/>
    <mergeCell ref="E1648:F1648"/>
    <mergeCell ref="E1649:F1649"/>
    <mergeCell ref="G1647:G1649"/>
    <mergeCell ref="J1647:J1649"/>
    <mergeCell ref="K1647:K1649"/>
    <mergeCell ref="L1647:L1649"/>
    <mergeCell ref="M1647:M1649"/>
    <mergeCell ref="N1647:N1649"/>
    <mergeCell ref="O1647:O1649"/>
    <mergeCell ref="R1650:R1651"/>
    <mergeCell ref="A1645:A1646"/>
    <mergeCell ref="B1645:C1646"/>
    <mergeCell ref="D1645:D1646"/>
    <mergeCell ref="E1645:F1645"/>
    <mergeCell ref="E1646:F1646"/>
    <mergeCell ref="G1645:G1646"/>
    <mergeCell ref="H1645:H1646"/>
    <mergeCell ref="J1645:J1646"/>
    <mergeCell ref="K1645:K1646"/>
    <mergeCell ref="L1645:L1646"/>
    <mergeCell ref="M1645:M1646"/>
    <mergeCell ref="N1645:N1646"/>
    <mergeCell ref="O1645:O1646"/>
    <mergeCell ref="P1645:P1646"/>
    <mergeCell ref="N1640:N1642"/>
    <mergeCell ref="O1640:O1642"/>
    <mergeCell ref="R1640:R1642"/>
    <mergeCell ref="T1640:T1642"/>
    <mergeCell ref="A1643:A1644"/>
    <mergeCell ref="B1643:C1644"/>
    <mergeCell ref="D1643:D1644"/>
    <mergeCell ref="E1643:F1643"/>
    <mergeCell ref="E1644:F1644"/>
    <mergeCell ref="G1643:G1644"/>
    <mergeCell ref="H1643:H1644"/>
    <mergeCell ref="J1643:J1644"/>
    <mergeCell ref="K1643:K1644"/>
    <mergeCell ref="M1643:M1644"/>
    <mergeCell ref="N1643:N1644"/>
    <mergeCell ref="O1643:O1644"/>
    <mergeCell ref="H1640:H1642"/>
    <mergeCell ref="J1640:J1642"/>
    <mergeCell ref="K1640:K1642"/>
    <mergeCell ref="L1640:L1642"/>
    <mergeCell ref="M1640:M1642"/>
    <mergeCell ref="A1640:A1642"/>
    <mergeCell ref="B1640:C1642"/>
    <mergeCell ref="D1640:D1642"/>
    <mergeCell ref="E1640:F1640"/>
    <mergeCell ref="E1641:F1641"/>
    <mergeCell ref="E1642:F1642"/>
    <mergeCell ref="Q1643:Q1644"/>
    <mergeCell ref="R1643:R1644"/>
    <mergeCell ref="N1638:N1639"/>
    <mergeCell ref="O1638:O1639"/>
    <mergeCell ref="Q1638:Q1639"/>
    <mergeCell ref="R1638:R1639"/>
    <mergeCell ref="S1638:S1639"/>
    <mergeCell ref="O1635:O1637"/>
    <mergeCell ref="Q1635:Q1637"/>
    <mergeCell ref="R1635:R1637"/>
    <mergeCell ref="T1635:T1637"/>
    <mergeCell ref="A1638:A1639"/>
    <mergeCell ref="B1638:C1639"/>
    <mergeCell ref="D1638:D1639"/>
    <mergeCell ref="E1638:F1638"/>
    <mergeCell ref="E1639:F1639"/>
    <mergeCell ref="G1638:G1639"/>
    <mergeCell ref="H1638:H1639"/>
    <mergeCell ref="I1638:I1639"/>
    <mergeCell ref="J1638:J1639"/>
    <mergeCell ref="K1638:K1639"/>
    <mergeCell ref="L1638:L1639"/>
    <mergeCell ref="M1638:M1639"/>
    <mergeCell ref="O1630:O1634"/>
    <mergeCell ref="Q1630:Q1634"/>
    <mergeCell ref="R1630:R1634"/>
    <mergeCell ref="T1630:T1634"/>
    <mergeCell ref="A1635:A1637"/>
    <mergeCell ref="B1635:C1637"/>
    <mergeCell ref="D1635:D1637"/>
    <mergeCell ref="E1635:F1635"/>
    <mergeCell ref="E1636:F1636"/>
    <mergeCell ref="E1637:F1637"/>
    <mergeCell ref="G1635:G1637"/>
    <mergeCell ref="H1635:H1637"/>
    <mergeCell ref="J1635:J1637"/>
    <mergeCell ref="L1635:L1637"/>
    <mergeCell ref="M1635:M1637"/>
    <mergeCell ref="N1635:N1637"/>
    <mergeCell ref="O1627:O1629"/>
    <mergeCell ref="R1627:R1629"/>
    <mergeCell ref="A1630:A1634"/>
    <mergeCell ref="B1630:C1634"/>
    <mergeCell ref="D1630:D1634"/>
    <mergeCell ref="E1630:F1630"/>
    <mergeCell ref="E1631:F1631"/>
    <mergeCell ref="E1632:F1632"/>
    <mergeCell ref="E1633:F1633"/>
    <mergeCell ref="E1634:F1634"/>
    <mergeCell ref="G1630:G1634"/>
    <mergeCell ref="H1630:H1634"/>
    <mergeCell ref="I1630:I1634"/>
    <mergeCell ref="J1630:J1634"/>
    <mergeCell ref="M1630:M1634"/>
    <mergeCell ref="N1630:N1634"/>
    <mergeCell ref="G1627:G1629"/>
    <mergeCell ref="H1627:H1629"/>
    <mergeCell ref="J1627:J1629"/>
    <mergeCell ref="M1627:M1629"/>
    <mergeCell ref="N1627:N1629"/>
    <mergeCell ref="A1627:A1629"/>
    <mergeCell ref="B1627:C1629"/>
    <mergeCell ref="D1627:D1629"/>
    <mergeCell ref="E1627:F1627"/>
    <mergeCell ref="E1628:F1628"/>
    <mergeCell ref="E1629:F1629"/>
    <mergeCell ref="R1621:R1623"/>
    <mergeCell ref="A1624:A1626"/>
    <mergeCell ref="B1624:C1626"/>
    <mergeCell ref="D1624:D1626"/>
    <mergeCell ref="E1624:F1624"/>
    <mergeCell ref="E1625:F1625"/>
    <mergeCell ref="E1626:F1626"/>
    <mergeCell ref="G1624:G1626"/>
    <mergeCell ref="H1624:H1626"/>
    <mergeCell ref="I1624:I1626"/>
    <mergeCell ref="J1624:J1626"/>
    <mergeCell ref="M1624:M1626"/>
    <mergeCell ref="N1624:N1626"/>
    <mergeCell ref="O1624:O1626"/>
    <mergeCell ref="Q1624:Q1626"/>
    <mergeCell ref="R1624:R1626"/>
    <mergeCell ref="L1621:L1623"/>
    <mergeCell ref="M1621:M1623"/>
    <mergeCell ref="N1621:N1623"/>
    <mergeCell ref="O1621:O1623"/>
    <mergeCell ref="Q1621:Q1623"/>
    <mergeCell ref="T1614:T1615"/>
    <mergeCell ref="A1616:A1620"/>
    <mergeCell ref="B1616:C1620"/>
    <mergeCell ref="D1616:D1620"/>
    <mergeCell ref="E1616:F1620"/>
    <mergeCell ref="G1616:G1620"/>
    <mergeCell ref="H1616:H1620"/>
    <mergeCell ref="J1616:J1620"/>
    <mergeCell ref="K1616:K1620"/>
    <mergeCell ref="M1616:M1620"/>
    <mergeCell ref="N1616:N1620"/>
    <mergeCell ref="O1616:O1620"/>
    <mergeCell ref="Q1616:Q1620"/>
    <mergeCell ref="R1616:R1620"/>
    <mergeCell ref="N1614:N1615"/>
    <mergeCell ref="O1614:O1615"/>
    <mergeCell ref="Q1614:Q1615"/>
    <mergeCell ref="R1614:R1615"/>
    <mergeCell ref="S1614:S1615"/>
    <mergeCell ref="N1610:N1613"/>
    <mergeCell ref="O1610:O1613"/>
    <mergeCell ref="R1610:R1613"/>
    <mergeCell ref="A1614:A1615"/>
    <mergeCell ref="B1614:C1615"/>
    <mergeCell ref="D1614:D1615"/>
    <mergeCell ref="E1614:F1614"/>
    <mergeCell ref="E1615:F1615"/>
    <mergeCell ref="G1614:G1615"/>
    <mergeCell ref="H1614:H1615"/>
    <mergeCell ref="I1614:I1615"/>
    <mergeCell ref="J1614:J1615"/>
    <mergeCell ref="K1614:K1615"/>
    <mergeCell ref="L1614:L1615"/>
    <mergeCell ref="M1614:M1615"/>
    <mergeCell ref="R1607:R1609"/>
    <mergeCell ref="G1621:G1623"/>
    <mergeCell ref="H1621:H1623"/>
    <mergeCell ref="I1621:I1623"/>
    <mergeCell ref="J1621:J1623"/>
    <mergeCell ref="K1621:K1623"/>
    <mergeCell ref="A1621:A1623"/>
    <mergeCell ref="B1621:C1623"/>
    <mergeCell ref="D1621:D1623"/>
    <mergeCell ref="E1621:F1621"/>
    <mergeCell ref="E1622:F1622"/>
    <mergeCell ref="E1623:F1623"/>
    <mergeCell ref="T1607:T1609"/>
    <mergeCell ref="A1610:A1613"/>
    <mergeCell ref="B1610:C1610"/>
    <mergeCell ref="B1611:C1611"/>
    <mergeCell ref="B1612:C1612"/>
    <mergeCell ref="B1613:C1613"/>
    <mergeCell ref="D1610:D1613"/>
    <mergeCell ref="E1610:F1610"/>
    <mergeCell ref="E1611:F1611"/>
    <mergeCell ref="E1612:F1612"/>
    <mergeCell ref="E1613:F1613"/>
    <mergeCell ref="G1610:G1613"/>
    <mergeCell ref="H1610:H1613"/>
    <mergeCell ref="I1610:I1613"/>
    <mergeCell ref="J1610:J1613"/>
    <mergeCell ref="O1603:O1606"/>
    <mergeCell ref="Q1603:Q1606"/>
    <mergeCell ref="R1603:R1606"/>
    <mergeCell ref="T1603:T1606"/>
    <mergeCell ref="A1607:A1609"/>
    <mergeCell ref="B1607:C1609"/>
    <mergeCell ref="D1607:D1609"/>
    <mergeCell ref="E1607:F1607"/>
    <mergeCell ref="E1608:F1608"/>
    <mergeCell ref="E1609:F1609"/>
    <mergeCell ref="H1607:H1609"/>
    <mergeCell ref="J1607:J1609"/>
    <mergeCell ref="L1607:L1609"/>
    <mergeCell ref="M1607:M1609"/>
    <mergeCell ref="N1607:N1609"/>
    <mergeCell ref="O1607:O1609"/>
    <mergeCell ref="M1610:M1613"/>
    <mergeCell ref="Q1600:Q1602"/>
    <mergeCell ref="R1600:R1602"/>
    <mergeCell ref="T1600:T1602"/>
    <mergeCell ref="A1603:A1606"/>
    <mergeCell ref="B1603:C1606"/>
    <mergeCell ref="D1603:D1606"/>
    <mergeCell ref="E1603:F1603"/>
    <mergeCell ref="E1604:F1604"/>
    <mergeCell ref="E1605:F1605"/>
    <mergeCell ref="E1606:F1606"/>
    <mergeCell ref="G1603:G1606"/>
    <mergeCell ref="H1603:H1606"/>
    <mergeCell ref="I1603:I1606"/>
    <mergeCell ref="J1603:J1606"/>
    <mergeCell ref="M1603:M1606"/>
    <mergeCell ref="N1603:N1606"/>
    <mergeCell ref="N1597:N1599"/>
    <mergeCell ref="O1597:O1599"/>
    <mergeCell ref="R1597:R1599"/>
    <mergeCell ref="A1600:A1602"/>
    <mergeCell ref="B1600:C1602"/>
    <mergeCell ref="D1600:D1602"/>
    <mergeCell ref="E1600:F1600"/>
    <mergeCell ref="E1601:F1601"/>
    <mergeCell ref="E1602:F1602"/>
    <mergeCell ref="H1600:H1602"/>
    <mergeCell ref="I1600:I1602"/>
    <mergeCell ref="J1600:J1602"/>
    <mergeCell ref="L1600:L1602"/>
    <mergeCell ref="M1600:M1602"/>
    <mergeCell ref="N1600:N1602"/>
    <mergeCell ref="O1600:O1602"/>
    <mergeCell ref="G1597:G1599"/>
    <mergeCell ref="H1597:H1599"/>
    <mergeCell ref="K1597:K1599"/>
    <mergeCell ref="L1597:L1599"/>
    <mergeCell ref="M1597:M1599"/>
    <mergeCell ref="A1597:A1599"/>
    <mergeCell ref="B1597:C1599"/>
    <mergeCell ref="D1597:D1599"/>
    <mergeCell ref="E1597:F1597"/>
    <mergeCell ref="E1598:F1598"/>
    <mergeCell ref="E1599:F1599"/>
    <mergeCell ref="S1591:S1593"/>
    <mergeCell ref="A1594:A1596"/>
    <mergeCell ref="B1594:C1596"/>
    <mergeCell ref="D1594:D1596"/>
    <mergeCell ref="E1594:F1594"/>
    <mergeCell ref="E1595:F1595"/>
    <mergeCell ref="E1596:F1596"/>
    <mergeCell ref="G1594:G1596"/>
    <mergeCell ref="J1594:J1596"/>
    <mergeCell ref="K1594:K1596"/>
    <mergeCell ref="M1594:M1596"/>
    <mergeCell ref="N1594:N1596"/>
    <mergeCell ref="O1594:O1596"/>
    <mergeCell ref="Q1594:Q1596"/>
    <mergeCell ref="R1594:R1596"/>
    <mergeCell ref="S1594:S1596"/>
    <mergeCell ref="Q1588:Q1590"/>
    <mergeCell ref="R1588:R1590"/>
    <mergeCell ref="A1591:A1593"/>
    <mergeCell ref="B1591:C1593"/>
    <mergeCell ref="D1591:D1593"/>
    <mergeCell ref="E1591:F1591"/>
    <mergeCell ref="E1592:F1592"/>
    <mergeCell ref="E1593:F1593"/>
    <mergeCell ref="G1591:G1593"/>
    <mergeCell ref="J1591:J1593"/>
    <mergeCell ref="K1591:K1593"/>
    <mergeCell ref="M1591:M1593"/>
    <mergeCell ref="N1591:N1593"/>
    <mergeCell ref="O1591:O1593"/>
    <mergeCell ref="Q1591:Q1593"/>
    <mergeCell ref="R1591:R1593"/>
    <mergeCell ref="G1588:G1590"/>
    <mergeCell ref="J1588:J1590"/>
    <mergeCell ref="K1588:K1590"/>
    <mergeCell ref="M1588:M1590"/>
    <mergeCell ref="N1588:N1590"/>
    <mergeCell ref="A1588:A1590"/>
    <mergeCell ref="B1588:C1590"/>
    <mergeCell ref="D1588:D1590"/>
    <mergeCell ref="E1588:F1588"/>
    <mergeCell ref="E1589:F1589"/>
    <mergeCell ref="E1590:F1590"/>
    <mergeCell ref="N1585:N1587"/>
    <mergeCell ref="O1585:O1587"/>
    <mergeCell ref="Q1585:Q1587"/>
    <mergeCell ref="R1585:R1587"/>
    <mergeCell ref="T1585:T1587"/>
    <mergeCell ref="G1585:G1587"/>
    <mergeCell ref="H1585:H1587"/>
    <mergeCell ref="J1585:J1587"/>
    <mergeCell ref="L1585:L1587"/>
    <mergeCell ref="M1585:M1587"/>
    <mergeCell ref="A1585:A1587"/>
    <mergeCell ref="B1585:C1587"/>
    <mergeCell ref="D1585:D1587"/>
    <mergeCell ref="E1585:F1585"/>
    <mergeCell ref="E1586:F1586"/>
    <mergeCell ref="E1587:F1587"/>
    <mergeCell ref="O1579:O1581"/>
    <mergeCell ref="R1579:R1581"/>
    <mergeCell ref="A1582:A1584"/>
    <mergeCell ref="B1582:C1584"/>
    <mergeCell ref="D1582:D1584"/>
    <mergeCell ref="E1582:F1584"/>
    <mergeCell ref="G1582:G1584"/>
    <mergeCell ref="H1582:H1584"/>
    <mergeCell ref="J1582:J1584"/>
    <mergeCell ref="L1582:L1584"/>
    <mergeCell ref="M1582:M1584"/>
    <mergeCell ref="N1582:N1584"/>
    <mergeCell ref="O1582:O1584"/>
    <mergeCell ref="R1582:R1584"/>
    <mergeCell ref="H1579:H1581"/>
    <mergeCell ref="J1579:J1581"/>
    <mergeCell ref="L1579:L1581"/>
    <mergeCell ref="M1579:M1581"/>
    <mergeCell ref="N1579:N1581"/>
    <mergeCell ref="A1579:A1581"/>
    <mergeCell ref="B1579:C1581"/>
    <mergeCell ref="D1579:D1581"/>
    <mergeCell ref="E1579:F1581"/>
    <mergeCell ref="G1579:G1581"/>
    <mergeCell ref="R1574:R1575"/>
    <mergeCell ref="A1576:A1578"/>
    <mergeCell ref="B1576:C1578"/>
    <mergeCell ref="D1576:D1578"/>
    <mergeCell ref="E1576:F1578"/>
    <mergeCell ref="G1576:G1578"/>
    <mergeCell ref="H1576:H1578"/>
    <mergeCell ref="J1576:J1578"/>
    <mergeCell ref="K1576:K1578"/>
    <mergeCell ref="L1576:L1578"/>
    <mergeCell ref="M1576:M1578"/>
    <mergeCell ref="N1576:N1578"/>
    <mergeCell ref="O1576:O1578"/>
    <mergeCell ref="R1576:R1578"/>
    <mergeCell ref="R1571:R1573"/>
    <mergeCell ref="T1571:T1573"/>
    <mergeCell ref="A1574:A1575"/>
    <mergeCell ref="B1574:C1575"/>
    <mergeCell ref="D1574:D1575"/>
    <mergeCell ref="E1574:F1574"/>
    <mergeCell ref="E1575:F1575"/>
    <mergeCell ref="G1574:G1575"/>
    <mergeCell ref="H1574:H1575"/>
    <mergeCell ref="I1574:I1575"/>
    <mergeCell ref="J1574:J1575"/>
    <mergeCell ref="K1574:K1575"/>
    <mergeCell ref="M1574:M1575"/>
    <mergeCell ref="N1574:N1575"/>
    <mergeCell ref="O1574:O1575"/>
    <mergeCell ref="Q1574:Q1575"/>
    <mergeCell ref="R1567:R1570"/>
    <mergeCell ref="A1571:A1573"/>
    <mergeCell ref="B1571:C1573"/>
    <mergeCell ref="D1571:D1573"/>
    <mergeCell ref="E1571:F1571"/>
    <mergeCell ref="E1572:F1572"/>
    <mergeCell ref="E1573:F1573"/>
    <mergeCell ref="G1571:G1573"/>
    <mergeCell ref="H1571:H1573"/>
    <mergeCell ref="I1571:I1573"/>
    <mergeCell ref="J1571:J1573"/>
    <mergeCell ref="K1571:K1573"/>
    <mergeCell ref="M1571:M1573"/>
    <mergeCell ref="N1571:N1573"/>
    <mergeCell ref="O1571:O1573"/>
    <mergeCell ref="Q1571:Q1573"/>
    <mergeCell ref="T1565:T1566"/>
    <mergeCell ref="A1567:A1570"/>
    <mergeCell ref="B1567:C1570"/>
    <mergeCell ref="D1567:D1570"/>
    <mergeCell ref="E1567:F1567"/>
    <mergeCell ref="E1568:F1568"/>
    <mergeCell ref="E1569:F1569"/>
    <mergeCell ref="E1570:F1570"/>
    <mergeCell ref="G1567:G1570"/>
    <mergeCell ref="H1567:H1570"/>
    <mergeCell ref="I1567:I1570"/>
    <mergeCell ref="J1567:J1570"/>
    <mergeCell ref="M1567:M1570"/>
    <mergeCell ref="N1567:N1570"/>
    <mergeCell ref="O1567:O1570"/>
    <mergeCell ref="Q1567:Q1570"/>
    <mergeCell ref="M1565:M1566"/>
    <mergeCell ref="N1565:N1566"/>
    <mergeCell ref="O1565:O1566"/>
    <mergeCell ref="Q1565:Q1566"/>
    <mergeCell ref="R1565:R1566"/>
    <mergeCell ref="G1565:G1566"/>
    <mergeCell ref="H1565:H1566"/>
    <mergeCell ref="J1565:J1566"/>
    <mergeCell ref="K1565:K1566"/>
    <mergeCell ref="L1565:L1566"/>
    <mergeCell ref="A1565:A1566"/>
    <mergeCell ref="B1565:C1566"/>
    <mergeCell ref="D1565:D1566"/>
    <mergeCell ref="E1565:F1565"/>
    <mergeCell ref="E1566:F1566"/>
    <mergeCell ref="R1559:R1561"/>
    <mergeCell ref="A1562:A1564"/>
    <mergeCell ref="B1562:C1564"/>
    <mergeCell ref="D1562:D1564"/>
    <mergeCell ref="E1562:F1562"/>
    <mergeCell ref="E1563:F1563"/>
    <mergeCell ref="E1564:F1564"/>
    <mergeCell ref="G1562:G1564"/>
    <mergeCell ref="H1562:H1564"/>
    <mergeCell ref="J1562:J1564"/>
    <mergeCell ref="L1562:L1564"/>
    <mergeCell ref="M1562:M1564"/>
    <mergeCell ref="N1562:N1564"/>
    <mergeCell ref="O1562:O1564"/>
    <mergeCell ref="Q1562:Q1564"/>
    <mergeCell ref="R1562:R1564"/>
    <mergeCell ref="R1556:R1558"/>
    <mergeCell ref="A1559:A1561"/>
    <mergeCell ref="B1559:C1561"/>
    <mergeCell ref="D1559:D1561"/>
    <mergeCell ref="E1559:F1559"/>
    <mergeCell ref="E1560:F1560"/>
    <mergeCell ref="E1561:F1561"/>
    <mergeCell ref="G1559:G1561"/>
    <mergeCell ref="H1559:H1561"/>
    <mergeCell ref="I1559:I1561"/>
    <mergeCell ref="J1559:J1561"/>
    <mergeCell ref="K1559:K1561"/>
    <mergeCell ref="M1559:M1561"/>
    <mergeCell ref="N1559:N1561"/>
    <mergeCell ref="O1559:O1561"/>
    <mergeCell ref="Q1559:Q1561"/>
    <mergeCell ref="T1554:T1555"/>
    <mergeCell ref="A1556:A1558"/>
    <mergeCell ref="B1556:C1558"/>
    <mergeCell ref="D1556:D1558"/>
    <mergeCell ref="E1556:F1556"/>
    <mergeCell ref="E1557:F1557"/>
    <mergeCell ref="E1558:F1558"/>
    <mergeCell ref="G1556:G1558"/>
    <mergeCell ref="H1556:H1558"/>
    <mergeCell ref="J1556:J1558"/>
    <mergeCell ref="K1556:K1558"/>
    <mergeCell ref="L1556:L1558"/>
    <mergeCell ref="M1556:M1558"/>
    <mergeCell ref="N1556:N1558"/>
    <mergeCell ref="O1556:O1558"/>
    <mergeCell ref="Q1556:Q1558"/>
    <mergeCell ref="N1554:N1555"/>
    <mergeCell ref="O1554:O1555"/>
    <mergeCell ref="Q1554:Q1555"/>
    <mergeCell ref="R1554:R1555"/>
    <mergeCell ref="S1554:S1555"/>
    <mergeCell ref="O1552:O1553"/>
    <mergeCell ref="Q1552:Q1553"/>
    <mergeCell ref="R1552:R1553"/>
    <mergeCell ref="S1552:S1553"/>
    <mergeCell ref="A1554:A1555"/>
    <mergeCell ref="B1554:C1555"/>
    <mergeCell ref="D1554:D1555"/>
    <mergeCell ref="E1554:F1554"/>
    <mergeCell ref="E1555:F1555"/>
    <mergeCell ref="G1554:G1555"/>
    <mergeCell ref="H1554:H1555"/>
    <mergeCell ref="I1554:I1555"/>
    <mergeCell ref="J1554:J1555"/>
    <mergeCell ref="K1554:K1555"/>
    <mergeCell ref="L1554:L1555"/>
    <mergeCell ref="M1554:M1555"/>
    <mergeCell ref="N1549:N1551"/>
    <mergeCell ref="O1549:O1551"/>
    <mergeCell ref="R1549:R1551"/>
    <mergeCell ref="A1552:A1553"/>
    <mergeCell ref="B1552:C1553"/>
    <mergeCell ref="D1552:D1553"/>
    <mergeCell ref="E1552:F1552"/>
    <mergeCell ref="E1553:F1553"/>
    <mergeCell ref="G1552:G1553"/>
    <mergeCell ref="H1552:H1553"/>
    <mergeCell ref="I1552:I1553"/>
    <mergeCell ref="J1552:J1553"/>
    <mergeCell ref="K1552:K1553"/>
    <mergeCell ref="L1552:L1553"/>
    <mergeCell ref="M1552:M1553"/>
    <mergeCell ref="N1552:N1553"/>
    <mergeCell ref="H1549:H1551"/>
    <mergeCell ref="J1549:J1551"/>
    <mergeCell ref="K1549:K1551"/>
    <mergeCell ref="L1549:L1551"/>
    <mergeCell ref="M1549:M1551"/>
    <mergeCell ref="A1549:A1551"/>
    <mergeCell ref="B1549:C1551"/>
    <mergeCell ref="D1549:D1551"/>
    <mergeCell ref="E1549:F1551"/>
    <mergeCell ref="G1549:G1551"/>
    <mergeCell ref="R1543:R1545"/>
    <mergeCell ref="A1546:A1548"/>
    <mergeCell ref="B1546:C1548"/>
    <mergeCell ref="D1546:D1548"/>
    <mergeCell ref="E1546:F1548"/>
    <mergeCell ref="G1546:G1548"/>
    <mergeCell ref="H1546:H1548"/>
    <mergeCell ref="J1546:J1548"/>
    <mergeCell ref="K1546:K1548"/>
    <mergeCell ref="L1546:L1548"/>
    <mergeCell ref="M1546:M1548"/>
    <mergeCell ref="N1546:N1548"/>
    <mergeCell ref="O1546:O1548"/>
    <mergeCell ref="R1546:R1548"/>
    <mergeCell ref="Q1540:Q1542"/>
    <mergeCell ref="R1540:R1542"/>
    <mergeCell ref="A1543:A1545"/>
    <mergeCell ref="B1543:C1545"/>
    <mergeCell ref="D1543:D1545"/>
    <mergeCell ref="E1543:F1543"/>
    <mergeCell ref="E1544:F1544"/>
    <mergeCell ref="E1545:F1545"/>
    <mergeCell ref="G1543:G1545"/>
    <mergeCell ref="H1543:H1545"/>
    <mergeCell ref="J1543:J1545"/>
    <mergeCell ref="L1543:L1545"/>
    <mergeCell ref="M1543:M1545"/>
    <mergeCell ref="N1543:N1545"/>
    <mergeCell ref="O1543:O1545"/>
    <mergeCell ref="Q1543:Q1545"/>
    <mergeCell ref="Q1537:Q1539"/>
    <mergeCell ref="R1537:R1539"/>
    <mergeCell ref="T1537:T1539"/>
    <mergeCell ref="A1540:A1542"/>
    <mergeCell ref="B1540:C1542"/>
    <mergeCell ref="D1540:D1542"/>
    <mergeCell ref="E1540:F1540"/>
    <mergeCell ref="E1541:F1541"/>
    <mergeCell ref="E1542:F1542"/>
    <mergeCell ref="G1540:G1542"/>
    <mergeCell ref="H1540:H1542"/>
    <mergeCell ref="J1540:J1542"/>
    <mergeCell ref="L1540:L1542"/>
    <mergeCell ref="M1540:M1542"/>
    <mergeCell ref="N1540:N1542"/>
    <mergeCell ref="O1540:O1542"/>
    <mergeCell ref="O1534:O1536"/>
    <mergeCell ref="R1534:R1536"/>
    <mergeCell ref="A1537:A1539"/>
    <mergeCell ref="B1537:C1539"/>
    <mergeCell ref="D1537:D1539"/>
    <mergeCell ref="E1537:F1537"/>
    <mergeCell ref="E1538:F1538"/>
    <mergeCell ref="E1539:F1539"/>
    <mergeCell ref="G1537:G1539"/>
    <mergeCell ref="H1537:H1539"/>
    <mergeCell ref="I1537:I1539"/>
    <mergeCell ref="J1537:J1539"/>
    <mergeCell ref="L1537:L1539"/>
    <mergeCell ref="M1537:M1539"/>
    <mergeCell ref="N1537:N1539"/>
    <mergeCell ref="O1537:O1539"/>
    <mergeCell ref="J1534:J1536"/>
    <mergeCell ref="K1534:K1536"/>
    <mergeCell ref="L1534:L1536"/>
    <mergeCell ref="M1534:M1536"/>
    <mergeCell ref="N1534:N1536"/>
    <mergeCell ref="A1534:A1536"/>
    <mergeCell ref="B1534:C1536"/>
    <mergeCell ref="D1534:D1536"/>
    <mergeCell ref="E1534:F1534"/>
    <mergeCell ref="E1535:F1535"/>
    <mergeCell ref="E1536:F1536"/>
    <mergeCell ref="R1528:R1530"/>
    <mergeCell ref="A1531:A1533"/>
    <mergeCell ref="B1531:C1533"/>
    <mergeCell ref="D1531:D1533"/>
    <mergeCell ref="E1531:F1531"/>
    <mergeCell ref="E1532:F1532"/>
    <mergeCell ref="E1533:F1533"/>
    <mergeCell ref="G1531:G1533"/>
    <mergeCell ref="H1531:H1533"/>
    <mergeCell ref="J1531:J1533"/>
    <mergeCell ref="K1531:K1533"/>
    <mergeCell ref="M1531:M1533"/>
    <mergeCell ref="N1531:N1533"/>
    <mergeCell ref="O1531:O1533"/>
    <mergeCell ref="Q1531:Q1533"/>
    <mergeCell ref="R1531:R1533"/>
    <mergeCell ref="T1526:T1527"/>
    <mergeCell ref="A1528:A1530"/>
    <mergeCell ref="B1528:C1530"/>
    <mergeCell ref="D1528:D1530"/>
    <mergeCell ref="E1528:F1528"/>
    <mergeCell ref="E1529:F1529"/>
    <mergeCell ref="E1530:F1530"/>
    <mergeCell ref="G1528:G1530"/>
    <mergeCell ref="H1528:H1530"/>
    <mergeCell ref="J1528:J1530"/>
    <mergeCell ref="K1528:K1530"/>
    <mergeCell ref="L1528:L1530"/>
    <mergeCell ref="M1528:M1530"/>
    <mergeCell ref="N1528:N1530"/>
    <mergeCell ref="O1528:O1530"/>
    <mergeCell ref="Q1528:Q1530"/>
    <mergeCell ref="R1523:R1525"/>
    <mergeCell ref="T1523:T1525"/>
    <mergeCell ref="A1526:A1527"/>
    <mergeCell ref="B1526:C1527"/>
    <mergeCell ref="D1526:D1527"/>
    <mergeCell ref="E1526:F1526"/>
    <mergeCell ref="E1527:F1527"/>
    <mergeCell ref="G1526:G1527"/>
    <mergeCell ref="H1526:H1527"/>
    <mergeCell ref="J1526:J1527"/>
    <mergeCell ref="K1526:K1527"/>
    <mergeCell ref="M1526:M1527"/>
    <mergeCell ref="N1526:N1527"/>
    <mergeCell ref="O1526:O1527"/>
    <mergeCell ref="Q1526:Q1527"/>
    <mergeCell ref="R1526:R1527"/>
    <mergeCell ref="R1520:R1522"/>
    <mergeCell ref="T1520:T1522"/>
    <mergeCell ref="A1523:A1525"/>
    <mergeCell ref="B1523:C1525"/>
    <mergeCell ref="D1523:D1525"/>
    <mergeCell ref="E1523:F1523"/>
    <mergeCell ref="E1524:F1524"/>
    <mergeCell ref="E1525:F1525"/>
    <mergeCell ref="G1523:G1525"/>
    <mergeCell ref="H1523:H1525"/>
    <mergeCell ref="J1523:J1525"/>
    <mergeCell ref="K1523:K1525"/>
    <mergeCell ref="M1523:M1525"/>
    <mergeCell ref="N1523:N1525"/>
    <mergeCell ref="O1523:O1525"/>
    <mergeCell ref="Q1523:Q1525"/>
    <mergeCell ref="O1517:O1519"/>
    <mergeCell ref="Q1517:Q1519"/>
    <mergeCell ref="R1517:R1519"/>
    <mergeCell ref="T1517:T1519"/>
    <mergeCell ref="A1520:A1522"/>
    <mergeCell ref="B1520:C1522"/>
    <mergeCell ref="D1520:D1522"/>
    <mergeCell ref="E1520:F1520"/>
    <mergeCell ref="E1521:F1521"/>
    <mergeCell ref="E1522:F1522"/>
    <mergeCell ref="H1520:H1522"/>
    <mergeCell ref="J1520:J1522"/>
    <mergeCell ref="L1520:L1522"/>
    <mergeCell ref="M1520:M1522"/>
    <mergeCell ref="N1520:N1522"/>
    <mergeCell ref="O1520:O1522"/>
    <mergeCell ref="H1517:H1519"/>
    <mergeCell ref="J1517:J1519"/>
    <mergeCell ref="L1517:L1519"/>
    <mergeCell ref="M1517:M1519"/>
    <mergeCell ref="N1517:N1519"/>
    <mergeCell ref="A1517:A1519"/>
    <mergeCell ref="B1517:C1519"/>
    <mergeCell ref="D1517:D1519"/>
    <mergeCell ref="E1517:F1517"/>
    <mergeCell ref="E1518:F1518"/>
    <mergeCell ref="E1519:F1519"/>
    <mergeCell ref="N1514:N1516"/>
    <mergeCell ref="O1514:O1516"/>
    <mergeCell ref="Q1514:Q1516"/>
    <mergeCell ref="R1514:R1516"/>
    <mergeCell ref="T1514:T1516"/>
    <mergeCell ref="G1514:G1516"/>
    <mergeCell ref="H1514:H1516"/>
    <mergeCell ref="J1514:J1516"/>
    <mergeCell ref="L1514:L1516"/>
    <mergeCell ref="M1514:M1516"/>
    <mergeCell ref="A1514:A1516"/>
    <mergeCell ref="B1514:C1516"/>
    <mergeCell ref="D1514:D1516"/>
    <mergeCell ref="E1514:F1514"/>
    <mergeCell ref="E1515:F1515"/>
    <mergeCell ref="E1516:F1516"/>
    <mergeCell ref="N1511:N1513"/>
    <mergeCell ref="O1511:O1513"/>
    <mergeCell ref="Q1511:Q1513"/>
    <mergeCell ref="R1511:R1513"/>
    <mergeCell ref="T1511:T1513"/>
    <mergeCell ref="G1511:G1513"/>
    <mergeCell ref="H1511:H1513"/>
    <mergeCell ref="J1511:J1513"/>
    <mergeCell ref="L1511:L1513"/>
    <mergeCell ref="M1511:M1513"/>
    <mergeCell ref="A1511:A1513"/>
    <mergeCell ref="B1511:C1513"/>
    <mergeCell ref="D1511:D1513"/>
    <mergeCell ref="E1511:F1511"/>
    <mergeCell ref="E1512:F1512"/>
    <mergeCell ref="E1513:F1513"/>
    <mergeCell ref="N1509:N1510"/>
    <mergeCell ref="O1509:O1510"/>
    <mergeCell ref="Q1509:Q1510"/>
    <mergeCell ref="R1509:R1510"/>
    <mergeCell ref="T1509:T1510"/>
    <mergeCell ref="O1506:O1508"/>
    <mergeCell ref="Q1506:Q1508"/>
    <mergeCell ref="R1506:R1508"/>
    <mergeCell ref="T1506:T1508"/>
    <mergeCell ref="A1509:A1510"/>
    <mergeCell ref="B1509:C1510"/>
    <mergeCell ref="D1509:D1510"/>
    <mergeCell ref="E1509:F1509"/>
    <mergeCell ref="E1510:F1510"/>
    <mergeCell ref="G1509:G1510"/>
    <mergeCell ref="H1509:H1510"/>
    <mergeCell ref="I1509:I1510"/>
    <mergeCell ref="J1509:J1510"/>
    <mergeCell ref="K1509:K1510"/>
    <mergeCell ref="L1509:L1510"/>
    <mergeCell ref="M1509:M1510"/>
    <mergeCell ref="R1503:R1505"/>
    <mergeCell ref="S1503:S1505"/>
    <mergeCell ref="T1503:T1505"/>
    <mergeCell ref="A1506:A1508"/>
    <mergeCell ref="B1506:C1508"/>
    <mergeCell ref="D1506:D1508"/>
    <mergeCell ref="E1506:F1506"/>
    <mergeCell ref="E1507:F1507"/>
    <mergeCell ref="E1508:F1508"/>
    <mergeCell ref="G1506:G1508"/>
    <mergeCell ref="H1506:H1508"/>
    <mergeCell ref="J1506:J1508"/>
    <mergeCell ref="K1506:K1508"/>
    <mergeCell ref="L1506:L1508"/>
    <mergeCell ref="M1506:M1508"/>
    <mergeCell ref="N1506:N1508"/>
    <mergeCell ref="T1501:T1502"/>
    <mergeCell ref="A1503:A1505"/>
    <mergeCell ref="B1503:C1505"/>
    <mergeCell ref="D1503:D1505"/>
    <mergeCell ref="E1503:F1503"/>
    <mergeCell ref="E1504:F1504"/>
    <mergeCell ref="E1505:F1505"/>
    <mergeCell ref="G1503:G1505"/>
    <mergeCell ref="H1503:H1505"/>
    <mergeCell ref="I1503:I1505"/>
    <mergeCell ref="J1503:J1505"/>
    <mergeCell ref="K1503:K1505"/>
    <mergeCell ref="M1503:M1505"/>
    <mergeCell ref="N1503:N1505"/>
    <mergeCell ref="O1503:O1505"/>
    <mergeCell ref="Q1503:Q1505"/>
    <mergeCell ref="N1501:N1502"/>
    <mergeCell ref="O1501:O1502"/>
    <mergeCell ref="Q1501:Q1502"/>
    <mergeCell ref="R1501:R1502"/>
    <mergeCell ref="S1501:S1502"/>
    <mergeCell ref="Q1497:Q1500"/>
    <mergeCell ref="R1497:R1500"/>
    <mergeCell ref="S1497:S1500"/>
    <mergeCell ref="T1497:T1500"/>
    <mergeCell ref="A1501:A1502"/>
    <mergeCell ref="B1501:C1502"/>
    <mergeCell ref="D1501:D1502"/>
    <mergeCell ref="E1501:F1501"/>
    <mergeCell ref="E1502:F1502"/>
    <mergeCell ref="G1501:G1502"/>
    <mergeCell ref="H1501:H1502"/>
    <mergeCell ref="I1501:I1502"/>
    <mergeCell ref="J1501:J1502"/>
    <mergeCell ref="K1501:K1502"/>
    <mergeCell ref="L1501:L1502"/>
    <mergeCell ref="M1501:M1502"/>
    <mergeCell ref="S1495:S1496"/>
    <mergeCell ref="T1495:T1496"/>
    <mergeCell ref="A1497:A1500"/>
    <mergeCell ref="B1497:C1500"/>
    <mergeCell ref="D1497:D1500"/>
    <mergeCell ref="E1497:F1497"/>
    <mergeCell ref="E1498:F1498"/>
    <mergeCell ref="E1499:F1499"/>
    <mergeCell ref="E1500:F1500"/>
    <mergeCell ref="G1497:G1500"/>
    <mergeCell ref="H1497:H1500"/>
    <mergeCell ref="I1497:I1500"/>
    <mergeCell ref="J1497:J1500"/>
    <mergeCell ref="M1497:M1500"/>
    <mergeCell ref="N1497:N1500"/>
    <mergeCell ref="O1497:O1500"/>
    <mergeCell ref="M1495:M1496"/>
    <mergeCell ref="N1495:N1496"/>
    <mergeCell ref="O1495:O1496"/>
    <mergeCell ref="Q1495:Q1496"/>
    <mergeCell ref="R1495:R1496"/>
    <mergeCell ref="G1495:G1496"/>
    <mergeCell ref="I1495:I1496"/>
    <mergeCell ref="J1495:J1496"/>
    <mergeCell ref="K1495:K1496"/>
    <mergeCell ref="L1495:L1496"/>
    <mergeCell ref="A1495:A1496"/>
    <mergeCell ref="B1495:C1496"/>
    <mergeCell ref="D1495:D1496"/>
    <mergeCell ref="E1495:F1495"/>
    <mergeCell ref="E1496:F1496"/>
    <mergeCell ref="T1491:T1492"/>
    <mergeCell ref="A1493:A1494"/>
    <mergeCell ref="B1493:C1494"/>
    <mergeCell ref="D1493:D1494"/>
    <mergeCell ref="E1493:F1493"/>
    <mergeCell ref="E1494:F1494"/>
    <mergeCell ref="G1493:G1494"/>
    <mergeCell ref="J1493:J1494"/>
    <mergeCell ref="L1493:L1494"/>
    <mergeCell ref="M1493:M1494"/>
    <mergeCell ref="N1493:N1494"/>
    <mergeCell ref="O1493:O1494"/>
    <mergeCell ref="Q1493:Q1494"/>
    <mergeCell ref="R1493:R1494"/>
    <mergeCell ref="T1489:T1490"/>
    <mergeCell ref="A1491:A1492"/>
    <mergeCell ref="B1491:C1492"/>
    <mergeCell ref="D1491:D1492"/>
    <mergeCell ref="E1491:F1491"/>
    <mergeCell ref="E1492:F1492"/>
    <mergeCell ref="G1491:G1492"/>
    <mergeCell ref="I1491:I1492"/>
    <mergeCell ref="J1491:J1492"/>
    <mergeCell ref="K1491:K1492"/>
    <mergeCell ref="M1491:M1492"/>
    <mergeCell ref="N1491:N1492"/>
    <mergeCell ref="O1491:O1492"/>
    <mergeCell ref="Q1491:Q1492"/>
    <mergeCell ref="R1491:R1492"/>
    <mergeCell ref="S1491:S1492"/>
    <mergeCell ref="N1489:N1490"/>
    <mergeCell ref="O1489:O1490"/>
    <mergeCell ref="Q1489:Q1490"/>
    <mergeCell ref="R1489:R1490"/>
    <mergeCell ref="S1489:S1490"/>
    <mergeCell ref="G1489:G1490"/>
    <mergeCell ref="I1489:I1490"/>
    <mergeCell ref="J1489:J1490"/>
    <mergeCell ref="K1489:K1490"/>
    <mergeCell ref="M1489:M1490"/>
    <mergeCell ref="A1489:A1490"/>
    <mergeCell ref="B1489:C1490"/>
    <mergeCell ref="D1489:D1490"/>
    <mergeCell ref="E1489:F1489"/>
    <mergeCell ref="E1490:F1490"/>
    <mergeCell ref="Q1484:Q1486"/>
    <mergeCell ref="R1484:R1486"/>
    <mergeCell ref="T1484:T1486"/>
    <mergeCell ref="A1487:A1488"/>
    <mergeCell ref="B1487:C1488"/>
    <mergeCell ref="D1487:D1488"/>
    <mergeCell ref="E1487:F1487"/>
    <mergeCell ref="E1488:F1488"/>
    <mergeCell ref="G1487:G1488"/>
    <mergeCell ref="J1487:J1488"/>
    <mergeCell ref="K1487:K1488"/>
    <mergeCell ref="L1487:L1488"/>
    <mergeCell ref="M1487:M1488"/>
    <mergeCell ref="N1487:N1488"/>
    <mergeCell ref="Q1487:Q1488"/>
    <mergeCell ref="R1487:R1488"/>
    <mergeCell ref="O1481:O1483"/>
    <mergeCell ref="Q1481:Q1483"/>
    <mergeCell ref="R1481:R1483"/>
    <mergeCell ref="T1481:T1483"/>
    <mergeCell ref="A1484:A1486"/>
    <mergeCell ref="B1484:C1486"/>
    <mergeCell ref="D1484:D1486"/>
    <mergeCell ref="E1484:F1484"/>
    <mergeCell ref="E1485:F1485"/>
    <mergeCell ref="E1486:F1486"/>
    <mergeCell ref="G1484:G1486"/>
    <mergeCell ref="J1484:J1486"/>
    <mergeCell ref="K1484:K1486"/>
    <mergeCell ref="M1484:M1486"/>
    <mergeCell ref="N1484:N1486"/>
    <mergeCell ref="O1484:O1486"/>
    <mergeCell ref="G1481:G1483"/>
    <mergeCell ref="J1481:J1483"/>
    <mergeCell ref="K1481:K1483"/>
    <mergeCell ref="M1481:M1483"/>
    <mergeCell ref="N1481:N1483"/>
    <mergeCell ref="A1481:A1483"/>
    <mergeCell ref="B1481:C1483"/>
    <mergeCell ref="D1481:D1483"/>
    <mergeCell ref="E1481:F1481"/>
    <mergeCell ref="E1482:F1482"/>
    <mergeCell ref="E1483:F1483"/>
    <mergeCell ref="M1477:M1480"/>
    <mergeCell ref="N1477:N1480"/>
    <mergeCell ref="O1477:O1480"/>
    <mergeCell ref="Q1477:Q1480"/>
    <mergeCell ref="R1477:R1480"/>
    <mergeCell ref="G1477:G1480"/>
    <mergeCell ref="H1477:H1480"/>
    <mergeCell ref="J1477:J1480"/>
    <mergeCell ref="K1477:K1480"/>
    <mergeCell ref="L1477:L1480"/>
    <mergeCell ref="A1477:A1480"/>
    <mergeCell ref="B1477:C1480"/>
    <mergeCell ref="D1477:D1480"/>
    <mergeCell ref="E1477:F1477"/>
    <mergeCell ref="E1478:F1478"/>
    <mergeCell ref="E1479:F1479"/>
    <mergeCell ref="E1480:F1480"/>
    <mergeCell ref="M1469:M1470"/>
    <mergeCell ref="A1469:A1470"/>
    <mergeCell ref="B1469:B1470"/>
    <mergeCell ref="C1469:C1470"/>
    <mergeCell ref="E1469:E1470"/>
    <mergeCell ref="G1469:G1470"/>
    <mergeCell ref="T1471:T1473"/>
    <mergeCell ref="A1474:A1476"/>
    <mergeCell ref="B1474:C1476"/>
    <mergeCell ref="D1474:D1476"/>
    <mergeCell ref="E1474:F1474"/>
    <mergeCell ref="E1475:F1475"/>
    <mergeCell ref="E1476:F1476"/>
    <mergeCell ref="G1474:G1476"/>
    <mergeCell ref="H1474:H1476"/>
    <mergeCell ref="J1474:J1476"/>
    <mergeCell ref="L1474:L1476"/>
    <mergeCell ref="M1474:M1476"/>
    <mergeCell ref="N1474:N1476"/>
    <mergeCell ref="O1474:O1476"/>
    <mergeCell ref="Q1474:Q1476"/>
    <mergeCell ref="R1474:R1476"/>
    <mergeCell ref="M1471:M1473"/>
    <mergeCell ref="N1471:N1473"/>
    <mergeCell ref="O1471:O1473"/>
    <mergeCell ref="Q1471:Q1473"/>
    <mergeCell ref="R1471:R1473"/>
    <mergeCell ref="C1463:C1465"/>
    <mergeCell ref="E1463:E1465"/>
    <mergeCell ref="F1463:F1465"/>
    <mergeCell ref="H1463:H1465"/>
    <mergeCell ref="I1463:I1465"/>
    <mergeCell ref="K1463:K1465"/>
    <mergeCell ref="L1463:L1465"/>
    <mergeCell ref="M1463:M1465"/>
    <mergeCell ref="N1463:N1465"/>
    <mergeCell ref="O1463:O1465"/>
    <mergeCell ref="H1460:H1462"/>
    <mergeCell ref="I1460:I1462"/>
    <mergeCell ref="N1469:N1470"/>
    <mergeCell ref="O1469:O1470"/>
    <mergeCell ref="P1469:P1470"/>
    <mergeCell ref="Q1469:Q1470"/>
    <mergeCell ref="A1471:A1473"/>
    <mergeCell ref="B1471:C1471"/>
    <mergeCell ref="B1472:C1472"/>
    <mergeCell ref="B1473:C1473"/>
    <mergeCell ref="D1471:D1473"/>
    <mergeCell ref="E1471:F1471"/>
    <mergeCell ref="E1472:F1472"/>
    <mergeCell ref="E1473:F1473"/>
    <mergeCell ref="G1471:G1473"/>
    <mergeCell ref="H1471:H1473"/>
    <mergeCell ref="J1471:J1473"/>
    <mergeCell ref="L1471:L1473"/>
    <mergeCell ref="H1469:H1470"/>
    <mergeCell ref="I1469:I1470"/>
    <mergeCell ref="K1469:K1470"/>
    <mergeCell ref="L1469:L1470"/>
    <mergeCell ref="Q1458:Q1459"/>
    <mergeCell ref="R1458:R1459"/>
    <mergeCell ref="I1458:I1459"/>
    <mergeCell ref="J1458:J1459"/>
    <mergeCell ref="K1458:K1459"/>
    <mergeCell ref="L1458:L1459"/>
    <mergeCell ref="M1458:M1459"/>
    <mergeCell ref="A1458:A1459"/>
    <mergeCell ref="B1458:B1459"/>
    <mergeCell ref="C1458:C1459"/>
    <mergeCell ref="E1458:E1459"/>
    <mergeCell ref="H1458:H1459"/>
    <mergeCell ref="P1463:P1465"/>
    <mergeCell ref="A1466:A1468"/>
    <mergeCell ref="B1466:B1468"/>
    <mergeCell ref="C1466:C1468"/>
    <mergeCell ref="E1466:E1468"/>
    <mergeCell ref="G1466:G1468"/>
    <mergeCell ref="H1466:H1468"/>
    <mergeCell ref="I1466:I1468"/>
    <mergeCell ref="K1466:K1468"/>
    <mergeCell ref="L1466:L1468"/>
    <mergeCell ref="M1466:M1468"/>
    <mergeCell ref="N1466:N1468"/>
    <mergeCell ref="O1466:O1468"/>
    <mergeCell ref="P1466:P1468"/>
    <mergeCell ref="M1460:M1462"/>
    <mergeCell ref="N1460:N1462"/>
    <mergeCell ref="O1460:O1462"/>
    <mergeCell ref="P1460:P1462"/>
    <mergeCell ref="A1463:A1465"/>
    <mergeCell ref="B1463:B1465"/>
    <mergeCell ref="A1455:A1457"/>
    <mergeCell ref="B1455:B1457"/>
    <mergeCell ref="C1455:C1457"/>
    <mergeCell ref="F1455:F1457"/>
    <mergeCell ref="G1455:G1457"/>
    <mergeCell ref="H1455:H1457"/>
    <mergeCell ref="I1455:I1457"/>
    <mergeCell ref="K1455:K1457"/>
    <mergeCell ref="L1455:L1457"/>
    <mergeCell ref="M1455:M1457"/>
    <mergeCell ref="N1455:N1457"/>
    <mergeCell ref="O1455:O1457"/>
    <mergeCell ref="P1455:P1457"/>
    <mergeCell ref="O1450:O1451"/>
    <mergeCell ref="P1450:P1451"/>
    <mergeCell ref="J1460:J1462"/>
    <mergeCell ref="K1460:K1462"/>
    <mergeCell ref="L1460:L1462"/>
    <mergeCell ref="A1460:A1462"/>
    <mergeCell ref="B1460:B1462"/>
    <mergeCell ref="C1460:C1462"/>
    <mergeCell ref="E1460:E1462"/>
    <mergeCell ref="F1460:F1462"/>
    <mergeCell ref="N1458:N1459"/>
    <mergeCell ref="O1458:O1459"/>
    <mergeCell ref="P1458:P1459"/>
    <mergeCell ref="Q1450:Q1451"/>
    <mergeCell ref="A1452:A1454"/>
    <mergeCell ref="B1452:B1454"/>
    <mergeCell ref="C1452:C1454"/>
    <mergeCell ref="E1452:E1454"/>
    <mergeCell ref="F1452:F1454"/>
    <mergeCell ref="G1452:G1454"/>
    <mergeCell ref="H1452:H1454"/>
    <mergeCell ref="I1452:I1454"/>
    <mergeCell ref="J1452:J1454"/>
    <mergeCell ref="K1452:K1454"/>
    <mergeCell ref="L1452:L1454"/>
    <mergeCell ref="M1452:M1454"/>
    <mergeCell ref="N1452:N1454"/>
    <mergeCell ref="N1447:N1449"/>
    <mergeCell ref="O1447:O1449"/>
    <mergeCell ref="P1447:P1449"/>
    <mergeCell ref="A1450:A1451"/>
    <mergeCell ref="B1450:B1451"/>
    <mergeCell ref="C1450:C1451"/>
    <mergeCell ref="E1450:E1451"/>
    <mergeCell ref="F1450:F1451"/>
    <mergeCell ref="G1450:G1451"/>
    <mergeCell ref="H1450:H1451"/>
    <mergeCell ref="I1450:I1451"/>
    <mergeCell ref="J1450:J1451"/>
    <mergeCell ref="K1450:K1451"/>
    <mergeCell ref="L1450:L1451"/>
    <mergeCell ref="M1450:M1451"/>
    <mergeCell ref="N1450:N1451"/>
    <mergeCell ref="O1452:O1454"/>
    <mergeCell ref="P1452:P1454"/>
    <mergeCell ref="M1444:M1446"/>
    <mergeCell ref="N1444:N1446"/>
    <mergeCell ref="O1444:O1446"/>
    <mergeCell ref="P1444:P1446"/>
    <mergeCell ref="A1447:A1449"/>
    <mergeCell ref="B1447:B1449"/>
    <mergeCell ref="C1447:C1449"/>
    <mergeCell ref="E1447:E1449"/>
    <mergeCell ref="F1447:F1449"/>
    <mergeCell ref="G1447:G1449"/>
    <mergeCell ref="H1447:H1449"/>
    <mergeCell ref="I1447:I1449"/>
    <mergeCell ref="J1447:J1449"/>
    <mergeCell ref="K1447:K1449"/>
    <mergeCell ref="L1447:L1449"/>
    <mergeCell ref="M1447:M1449"/>
    <mergeCell ref="H1444:H1446"/>
    <mergeCell ref="I1444:I1446"/>
    <mergeCell ref="J1444:J1446"/>
    <mergeCell ref="K1444:K1446"/>
    <mergeCell ref="L1444:L1446"/>
    <mergeCell ref="A1444:A1446"/>
    <mergeCell ref="B1444:B1446"/>
    <mergeCell ref="C1444:C1446"/>
    <mergeCell ref="E1444:E1446"/>
    <mergeCell ref="F1444:F1446"/>
    <mergeCell ref="Q1430:Q1434"/>
    <mergeCell ref="A1435:A1443"/>
    <mergeCell ref="B1435:B1443"/>
    <mergeCell ref="C1435:C1443"/>
    <mergeCell ref="E1435:E1443"/>
    <mergeCell ref="F1435:F1443"/>
    <mergeCell ref="G1435:G1443"/>
    <mergeCell ref="H1435:H1443"/>
    <mergeCell ref="I1435:I1443"/>
    <mergeCell ref="J1435:J1443"/>
    <mergeCell ref="K1435:K1443"/>
    <mergeCell ref="L1435:L1443"/>
    <mergeCell ref="N1435:N1443"/>
    <mergeCell ref="H1430:H1434"/>
    <mergeCell ref="K1430:K1434"/>
    <mergeCell ref="L1430:L1434"/>
    <mergeCell ref="N1430:N1434"/>
    <mergeCell ref="O1430:O1434"/>
    <mergeCell ref="A1430:A1434"/>
    <mergeCell ref="B1430:B1434"/>
    <mergeCell ref="C1430:C1434"/>
    <mergeCell ref="E1430:E1434"/>
    <mergeCell ref="F1430:F1434"/>
    <mergeCell ref="P1422:P1425"/>
    <mergeCell ref="A1426:A1429"/>
    <mergeCell ref="B1426:B1429"/>
    <mergeCell ref="D1426:D1429"/>
    <mergeCell ref="E1426:E1429"/>
    <mergeCell ref="F1426:F1429"/>
    <mergeCell ref="H1426:H1429"/>
    <mergeCell ref="J1426:J1429"/>
    <mergeCell ref="K1426:K1429"/>
    <mergeCell ref="L1426:L1429"/>
    <mergeCell ref="N1426:N1429"/>
    <mergeCell ref="O1426:O1429"/>
    <mergeCell ref="K1422:K1425"/>
    <mergeCell ref="L1422:L1425"/>
    <mergeCell ref="M1422:M1425"/>
    <mergeCell ref="N1422:N1425"/>
    <mergeCell ref="O1422:O1425"/>
    <mergeCell ref="A1422:A1425"/>
    <mergeCell ref="B1422:B1425"/>
    <mergeCell ref="C1422:C1425"/>
    <mergeCell ref="F1422:F1425"/>
    <mergeCell ref="H1422:H1425"/>
    <mergeCell ref="O1416:O1418"/>
    <mergeCell ref="P1416:P1418"/>
    <mergeCell ref="Q1416:Q1418"/>
    <mergeCell ref="A1419:A1421"/>
    <mergeCell ref="B1419:B1421"/>
    <mergeCell ref="C1419:C1421"/>
    <mergeCell ref="F1419:F1421"/>
    <mergeCell ref="G1419:G1421"/>
    <mergeCell ref="H1419:H1421"/>
    <mergeCell ref="I1419:I1421"/>
    <mergeCell ref="K1419:K1421"/>
    <mergeCell ref="L1419:L1421"/>
    <mergeCell ref="M1419:M1421"/>
    <mergeCell ref="N1419:N1421"/>
    <mergeCell ref="O1419:O1421"/>
    <mergeCell ref="P1419:P1421"/>
    <mergeCell ref="J1416:J1418"/>
    <mergeCell ref="K1416:K1418"/>
    <mergeCell ref="L1416:L1418"/>
    <mergeCell ref="M1416:M1418"/>
    <mergeCell ref="N1416:N1418"/>
    <mergeCell ref="A1416:A1418"/>
    <mergeCell ref="B1416:B1418"/>
    <mergeCell ref="C1416:C1418"/>
    <mergeCell ref="F1416:F1418"/>
    <mergeCell ref="H1416:H1418"/>
    <mergeCell ref="K1413:K1415"/>
    <mergeCell ref="L1413:L1415"/>
    <mergeCell ref="M1413:M1415"/>
    <mergeCell ref="N1413:N1415"/>
    <mergeCell ref="P1413:P1415"/>
    <mergeCell ref="A1413:A1415"/>
    <mergeCell ref="B1413:B1415"/>
    <mergeCell ref="C1413:C1415"/>
    <mergeCell ref="F1413:F1415"/>
    <mergeCell ref="H1413:H1415"/>
    <mergeCell ref="H1408:H1412"/>
    <mergeCell ref="K1408:K1412"/>
    <mergeCell ref="L1408:L1412"/>
    <mergeCell ref="N1408:N1412"/>
    <mergeCell ref="O1408:O1412"/>
    <mergeCell ref="A1408:A1412"/>
    <mergeCell ref="B1408:B1412"/>
    <mergeCell ref="C1408:C1412"/>
    <mergeCell ref="E1408:E1412"/>
    <mergeCell ref="F1408:F1412"/>
    <mergeCell ref="L1405:L1407"/>
    <mergeCell ref="M1405:M1407"/>
    <mergeCell ref="N1405:N1407"/>
    <mergeCell ref="O1405:O1407"/>
    <mergeCell ref="P1405:P1407"/>
    <mergeCell ref="G1405:G1407"/>
    <mergeCell ref="H1405:H1407"/>
    <mergeCell ref="I1405:I1407"/>
    <mergeCell ref="J1405:J1407"/>
    <mergeCell ref="K1405:K1407"/>
    <mergeCell ref="A1405:A1407"/>
    <mergeCell ref="B1405:B1407"/>
    <mergeCell ref="C1405:C1407"/>
    <mergeCell ref="E1405:E1407"/>
    <mergeCell ref="F1405:F1407"/>
    <mergeCell ref="P1392:P1395"/>
    <mergeCell ref="A1396:A1404"/>
    <mergeCell ref="B1396:B1404"/>
    <mergeCell ref="C1396:C1404"/>
    <mergeCell ref="E1396:E1404"/>
    <mergeCell ref="F1396:F1404"/>
    <mergeCell ref="H1396:H1404"/>
    <mergeCell ref="I1396:I1404"/>
    <mergeCell ref="J1396:J1404"/>
    <mergeCell ref="K1396:K1404"/>
    <mergeCell ref="L1396:L1404"/>
    <mergeCell ref="N1396:N1404"/>
    <mergeCell ref="O1396:O1404"/>
    <mergeCell ref="P1396:P1404"/>
    <mergeCell ref="O1386:O1391"/>
    <mergeCell ref="A1392:A1395"/>
    <mergeCell ref="B1392:B1395"/>
    <mergeCell ref="C1392:C1395"/>
    <mergeCell ref="E1392:E1395"/>
    <mergeCell ref="F1392:F1395"/>
    <mergeCell ref="H1392:H1395"/>
    <mergeCell ref="I1392:I1395"/>
    <mergeCell ref="J1392:J1395"/>
    <mergeCell ref="K1392:K1395"/>
    <mergeCell ref="L1392:L1395"/>
    <mergeCell ref="N1392:N1395"/>
    <mergeCell ref="O1392:O1395"/>
    <mergeCell ref="I1386:I1391"/>
    <mergeCell ref="J1386:J1391"/>
    <mergeCell ref="K1386:K1391"/>
    <mergeCell ref="L1386:L1391"/>
    <mergeCell ref="N1386:N1391"/>
    <mergeCell ref="A1386:A1391"/>
    <mergeCell ref="B1386:B1391"/>
    <mergeCell ref="C1386:C1391"/>
    <mergeCell ref="E1386:E1391"/>
    <mergeCell ref="F1386:F1391"/>
    <mergeCell ref="P1377:P1378"/>
    <mergeCell ref="Q1377:Q1378"/>
    <mergeCell ref="A1379:A1385"/>
    <mergeCell ref="B1379:B1385"/>
    <mergeCell ref="C1379:C1385"/>
    <mergeCell ref="E1379:E1385"/>
    <mergeCell ref="F1379:F1385"/>
    <mergeCell ref="H1379:H1385"/>
    <mergeCell ref="J1379:J1385"/>
    <mergeCell ref="K1379:K1385"/>
    <mergeCell ref="L1379:L1385"/>
    <mergeCell ref="N1379:N1385"/>
    <mergeCell ref="N1371:N1376"/>
    <mergeCell ref="P1371:P1376"/>
    <mergeCell ref="A1377:A1378"/>
    <mergeCell ref="B1377:B1378"/>
    <mergeCell ref="C1377:C1378"/>
    <mergeCell ref="E1377:E1378"/>
    <mergeCell ref="F1377:F1378"/>
    <mergeCell ref="G1377:G1378"/>
    <mergeCell ref="H1377:H1378"/>
    <mergeCell ref="I1377:I1378"/>
    <mergeCell ref="J1377:J1378"/>
    <mergeCell ref="K1377:K1378"/>
    <mergeCell ref="L1377:L1378"/>
    <mergeCell ref="M1377:M1378"/>
    <mergeCell ref="N1377:N1378"/>
    <mergeCell ref="O1377:O1378"/>
    <mergeCell ref="H1371:H1376"/>
    <mergeCell ref="I1371:I1376"/>
    <mergeCell ref="J1371:J1376"/>
    <mergeCell ref="K1371:K1376"/>
    <mergeCell ref="L1371:L1376"/>
    <mergeCell ref="A1371:A1376"/>
    <mergeCell ref="B1371:B1376"/>
    <mergeCell ref="C1371:C1376"/>
    <mergeCell ref="E1371:E1376"/>
    <mergeCell ref="F1371:F1376"/>
    <mergeCell ref="Q1366:Q1367"/>
    <mergeCell ref="A1368:A1370"/>
    <mergeCell ref="B1368:B1370"/>
    <mergeCell ref="C1368:C1370"/>
    <mergeCell ref="H1368:H1370"/>
    <mergeCell ref="I1368:I1370"/>
    <mergeCell ref="J1368:J1370"/>
    <mergeCell ref="K1368:K1370"/>
    <mergeCell ref="L1368:L1370"/>
    <mergeCell ref="M1368:M1370"/>
    <mergeCell ref="N1368:N1370"/>
    <mergeCell ref="O1368:O1370"/>
    <mergeCell ref="P1368:P1370"/>
    <mergeCell ref="O1363:O1365"/>
    <mergeCell ref="P1363:P1365"/>
    <mergeCell ref="A1366:A1367"/>
    <mergeCell ref="B1366:B1367"/>
    <mergeCell ref="C1366:C1367"/>
    <mergeCell ref="E1366:E1367"/>
    <mergeCell ref="F1366:F1367"/>
    <mergeCell ref="H1366:H1367"/>
    <mergeCell ref="J1366:J1367"/>
    <mergeCell ref="K1366:K1367"/>
    <mergeCell ref="L1366:L1367"/>
    <mergeCell ref="M1366:M1367"/>
    <mergeCell ref="N1366:N1367"/>
    <mergeCell ref="P1366:P1367"/>
    <mergeCell ref="J1363:J1365"/>
    <mergeCell ref="K1363:K1365"/>
    <mergeCell ref="L1363:L1365"/>
    <mergeCell ref="M1363:M1365"/>
    <mergeCell ref="N1363:N1365"/>
    <mergeCell ref="A1363:A1365"/>
    <mergeCell ref="B1363:B1365"/>
    <mergeCell ref="C1363:C1365"/>
    <mergeCell ref="E1363:E1365"/>
    <mergeCell ref="I1363:I1365"/>
    <mergeCell ref="Q1356:Q1357"/>
    <mergeCell ref="A1358:A1362"/>
    <mergeCell ref="B1358:B1362"/>
    <mergeCell ref="C1358:C1362"/>
    <mergeCell ref="E1358:E1362"/>
    <mergeCell ref="F1358:F1362"/>
    <mergeCell ref="I1358:I1362"/>
    <mergeCell ref="J1358:J1362"/>
    <mergeCell ref="K1358:K1362"/>
    <mergeCell ref="L1358:L1362"/>
    <mergeCell ref="N1358:N1362"/>
    <mergeCell ref="O1358:O1362"/>
    <mergeCell ref="L1356:L1357"/>
    <mergeCell ref="M1356:M1357"/>
    <mergeCell ref="N1356:N1357"/>
    <mergeCell ref="O1356:O1357"/>
    <mergeCell ref="P1356:P1357"/>
    <mergeCell ref="G1356:G1357"/>
    <mergeCell ref="H1356:H1357"/>
    <mergeCell ref="I1356:I1357"/>
    <mergeCell ref="J1356:J1357"/>
    <mergeCell ref="K1356:K1357"/>
    <mergeCell ref="A1356:A1357"/>
    <mergeCell ref="B1356:B1357"/>
    <mergeCell ref="C1356:C1357"/>
    <mergeCell ref="E1356:E1357"/>
    <mergeCell ref="F1356:F1357"/>
    <mergeCell ref="J1353:J1355"/>
    <mergeCell ref="K1353:K1355"/>
    <mergeCell ref="L1353:L1355"/>
    <mergeCell ref="N1353:N1355"/>
    <mergeCell ref="P1353:P1355"/>
    <mergeCell ref="A1353:A1355"/>
    <mergeCell ref="B1353:B1355"/>
    <mergeCell ref="C1353:C1355"/>
    <mergeCell ref="G1353:G1355"/>
    <mergeCell ref="H1353:H1355"/>
    <mergeCell ref="N1351:N1352"/>
    <mergeCell ref="O1351:O1352"/>
    <mergeCell ref="P1351:P1352"/>
    <mergeCell ref="Q1351:Q1352"/>
    <mergeCell ref="R1351:R1352"/>
    <mergeCell ref="M1348:M1350"/>
    <mergeCell ref="N1348:N1350"/>
    <mergeCell ref="O1348:O1350"/>
    <mergeCell ref="P1348:P1350"/>
    <mergeCell ref="A1351:A1352"/>
    <mergeCell ref="B1351:B1352"/>
    <mergeCell ref="C1351:C1352"/>
    <mergeCell ref="E1351:E1352"/>
    <mergeCell ref="F1351:F1352"/>
    <mergeCell ref="G1351:G1352"/>
    <mergeCell ref="H1351:H1352"/>
    <mergeCell ref="I1351:I1352"/>
    <mergeCell ref="J1351:J1352"/>
    <mergeCell ref="K1351:K1352"/>
    <mergeCell ref="L1351:L1352"/>
    <mergeCell ref="M1351:M1352"/>
    <mergeCell ref="H1348:H1350"/>
    <mergeCell ref="I1348:I1350"/>
    <mergeCell ref="J1348:J1350"/>
    <mergeCell ref="K1348:K1350"/>
    <mergeCell ref="L1348:L1350"/>
    <mergeCell ref="A1348:A1350"/>
    <mergeCell ref="B1348:B1350"/>
    <mergeCell ref="C1348:C1350"/>
    <mergeCell ref="E1348:E1350"/>
    <mergeCell ref="F1348:F1350"/>
    <mergeCell ref="P1338:P1341"/>
    <mergeCell ref="Q1338:Q1341"/>
    <mergeCell ref="A1342:A1347"/>
    <mergeCell ref="B1342:B1347"/>
    <mergeCell ref="C1342:C1347"/>
    <mergeCell ref="E1342:E1347"/>
    <mergeCell ref="F1342:F1347"/>
    <mergeCell ref="H1342:H1347"/>
    <mergeCell ref="I1342:I1347"/>
    <mergeCell ref="J1342:J1347"/>
    <mergeCell ref="K1342:K1347"/>
    <mergeCell ref="L1342:L1347"/>
    <mergeCell ref="N1342:N1347"/>
    <mergeCell ref="O1342:O1347"/>
    <mergeCell ref="P1342:P1347"/>
    <mergeCell ref="K1338:K1341"/>
    <mergeCell ref="L1338:L1341"/>
    <mergeCell ref="M1338:M1341"/>
    <mergeCell ref="N1338:N1341"/>
    <mergeCell ref="O1338:O1341"/>
    <mergeCell ref="A1338:A1341"/>
    <mergeCell ref="B1338:B1341"/>
    <mergeCell ref="C1338:C1341"/>
    <mergeCell ref="E1338:E1341"/>
    <mergeCell ref="H1338:H1341"/>
    <mergeCell ref="Q1330:Q1333"/>
    <mergeCell ref="R1330:R1333"/>
    <mergeCell ref="A1334:A1337"/>
    <mergeCell ref="B1334:B1337"/>
    <mergeCell ref="C1334:C1337"/>
    <mergeCell ref="H1334:H1337"/>
    <mergeCell ref="K1334:K1337"/>
    <mergeCell ref="L1334:L1337"/>
    <mergeCell ref="M1334:M1337"/>
    <mergeCell ref="N1334:N1337"/>
    <mergeCell ref="O1334:O1337"/>
    <mergeCell ref="P1334:P1337"/>
    <mergeCell ref="Q1334:Q1337"/>
    <mergeCell ref="R1334:R1337"/>
    <mergeCell ref="L1330:L1333"/>
    <mergeCell ref="M1330:M1333"/>
    <mergeCell ref="N1330:N1333"/>
    <mergeCell ref="O1330:O1333"/>
    <mergeCell ref="P1330:P1333"/>
    <mergeCell ref="A1330:A1333"/>
    <mergeCell ref="B1330:B1333"/>
    <mergeCell ref="C1330:C1333"/>
    <mergeCell ref="H1330:H1333"/>
    <mergeCell ref="K1330:K1333"/>
    <mergeCell ref="N1322:N1324"/>
    <mergeCell ref="O1322:O1324"/>
    <mergeCell ref="P1322:P1324"/>
    <mergeCell ref="A1326:A1329"/>
    <mergeCell ref="B1326:B1329"/>
    <mergeCell ref="C1326:C1329"/>
    <mergeCell ref="F1326:F1329"/>
    <mergeCell ref="H1326:H1329"/>
    <mergeCell ref="K1326:K1329"/>
    <mergeCell ref="L1326:L1329"/>
    <mergeCell ref="M1326:M1329"/>
    <mergeCell ref="N1326:N1329"/>
    <mergeCell ref="O1326:O1329"/>
    <mergeCell ref="P1326:P1329"/>
    <mergeCell ref="M1319:M1321"/>
    <mergeCell ref="N1319:N1321"/>
    <mergeCell ref="P1319:P1321"/>
    <mergeCell ref="A1322:A1324"/>
    <mergeCell ref="B1322:B1324"/>
    <mergeCell ref="C1322:C1324"/>
    <mergeCell ref="D1322:D1324"/>
    <mergeCell ref="E1322:E1324"/>
    <mergeCell ref="F1322:F1324"/>
    <mergeCell ref="G1322:G1324"/>
    <mergeCell ref="H1322:H1324"/>
    <mergeCell ref="I1322:I1324"/>
    <mergeCell ref="J1322:J1324"/>
    <mergeCell ref="K1322:K1324"/>
    <mergeCell ref="L1322:L1324"/>
    <mergeCell ref="M1322:M1324"/>
    <mergeCell ref="G1319:G1321"/>
    <mergeCell ref="H1319:H1321"/>
    <mergeCell ref="I1319:I1321"/>
    <mergeCell ref="K1319:K1321"/>
    <mergeCell ref="L1319:L1321"/>
    <mergeCell ref="A1319:A1321"/>
    <mergeCell ref="B1319:B1321"/>
    <mergeCell ref="C1319:C1321"/>
    <mergeCell ref="D1319:D1321"/>
    <mergeCell ref="E1319:E1321"/>
    <mergeCell ref="L1313:L1315"/>
    <mergeCell ref="M1313:M1315"/>
    <mergeCell ref="N1313:N1315"/>
    <mergeCell ref="P1313:P1315"/>
    <mergeCell ref="A1316:A1318"/>
    <mergeCell ref="B1316:B1318"/>
    <mergeCell ref="C1316:C1318"/>
    <mergeCell ref="E1316:E1318"/>
    <mergeCell ref="F1316:F1318"/>
    <mergeCell ref="H1316:H1318"/>
    <mergeCell ref="K1316:K1318"/>
    <mergeCell ref="L1316:L1318"/>
    <mergeCell ref="M1316:M1318"/>
    <mergeCell ref="N1316:N1318"/>
    <mergeCell ref="P1316:P1318"/>
    <mergeCell ref="F1313:F1315"/>
    <mergeCell ref="H1313:H1315"/>
    <mergeCell ref="I1313:I1315"/>
    <mergeCell ref="J1313:J1315"/>
    <mergeCell ref="K1313:K1315"/>
    <mergeCell ref="A1313:A1315"/>
    <mergeCell ref="B1313:B1315"/>
    <mergeCell ref="C1313:C1315"/>
    <mergeCell ref="D1313:D1315"/>
    <mergeCell ref="E1313:E1315"/>
    <mergeCell ref="Q1305:Q1309"/>
    <mergeCell ref="R1305:R1309"/>
    <mergeCell ref="A1310:A1312"/>
    <mergeCell ref="B1310:B1312"/>
    <mergeCell ref="C1310:C1312"/>
    <mergeCell ref="D1310:D1312"/>
    <mergeCell ref="E1310:E1312"/>
    <mergeCell ref="G1310:G1312"/>
    <mergeCell ref="H1310:H1312"/>
    <mergeCell ref="I1310:I1312"/>
    <mergeCell ref="K1310:K1312"/>
    <mergeCell ref="L1310:L1312"/>
    <mergeCell ref="M1310:M1312"/>
    <mergeCell ref="N1310:N1312"/>
    <mergeCell ref="O1310:O1312"/>
    <mergeCell ref="P1310:P1312"/>
    <mergeCell ref="P1302:P1304"/>
    <mergeCell ref="A1305:A1309"/>
    <mergeCell ref="B1305:B1309"/>
    <mergeCell ref="C1305:C1309"/>
    <mergeCell ref="D1305:D1309"/>
    <mergeCell ref="E1305:E1309"/>
    <mergeCell ref="F1305:F1309"/>
    <mergeCell ref="H1305:H1309"/>
    <mergeCell ref="K1305:K1309"/>
    <mergeCell ref="L1305:L1309"/>
    <mergeCell ref="M1305:M1309"/>
    <mergeCell ref="N1305:N1309"/>
    <mergeCell ref="O1305:O1309"/>
    <mergeCell ref="P1305:P1309"/>
    <mergeCell ref="O1300:O1301"/>
    <mergeCell ref="P1300:P1301"/>
    <mergeCell ref="Q1300:Q1301"/>
    <mergeCell ref="A1302:A1304"/>
    <mergeCell ref="B1302:B1304"/>
    <mergeCell ref="C1302:C1304"/>
    <mergeCell ref="E1302:E1304"/>
    <mergeCell ref="F1302:F1304"/>
    <mergeCell ref="G1302:G1304"/>
    <mergeCell ref="H1302:H1304"/>
    <mergeCell ref="I1302:I1304"/>
    <mergeCell ref="J1302:J1304"/>
    <mergeCell ref="K1302:K1304"/>
    <mergeCell ref="L1302:L1304"/>
    <mergeCell ref="M1302:M1304"/>
    <mergeCell ref="N1302:N1304"/>
    <mergeCell ref="P1295:P1299"/>
    <mergeCell ref="Q1295:Q1299"/>
    <mergeCell ref="R1295:R1299"/>
    <mergeCell ref="A1300:A1301"/>
    <mergeCell ref="B1300:B1301"/>
    <mergeCell ref="C1300:C1301"/>
    <mergeCell ref="E1300:E1301"/>
    <mergeCell ref="F1300:F1301"/>
    <mergeCell ref="G1300:G1301"/>
    <mergeCell ref="H1300:H1301"/>
    <mergeCell ref="I1300:I1301"/>
    <mergeCell ref="J1300:J1301"/>
    <mergeCell ref="K1300:K1301"/>
    <mergeCell ref="L1300:L1301"/>
    <mergeCell ref="M1300:M1301"/>
    <mergeCell ref="N1300:N1301"/>
    <mergeCell ref="M1292:M1294"/>
    <mergeCell ref="N1292:N1294"/>
    <mergeCell ref="P1292:P1294"/>
    <mergeCell ref="Q1292:Q1294"/>
    <mergeCell ref="A1295:A1299"/>
    <mergeCell ref="B1295:B1299"/>
    <mergeCell ref="C1295:C1299"/>
    <mergeCell ref="E1295:E1299"/>
    <mergeCell ref="F1295:F1299"/>
    <mergeCell ref="H1295:H1299"/>
    <mergeCell ref="I1295:I1299"/>
    <mergeCell ref="J1295:J1299"/>
    <mergeCell ref="K1295:K1299"/>
    <mergeCell ref="L1295:L1299"/>
    <mergeCell ref="M1295:M1299"/>
    <mergeCell ref="N1295:N1299"/>
    <mergeCell ref="G1292:G1294"/>
    <mergeCell ref="H1292:H1294"/>
    <mergeCell ref="I1292:I1294"/>
    <mergeCell ref="K1292:K1294"/>
    <mergeCell ref="L1292:L1294"/>
    <mergeCell ref="A1292:A1294"/>
    <mergeCell ref="B1292:B1294"/>
    <mergeCell ref="C1292:C1294"/>
    <mergeCell ref="E1292:E1294"/>
    <mergeCell ref="F1292:F1294"/>
    <mergeCell ref="R1286:R1288"/>
    <mergeCell ref="A1289:A1291"/>
    <mergeCell ref="B1289:B1291"/>
    <mergeCell ref="C1289:C1291"/>
    <mergeCell ref="E1289:E1291"/>
    <mergeCell ref="I1289:I1291"/>
    <mergeCell ref="K1289:K1291"/>
    <mergeCell ref="L1289:L1291"/>
    <mergeCell ref="M1289:M1291"/>
    <mergeCell ref="N1289:N1291"/>
    <mergeCell ref="O1289:O1291"/>
    <mergeCell ref="P1289:P1291"/>
    <mergeCell ref="Q1279:Q1285"/>
    <mergeCell ref="A1286:A1288"/>
    <mergeCell ref="B1286:B1288"/>
    <mergeCell ref="C1286:C1288"/>
    <mergeCell ref="E1286:E1288"/>
    <mergeCell ref="F1286:F1288"/>
    <mergeCell ref="H1286:H1288"/>
    <mergeCell ref="I1286:I1288"/>
    <mergeCell ref="J1286:J1288"/>
    <mergeCell ref="K1286:K1288"/>
    <mergeCell ref="L1286:L1288"/>
    <mergeCell ref="M1286:M1288"/>
    <mergeCell ref="N1286:N1288"/>
    <mergeCell ref="O1286:O1288"/>
    <mergeCell ref="P1286:P1288"/>
    <mergeCell ref="Q1286:Q1288"/>
    <mergeCell ref="N1276:N1278"/>
    <mergeCell ref="O1276:O1278"/>
    <mergeCell ref="P1276:P1278"/>
    <mergeCell ref="A1279:A1285"/>
    <mergeCell ref="B1279:B1285"/>
    <mergeCell ref="C1279:C1285"/>
    <mergeCell ref="E1279:E1285"/>
    <mergeCell ref="F1279:F1285"/>
    <mergeCell ref="I1279:I1285"/>
    <mergeCell ref="J1279:J1285"/>
    <mergeCell ref="K1279:K1285"/>
    <mergeCell ref="L1279:L1285"/>
    <mergeCell ref="N1279:N1285"/>
    <mergeCell ref="O1279:O1285"/>
    <mergeCell ref="P1279:P1285"/>
    <mergeCell ref="H1276:H1278"/>
    <mergeCell ref="I1276:I1278"/>
    <mergeCell ref="J1276:J1278"/>
    <mergeCell ref="K1276:K1278"/>
    <mergeCell ref="L1276:L1278"/>
    <mergeCell ref="A1276:A1278"/>
    <mergeCell ref="B1276:B1278"/>
    <mergeCell ref="C1276:C1278"/>
    <mergeCell ref="E1276:E1278"/>
    <mergeCell ref="F1276:F1278"/>
    <mergeCell ref="P1270:P1272"/>
    <mergeCell ref="Q1270:Q1272"/>
    <mergeCell ref="A1273:A1275"/>
    <mergeCell ref="B1273:B1275"/>
    <mergeCell ref="C1273:C1275"/>
    <mergeCell ref="D1273:D1275"/>
    <mergeCell ref="G1273:G1275"/>
    <mergeCell ref="H1273:H1275"/>
    <mergeCell ref="J1273:J1275"/>
    <mergeCell ref="K1273:K1275"/>
    <mergeCell ref="L1273:L1275"/>
    <mergeCell ref="M1273:M1275"/>
    <mergeCell ref="N1273:N1275"/>
    <mergeCell ref="P1273:P1275"/>
    <mergeCell ref="Q1273:Q1275"/>
    <mergeCell ref="N1267:N1269"/>
    <mergeCell ref="O1267:O1269"/>
    <mergeCell ref="P1267:P1269"/>
    <mergeCell ref="A1270:A1272"/>
    <mergeCell ref="B1270:B1272"/>
    <mergeCell ref="C1270:C1272"/>
    <mergeCell ref="E1270:E1272"/>
    <mergeCell ref="F1270:F1272"/>
    <mergeCell ref="H1270:H1272"/>
    <mergeCell ref="I1270:I1272"/>
    <mergeCell ref="J1270:J1272"/>
    <mergeCell ref="K1270:K1272"/>
    <mergeCell ref="L1270:L1272"/>
    <mergeCell ref="M1270:M1272"/>
    <mergeCell ref="N1270:N1272"/>
    <mergeCell ref="O1270:O1272"/>
    <mergeCell ref="H1267:H1269"/>
    <mergeCell ref="I1267:I1269"/>
    <mergeCell ref="K1267:K1269"/>
    <mergeCell ref="L1267:L1269"/>
    <mergeCell ref="M1267:M1269"/>
    <mergeCell ref="A1267:A1269"/>
    <mergeCell ref="B1267:B1269"/>
    <mergeCell ref="C1267:C1269"/>
    <mergeCell ref="E1267:E1269"/>
    <mergeCell ref="F1267:F1269"/>
    <mergeCell ref="P1261:P1263"/>
    <mergeCell ref="A1264:A1266"/>
    <mergeCell ref="B1264:B1266"/>
    <mergeCell ref="C1264:C1266"/>
    <mergeCell ref="E1264:E1266"/>
    <mergeCell ref="F1264:F1266"/>
    <mergeCell ref="H1264:H1266"/>
    <mergeCell ref="J1264:J1266"/>
    <mergeCell ref="K1264:K1266"/>
    <mergeCell ref="L1264:L1266"/>
    <mergeCell ref="M1264:M1266"/>
    <mergeCell ref="N1264:N1266"/>
    <mergeCell ref="O1264:O1266"/>
    <mergeCell ref="P1264:P1266"/>
    <mergeCell ref="L1256:L1260"/>
    <mergeCell ref="N1256:N1260"/>
    <mergeCell ref="P1256:P1260"/>
    <mergeCell ref="A1261:A1263"/>
    <mergeCell ref="B1261:B1263"/>
    <mergeCell ref="C1261:C1263"/>
    <mergeCell ref="E1261:E1263"/>
    <mergeCell ref="G1261:G1263"/>
    <mergeCell ref="H1261:H1263"/>
    <mergeCell ref="I1261:I1263"/>
    <mergeCell ref="J1261:J1263"/>
    <mergeCell ref="K1261:K1263"/>
    <mergeCell ref="L1261:L1263"/>
    <mergeCell ref="M1261:M1263"/>
    <mergeCell ref="N1261:N1263"/>
    <mergeCell ref="O1261:O1263"/>
    <mergeCell ref="G1256:G1260"/>
    <mergeCell ref="H1256:H1260"/>
    <mergeCell ref="I1256:I1260"/>
    <mergeCell ref="J1256:J1260"/>
    <mergeCell ref="K1256:K1260"/>
    <mergeCell ref="A1256:A1260"/>
    <mergeCell ref="B1256:B1260"/>
    <mergeCell ref="C1256:C1260"/>
    <mergeCell ref="E1256:E1260"/>
    <mergeCell ref="F1256:F1260"/>
    <mergeCell ref="P1251:P1252"/>
    <mergeCell ref="Q1251:Q1252"/>
    <mergeCell ref="A1253:A1255"/>
    <mergeCell ref="B1253:B1255"/>
    <mergeCell ref="C1253:C1255"/>
    <mergeCell ref="E1253:E1255"/>
    <mergeCell ref="F1253:F1255"/>
    <mergeCell ref="G1253:G1255"/>
    <mergeCell ref="I1253:I1255"/>
    <mergeCell ref="J1253:J1255"/>
    <mergeCell ref="K1253:K1255"/>
    <mergeCell ref="L1253:L1255"/>
    <mergeCell ref="M1253:M1255"/>
    <mergeCell ref="N1253:N1255"/>
    <mergeCell ref="P1253:P1255"/>
    <mergeCell ref="M1248:M1250"/>
    <mergeCell ref="N1248:N1250"/>
    <mergeCell ref="P1248:P1250"/>
    <mergeCell ref="A1251:A1252"/>
    <mergeCell ref="B1251:B1252"/>
    <mergeCell ref="C1251:C1252"/>
    <mergeCell ref="E1251:E1252"/>
    <mergeCell ref="F1251:F1252"/>
    <mergeCell ref="G1251:G1252"/>
    <mergeCell ref="H1251:H1252"/>
    <mergeCell ref="I1251:I1252"/>
    <mergeCell ref="J1251:J1252"/>
    <mergeCell ref="K1251:K1252"/>
    <mergeCell ref="L1251:L1252"/>
    <mergeCell ref="M1251:M1252"/>
    <mergeCell ref="N1251:N1252"/>
    <mergeCell ref="H1248:H1250"/>
    <mergeCell ref="I1248:I1250"/>
    <mergeCell ref="J1248:J1250"/>
    <mergeCell ref="K1248:K1250"/>
    <mergeCell ref="L1248:L1250"/>
    <mergeCell ref="A1248:A1250"/>
    <mergeCell ref="B1248:B1250"/>
    <mergeCell ref="C1248:C1250"/>
    <mergeCell ref="E1248:E1250"/>
    <mergeCell ref="G1248:G1250"/>
    <mergeCell ref="A1245:A1247"/>
    <mergeCell ref="B1245:B1247"/>
    <mergeCell ref="C1245:C1247"/>
    <mergeCell ref="E1245:E1247"/>
    <mergeCell ref="F1245:F1247"/>
    <mergeCell ref="I1245:I1247"/>
    <mergeCell ref="J1245:J1247"/>
    <mergeCell ref="K1245:K1247"/>
    <mergeCell ref="L1245:L1247"/>
    <mergeCell ref="M1245:M1247"/>
    <mergeCell ref="N1245:N1247"/>
    <mergeCell ref="O1245:O1247"/>
    <mergeCell ref="P1245:P1247"/>
    <mergeCell ref="H1241:H1244"/>
    <mergeCell ref="K1241:K1244"/>
    <mergeCell ref="L1241:L1244"/>
    <mergeCell ref="N1241:N1244"/>
    <mergeCell ref="O1241:O1244"/>
    <mergeCell ref="A1241:A1244"/>
    <mergeCell ref="B1241:B1244"/>
    <mergeCell ref="C1241:C1244"/>
    <mergeCell ref="E1241:E1244"/>
    <mergeCell ref="F1241:F1244"/>
    <mergeCell ref="Q1236:Q1237"/>
    <mergeCell ref="A1238:A1240"/>
    <mergeCell ref="B1238:B1240"/>
    <mergeCell ref="C1238:C1240"/>
    <mergeCell ref="E1238:E1240"/>
    <mergeCell ref="F1238:F1240"/>
    <mergeCell ref="G1238:G1240"/>
    <mergeCell ref="H1238:H1240"/>
    <mergeCell ref="J1238:J1240"/>
    <mergeCell ref="K1238:K1240"/>
    <mergeCell ref="L1238:L1240"/>
    <mergeCell ref="M1238:M1240"/>
    <mergeCell ref="N1238:N1240"/>
    <mergeCell ref="P1238:P1240"/>
    <mergeCell ref="P1234:P1235"/>
    <mergeCell ref="Q1234:Q1235"/>
    <mergeCell ref="P1241:P1244"/>
    <mergeCell ref="R1234:R1235"/>
    <mergeCell ref="A1236:A1237"/>
    <mergeCell ref="B1236:B1237"/>
    <mergeCell ref="C1236:C1237"/>
    <mergeCell ref="E1236:E1237"/>
    <mergeCell ref="F1236:F1237"/>
    <mergeCell ref="G1236:G1237"/>
    <mergeCell ref="H1236:H1237"/>
    <mergeCell ref="I1236:I1237"/>
    <mergeCell ref="J1236:J1237"/>
    <mergeCell ref="K1236:K1237"/>
    <mergeCell ref="L1236:L1237"/>
    <mergeCell ref="M1236:M1237"/>
    <mergeCell ref="N1236:N1237"/>
    <mergeCell ref="Q1232:Q1233"/>
    <mergeCell ref="R1232:R1233"/>
    <mergeCell ref="A1234:A1235"/>
    <mergeCell ref="B1234:B1235"/>
    <mergeCell ref="C1234:C1235"/>
    <mergeCell ref="E1234:E1235"/>
    <mergeCell ref="F1234:F1235"/>
    <mergeCell ref="G1234:G1235"/>
    <mergeCell ref="H1234:H1235"/>
    <mergeCell ref="I1234:I1235"/>
    <mergeCell ref="J1234:J1235"/>
    <mergeCell ref="K1234:K1235"/>
    <mergeCell ref="L1234:L1235"/>
    <mergeCell ref="M1234:M1235"/>
    <mergeCell ref="N1234:N1235"/>
    <mergeCell ref="O1234:O1235"/>
    <mergeCell ref="O1236:O1237"/>
    <mergeCell ref="P1236:P1237"/>
    <mergeCell ref="P1229:P1231"/>
    <mergeCell ref="R1229:R1231"/>
    <mergeCell ref="A1232:A1233"/>
    <mergeCell ref="B1232:B1233"/>
    <mergeCell ref="C1232:C1233"/>
    <mergeCell ref="E1232:E1233"/>
    <mergeCell ref="F1232:F1233"/>
    <mergeCell ref="H1232:H1233"/>
    <mergeCell ref="I1232:I1233"/>
    <mergeCell ref="J1232:J1233"/>
    <mergeCell ref="K1232:K1233"/>
    <mergeCell ref="L1232:L1233"/>
    <mergeCell ref="M1232:M1233"/>
    <mergeCell ref="N1232:N1233"/>
    <mergeCell ref="O1232:O1233"/>
    <mergeCell ref="P1232:P1233"/>
    <mergeCell ref="N1226:N1228"/>
    <mergeCell ref="O1226:O1228"/>
    <mergeCell ref="P1226:P1228"/>
    <mergeCell ref="Q1226:Q1228"/>
    <mergeCell ref="A1229:A1231"/>
    <mergeCell ref="B1229:B1231"/>
    <mergeCell ref="C1229:C1231"/>
    <mergeCell ref="F1229:F1231"/>
    <mergeCell ref="G1229:G1231"/>
    <mergeCell ref="H1229:H1231"/>
    <mergeCell ref="J1229:J1231"/>
    <mergeCell ref="K1229:K1231"/>
    <mergeCell ref="L1229:L1231"/>
    <mergeCell ref="M1229:M1231"/>
    <mergeCell ref="N1229:N1231"/>
    <mergeCell ref="O1229:O1231"/>
    <mergeCell ref="G1226:G1228"/>
    <mergeCell ref="J1226:J1228"/>
    <mergeCell ref="K1226:K1228"/>
    <mergeCell ref="L1226:L1228"/>
    <mergeCell ref="M1226:M1228"/>
    <mergeCell ref="A1226:A1228"/>
    <mergeCell ref="B1226:B1228"/>
    <mergeCell ref="C1226:C1228"/>
    <mergeCell ref="E1226:E1228"/>
    <mergeCell ref="F1226:F1228"/>
    <mergeCell ref="L1222:L1225"/>
    <mergeCell ref="M1222:M1225"/>
    <mergeCell ref="N1222:N1225"/>
    <mergeCell ref="O1222:O1225"/>
    <mergeCell ref="P1222:P1225"/>
    <mergeCell ref="F1222:F1225"/>
    <mergeCell ref="G1222:G1225"/>
    <mergeCell ref="H1222:H1225"/>
    <mergeCell ref="I1222:I1225"/>
    <mergeCell ref="K1222:K1225"/>
    <mergeCell ref="A1222:A1225"/>
    <mergeCell ref="B1222:B1225"/>
    <mergeCell ref="C1222:C1225"/>
    <mergeCell ref="D1222:D1225"/>
    <mergeCell ref="E1222:E1225"/>
    <mergeCell ref="O1212:O1217"/>
    <mergeCell ref="P1212:P1217"/>
    <mergeCell ref="A1218:A1221"/>
    <mergeCell ref="B1218:B1221"/>
    <mergeCell ref="C1218:C1221"/>
    <mergeCell ref="E1218:E1221"/>
    <mergeCell ref="F1218:F1221"/>
    <mergeCell ref="H1218:H1221"/>
    <mergeCell ref="I1218:I1221"/>
    <mergeCell ref="J1218:J1221"/>
    <mergeCell ref="K1218:K1221"/>
    <mergeCell ref="L1218:L1221"/>
    <mergeCell ref="M1218:M1221"/>
    <mergeCell ref="N1218:N1221"/>
    <mergeCell ref="O1218:O1221"/>
    <mergeCell ref="P1218:P1221"/>
    <mergeCell ref="H1212:H1217"/>
    <mergeCell ref="J1212:J1217"/>
    <mergeCell ref="K1212:K1217"/>
    <mergeCell ref="L1212:L1217"/>
    <mergeCell ref="N1212:N1217"/>
    <mergeCell ref="A1212:A1217"/>
    <mergeCell ref="B1212:B1217"/>
    <mergeCell ref="C1212:C1217"/>
    <mergeCell ref="E1212:E1217"/>
    <mergeCell ref="G1212:G1217"/>
    <mergeCell ref="Q1206:Q1208"/>
    <mergeCell ref="A1209:A1211"/>
    <mergeCell ref="B1209:B1211"/>
    <mergeCell ref="C1209:C1211"/>
    <mergeCell ref="E1209:E1211"/>
    <mergeCell ref="G1209:G1211"/>
    <mergeCell ref="H1209:H1211"/>
    <mergeCell ref="J1209:J1211"/>
    <mergeCell ref="K1209:K1211"/>
    <mergeCell ref="L1209:L1211"/>
    <mergeCell ref="N1209:N1211"/>
    <mergeCell ref="O1209:O1211"/>
    <mergeCell ref="P1209:P1211"/>
    <mergeCell ref="Q1209:Q1211"/>
    <mergeCell ref="O1204:O1205"/>
    <mergeCell ref="P1204:P1205"/>
    <mergeCell ref="Q1204:Q1205"/>
    <mergeCell ref="A1206:A1208"/>
    <mergeCell ref="B1206:B1208"/>
    <mergeCell ref="C1206:C1208"/>
    <mergeCell ref="E1206:E1208"/>
    <mergeCell ref="F1206:F1208"/>
    <mergeCell ref="G1206:G1208"/>
    <mergeCell ref="H1206:H1208"/>
    <mergeCell ref="I1206:I1208"/>
    <mergeCell ref="J1206:J1208"/>
    <mergeCell ref="K1206:K1208"/>
    <mergeCell ref="L1206:L1208"/>
    <mergeCell ref="M1206:M1208"/>
    <mergeCell ref="N1206:N1208"/>
    <mergeCell ref="A1204:A1205"/>
    <mergeCell ref="B1204:B1205"/>
    <mergeCell ref="C1204:C1205"/>
    <mergeCell ref="E1204:E1205"/>
    <mergeCell ref="F1204:F1205"/>
    <mergeCell ref="G1204:G1205"/>
    <mergeCell ref="H1204:H1205"/>
    <mergeCell ref="I1204:I1205"/>
    <mergeCell ref="J1204:J1205"/>
    <mergeCell ref="K1204:K1205"/>
    <mergeCell ref="L1204:L1205"/>
    <mergeCell ref="M1204:M1205"/>
    <mergeCell ref="N1204:N1205"/>
    <mergeCell ref="N1199:N1200"/>
    <mergeCell ref="O1199:O1200"/>
    <mergeCell ref="P1199:P1200"/>
    <mergeCell ref="O1206:O1208"/>
    <mergeCell ref="P1206:P1208"/>
    <mergeCell ref="Q1199:Q1200"/>
    <mergeCell ref="A1201:A1203"/>
    <mergeCell ref="B1201:B1203"/>
    <mergeCell ref="C1201:C1203"/>
    <mergeCell ref="E1201:E1203"/>
    <mergeCell ref="F1201:F1203"/>
    <mergeCell ref="G1201:G1203"/>
    <mergeCell ref="H1201:H1203"/>
    <mergeCell ref="I1201:I1203"/>
    <mergeCell ref="J1201:J1203"/>
    <mergeCell ref="K1201:K1203"/>
    <mergeCell ref="L1201:L1203"/>
    <mergeCell ref="M1201:M1203"/>
    <mergeCell ref="I1199:I1200"/>
    <mergeCell ref="J1199:J1200"/>
    <mergeCell ref="K1199:K1200"/>
    <mergeCell ref="L1199:L1200"/>
    <mergeCell ref="M1199:M1200"/>
    <mergeCell ref="A1199:A1200"/>
    <mergeCell ref="B1199:B1200"/>
    <mergeCell ref="C1199:C1200"/>
    <mergeCell ref="E1199:E1200"/>
    <mergeCell ref="G1199:G1200"/>
    <mergeCell ref="N1201:N1203"/>
    <mergeCell ref="O1201:O1203"/>
    <mergeCell ref="P1201:P1203"/>
    <mergeCell ref="Q1194:Q1196"/>
    <mergeCell ref="A1197:A1198"/>
    <mergeCell ref="B1197:B1198"/>
    <mergeCell ref="C1197:C1198"/>
    <mergeCell ref="E1197:E1198"/>
    <mergeCell ref="F1197:F1198"/>
    <mergeCell ref="G1197:G1198"/>
    <mergeCell ref="H1197:H1198"/>
    <mergeCell ref="J1197:J1198"/>
    <mergeCell ref="K1197:K1198"/>
    <mergeCell ref="L1197:L1198"/>
    <mergeCell ref="M1197:M1198"/>
    <mergeCell ref="N1197:N1198"/>
    <mergeCell ref="O1197:O1198"/>
    <mergeCell ref="P1197:P1198"/>
    <mergeCell ref="Q1197:Q1198"/>
    <mergeCell ref="N1191:N1193"/>
    <mergeCell ref="O1191:O1193"/>
    <mergeCell ref="P1191:P1193"/>
    <mergeCell ref="A1194:A1196"/>
    <mergeCell ref="B1194:B1196"/>
    <mergeCell ref="C1194:C1196"/>
    <mergeCell ref="E1194:E1196"/>
    <mergeCell ref="H1194:H1196"/>
    <mergeCell ref="I1194:I1196"/>
    <mergeCell ref="K1194:K1196"/>
    <mergeCell ref="L1194:L1196"/>
    <mergeCell ref="M1194:M1196"/>
    <mergeCell ref="N1194:N1196"/>
    <mergeCell ref="O1194:O1196"/>
    <mergeCell ref="P1194:P1196"/>
    <mergeCell ref="I1191:I1193"/>
    <mergeCell ref="J1191:J1193"/>
    <mergeCell ref="K1191:K1193"/>
    <mergeCell ref="L1191:L1193"/>
    <mergeCell ref="M1191:M1193"/>
    <mergeCell ref="A1191:A1193"/>
    <mergeCell ref="B1191:B1193"/>
    <mergeCell ref="C1191:C1193"/>
    <mergeCell ref="E1191:E1193"/>
    <mergeCell ref="F1191:F1193"/>
    <mergeCell ref="P1186:P1187"/>
    <mergeCell ref="Q1186:Q1187"/>
    <mergeCell ref="A1188:A1190"/>
    <mergeCell ref="B1188:B1190"/>
    <mergeCell ref="C1188:C1190"/>
    <mergeCell ref="E1188:E1190"/>
    <mergeCell ref="G1188:G1190"/>
    <mergeCell ref="H1188:H1190"/>
    <mergeCell ref="J1188:J1190"/>
    <mergeCell ref="K1188:K1190"/>
    <mergeCell ref="L1188:L1190"/>
    <mergeCell ref="M1188:M1190"/>
    <mergeCell ref="N1188:N1190"/>
    <mergeCell ref="O1188:O1190"/>
    <mergeCell ref="P1188:P1190"/>
    <mergeCell ref="Q1188:Q1190"/>
    <mergeCell ref="O1183:O1185"/>
    <mergeCell ref="P1183:P1185"/>
    <mergeCell ref="Q1183:Q1185"/>
    <mergeCell ref="A1186:A1187"/>
    <mergeCell ref="B1186:B1187"/>
    <mergeCell ref="C1186:C1187"/>
    <mergeCell ref="E1186:E1187"/>
    <mergeCell ref="F1186:F1187"/>
    <mergeCell ref="H1186:H1187"/>
    <mergeCell ref="I1186:I1187"/>
    <mergeCell ref="J1186:J1187"/>
    <mergeCell ref="K1186:K1187"/>
    <mergeCell ref="L1186:L1187"/>
    <mergeCell ref="M1186:M1187"/>
    <mergeCell ref="N1186:N1187"/>
    <mergeCell ref="O1186:O1187"/>
    <mergeCell ref="J1183:J1185"/>
    <mergeCell ref="K1183:K1185"/>
    <mergeCell ref="L1183:L1185"/>
    <mergeCell ref="M1183:M1185"/>
    <mergeCell ref="N1183:N1185"/>
    <mergeCell ref="A1183:A1185"/>
    <mergeCell ref="B1183:B1185"/>
    <mergeCell ref="C1183:C1185"/>
    <mergeCell ref="E1183:E1185"/>
    <mergeCell ref="F1183:F1185"/>
    <mergeCell ref="O1175:O1177"/>
    <mergeCell ref="P1175:P1177"/>
    <mergeCell ref="Q1175:Q1177"/>
    <mergeCell ref="A1178:A1182"/>
    <mergeCell ref="B1178:B1182"/>
    <mergeCell ref="C1178:C1182"/>
    <mergeCell ref="E1178:E1182"/>
    <mergeCell ref="G1178:G1182"/>
    <mergeCell ref="J1178:J1182"/>
    <mergeCell ref="K1178:K1182"/>
    <mergeCell ref="L1178:L1182"/>
    <mergeCell ref="M1178:M1182"/>
    <mergeCell ref="N1178:N1182"/>
    <mergeCell ref="O1178:O1182"/>
    <mergeCell ref="P1178:P1182"/>
    <mergeCell ref="K1168:K1174"/>
    <mergeCell ref="L1168:L1174"/>
    <mergeCell ref="N1168:N1174"/>
    <mergeCell ref="A1175:A1177"/>
    <mergeCell ref="B1175:B1177"/>
    <mergeCell ref="C1175:C1177"/>
    <mergeCell ref="E1175:E1177"/>
    <mergeCell ref="F1175:F1177"/>
    <mergeCell ref="H1175:H1177"/>
    <mergeCell ref="J1175:J1177"/>
    <mergeCell ref="K1175:K1177"/>
    <mergeCell ref="L1175:L1177"/>
    <mergeCell ref="M1175:M1177"/>
    <mergeCell ref="N1175:N1177"/>
    <mergeCell ref="A1168:A1174"/>
    <mergeCell ref="B1168:B1174"/>
    <mergeCell ref="C1168:C1174"/>
    <mergeCell ref="F1168:F1174"/>
    <mergeCell ref="H1168:H1174"/>
    <mergeCell ref="P1162:P1164"/>
    <mergeCell ref="A1165:A1167"/>
    <mergeCell ref="B1165:B1167"/>
    <mergeCell ref="C1165:C1167"/>
    <mergeCell ref="F1165:F1167"/>
    <mergeCell ref="H1165:H1167"/>
    <mergeCell ref="I1165:I1167"/>
    <mergeCell ref="J1165:J1167"/>
    <mergeCell ref="K1165:K1167"/>
    <mergeCell ref="L1165:L1167"/>
    <mergeCell ref="M1165:M1167"/>
    <mergeCell ref="N1165:N1167"/>
    <mergeCell ref="O1165:O1167"/>
    <mergeCell ref="L1159:L1161"/>
    <mergeCell ref="M1159:M1161"/>
    <mergeCell ref="N1159:N1161"/>
    <mergeCell ref="P1159:P1161"/>
    <mergeCell ref="A1162:A1164"/>
    <mergeCell ref="B1162:B1164"/>
    <mergeCell ref="C1162:C1164"/>
    <mergeCell ref="F1162:F1164"/>
    <mergeCell ref="H1162:H1164"/>
    <mergeCell ref="I1162:I1164"/>
    <mergeCell ref="J1162:J1164"/>
    <mergeCell ref="K1162:K1164"/>
    <mergeCell ref="L1162:L1164"/>
    <mergeCell ref="M1162:M1164"/>
    <mergeCell ref="N1162:N1164"/>
    <mergeCell ref="O1162:O1164"/>
    <mergeCell ref="A1159:A1161"/>
    <mergeCell ref="B1159:B1161"/>
    <mergeCell ref="G1159:G1161"/>
    <mergeCell ref="J1159:J1161"/>
    <mergeCell ref="K1159:K1161"/>
    <mergeCell ref="N1148:N1150"/>
    <mergeCell ref="O1148:O1150"/>
    <mergeCell ref="P1148:P1150"/>
    <mergeCell ref="A1151:A1158"/>
    <mergeCell ref="B1151:B1158"/>
    <mergeCell ref="C1151:C1158"/>
    <mergeCell ref="F1151:F1158"/>
    <mergeCell ref="H1151:H1158"/>
    <mergeCell ref="K1151:K1158"/>
    <mergeCell ref="L1151:L1158"/>
    <mergeCell ref="N1151:N1158"/>
    <mergeCell ref="N1146:N1147"/>
    <mergeCell ref="O1146:O1147"/>
    <mergeCell ref="P1146:P1147"/>
    <mergeCell ref="R1146:R1147"/>
    <mergeCell ref="A1148:A1150"/>
    <mergeCell ref="B1148:B1150"/>
    <mergeCell ref="C1148:C1150"/>
    <mergeCell ref="E1148:E1150"/>
    <mergeCell ref="F1148:F1150"/>
    <mergeCell ref="G1148:G1150"/>
    <mergeCell ref="H1148:H1150"/>
    <mergeCell ref="I1148:I1150"/>
    <mergeCell ref="J1148:J1150"/>
    <mergeCell ref="K1148:K1150"/>
    <mergeCell ref="L1148:L1150"/>
    <mergeCell ref="M1148:M1150"/>
    <mergeCell ref="H1146:H1147"/>
    <mergeCell ref="I1146:I1147"/>
    <mergeCell ref="J1146:J1147"/>
    <mergeCell ref="K1146:K1147"/>
    <mergeCell ref="M1146:M1147"/>
    <mergeCell ref="A1146:A1147"/>
    <mergeCell ref="B1146:B1147"/>
    <mergeCell ref="C1146:C1147"/>
    <mergeCell ref="E1146:E1147"/>
    <mergeCell ref="G1146:G1147"/>
    <mergeCell ref="R1141:R1142"/>
    <mergeCell ref="A1143:A1145"/>
    <mergeCell ref="B1143:B1145"/>
    <mergeCell ref="C1143:C1145"/>
    <mergeCell ref="E1143:E1145"/>
    <mergeCell ref="G1143:G1145"/>
    <mergeCell ref="H1143:H1145"/>
    <mergeCell ref="I1143:I1145"/>
    <mergeCell ref="J1143:J1145"/>
    <mergeCell ref="K1143:K1145"/>
    <mergeCell ref="L1143:L1145"/>
    <mergeCell ref="N1143:N1145"/>
    <mergeCell ref="O1143:O1145"/>
    <mergeCell ref="P1143:P1145"/>
    <mergeCell ref="M1141:M1142"/>
    <mergeCell ref="N1141:N1142"/>
    <mergeCell ref="O1141:O1142"/>
    <mergeCell ref="P1141:P1142"/>
    <mergeCell ref="Q1141:Q1142"/>
    <mergeCell ref="G1141:G1142"/>
    <mergeCell ref="H1141:H1142"/>
    <mergeCell ref="J1141:J1142"/>
    <mergeCell ref="K1141:K1142"/>
    <mergeCell ref="L1141:L1142"/>
    <mergeCell ref="A1141:A1142"/>
    <mergeCell ref="B1141:B1142"/>
    <mergeCell ref="C1141:C1142"/>
    <mergeCell ref="E1141:E1142"/>
    <mergeCell ref="F1141:F1142"/>
    <mergeCell ref="R1137:R1138"/>
    <mergeCell ref="A1139:A1140"/>
    <mergeCell ref="B1139:B1140"/>
    <mergeCell ref="C1139:C1140"/>
    <mergeCell ref="E1139:E1140"/>
    <mergeCell ref="G1139:G1140"/>
    <mergeCell ref="H1139:H1140"/>
    <mergeCell ref="I1139:I1140"/>
    <mergeCell ref="J1139:J1140"/>
    <mergeCell ref="K1139:K1140"/>
    <mergeCell ref="L1139:L1140"/>
    <mergeCell ref="N1139:N1140"/>
    <mergeCell ref="O1139:O1140"/>
    <mergeCell ref="P1139:P1140"/>
    <mergeCell ref="R1139:R1140"/>
    <mergeCell ref="P1134:P1136"/>
    <mergeCell ref="A1137:A1138"/>
    <mergeCell ref="B1137:B1138"/>
    <mergeCell ref="C1137:C1138"/>
    <mergeCell ref="E1137:E1138"/>
    <mergeCell ref="G1137:G1138"/>
    <mergeCell ref="H1137:H1138"/>
    <mergeCell ref="I1137:I1138"/>
    <mergeCell ref="J1137:J1138"/>
    <mergeCell ref="K1137:K1138"/>
    <mergeCell ref="M1137:M1138"/>
    <mergeCell ref="N1137:N1138"/>
    <mergeCell ref="O1137:O1138"/>
    <mergeCell ref="P1137:P1138"/>
    <mergeCell ref="M1131:M1133"/>
    <mergeCell ref="N1131:N1133"/>
    <mergeCell ref="O1131:O1133"/>
    <mergeCell ref="P1131:P1133"/>
    <mergeCell ref="A1134:A1136"/>
    <mergeCell ref="B1134:B1136"/>
    <mergeCell ref="C1134:C1136"/>
    <mergeCell ref="E1134:E1136"/>
    <mergeCell ref="G1134:G1136"/>
    <mergeCell ref="H1134:H1136"/>
    <mergeCell ref="I1134:I1136"/>
    <mergeCell ref="J1134:J1136"/>
    <mergeCell ref="K1134:K1136"/>
    <mergeCell ref="L1134:L1136"/>
    <mergeCell ref="N1134:N1136"/>
    <mergeCell ref="O1134:O1136"/>
    <mergeCell ref="G1131:G1133"/>
    <mergeCell ref="H1131:H1133"/>
    <mergeCell ref="J1131:J1133"/>
    <mergeCell ref="K1131:K1133"/>
    <mergeCell ref="L1131:L1133"/>
    <mergeCell ref="A1131:A1133"/>
    <mergeCell ref="B1131:B1133"/>
    <mergeCell ref="C1131:C1133"/>
    <mergeCell ref="E1131:E1133"/>
    <mergeCell ref="F1131:F1133"/>
    <mergeCell ref="P1125:P1127"/>
    <mergeCell ref="A1128:A1130"/>
    <mergeCell ref="B1128:B1130"/>
    <mergeCell ref="C1128:C1130"/>
    <mergeCell ref="E1128:E1130"/>
    <mergeCell ref="F1128:F1130"/>
    <mergeCell ref="H1128:H1130"/>
    <mergeCell ref="J1128:J1130"/>
    <mergeCell ref="K1128:K1130"/>
    <mergeCell ref="L1128:L1130"/>
    <mergeCell ref="M1128:M1130"/>
    <mergeCell ref="N1128:N1130"/>
    <mergeCell ref="O1128:O1130"/>
    <mergeCell ref="P1128:P1130"/>
    <mergeCell ref="K1118:K1124"/>
    <mergeCell ref="L1118:L1124"/>
    <mergeCell ref="N1118:N1124"/>
    <mergeCell ref="P1118:P1124"/>
    <mergeCell ref="A1125:A1127"/>
    <mergeCell ref="B1125:B1127"/>
    <mergeCell ref="C1125:C1127"/>
    <mergeCell ref="D1125:D1127"/>
    <mergeCell ref="E1125:E1127"/>
    <mergeCell ref="F1125:F1127"/>
    <mergeCell ref="J1125:J1127"/>
    <mergeCell ref="K1125:K1127"/>
    <mergeCell ref="L1125:L1127"/>
    <mergeCell ref="M1125:M1127"/>
    <mergeCell ref="N1125:N1127"/>
    <mergeCell ref="O1125:O1127"/>
    <mergeCell ref="A1118:A1124"/>
    <mergeCell ref="B1118:B1124"/>
    <mergeCell ref="C1118:C1124"/>
    <mergeCell ref="H1118:H1124"/>
    <mergeCell ref="J1118:J1124"/>
    <mergeCell ref="R1113:R1114"/>
    <mergeCell ref="A1115:A1117"/>
    <mergeCell ref="B1115:B1117"/>
    <mergeCell ref="C1115:C1117"/>
    <mergeCell ref="D1115:D1117"/>
    <mergeCell ref="E1115:E1117"/>
    <mergeCell ref="F1115:F1117"/>
    <mergeCell ref="J1115:J1117"/>
    <mergeCell ref="K1115:K1117"/>
    <mergeCell ref="L1115:L1117"/>
    <mergeCell ref="M1115:M1117"/>
    <mergeCell ref="N1115:N1117"/>
    <mergeCell ref="O1115:O1117"/>
    <mergeCell ref="P1115:P1117"/>
    <mergeCell ref="M1113:M1114"/>
    <mergeCell ref="N1113:N1114"/>
    <mergeCell ref="O1113:O1114"/>
    <mergeCell ref="P1113:P1114"/>
    <mergeCell ref="Q1113:Q1114"/>
    <mergeCell ref="H1113:H1114"/>
    <mergeCell ref="I1113:I1114"/>
    <mergeCell ref="J1113:J1114"/>
    <mergeCell ref="K1113:K1114"/>
    <mergeCell ref="L1113:L1114"/>
    <mergeCell ref="A1113:A1114"/>
    <mergeCell ref="B1113:B1114"/>
    <mergeCell ref="C1113:C1114"/>
    <mergeCell ref="E1113:E1114"/>
    <mergeCell ref="F1113:F1114"/>
    <mergeCell ref="O1107:O1109"/>
    <mergeCell ref="P1107:P1109"/>
    <mergeCell ref="Q1107:Q1109"/>
    <mergeCell ref="A1110:A1112"/>
    <mergeCell ref="B1110:B1112"/>
    <mergeCell ref="C1110:C1112"/>
    <mergeCell ref="E1110:E1112"/>
    <mergeCell ref="F1110:F1112"/>
    <mergeCell ref="H1110:H1112"/>
    <mergeCell ref="I1110:I1112"/>
    <mergeCell ref="J1110:J1112"/>
    <mergeCell ref="K1110:K1112"/>
    <mergeCell ref="L1110:L1112"/>
    <mergeCell ref="M1110:M1112"/>
    <mergeCell ref="N1110:N1112"/>
    <mergeCell ref="P1110:P1112"/>
    <mergeCell ref="K1099:K1106"/>
    <mergeCell ref="L1099:L1106"/>
    <mergeCell ref="N1099:N1106"/>
    <mergeCell ref="P1099:P1106"/>
    <mergeCell ref="A1107:A1109"/>
    <mergeCell ref="B1107:B1109"/>
    <mergeCell ref="C1107:C1109"/>
    <mergeCell ref="E1107:E1109"/>
    <mergeCell ref="F1107:F1109"/>
    <mergeCell ref="H1107:H1109"/>
    <mergeCell ref="I1107:I1109"/>
    <mergeCell ref="J1107:J1109"/>
    <mergeCell ref="K1107:K1109"/>
    <mergeCell ref="L1107:L1109"/>
    <mergeCell ref="M1107:M1109"/>
    <mergeCell ref="N1107:N1109"/>
    <mergeCell ref="A1099:A1106"/>
    <mergeCell ref="B1099:B1106"/>
    <mergeCell ref="C1099:C1106"/>
    <mergeCell ref="I1099:I1106"/>
    <mergeCell ref="J1099:J1106"/>
    <mergeCell ref="N1093:N1095"/>
    <mergeCell ref="O1093:O1095"/>
    <mergeCell ref="P1093:P1095"/>
    <mergeCell ref="A1096:A1098"/>
    <mergeCell ref="B1096:B1098"/>
    <mergeCell ref="C1096:C1098"/>
    <mergeCell ref="E1096:E1098"/>
    <mergeCell ref="F1096:F1098"/>
    <mergeCell ref="H1096:H1098"/>
    <mergeCell ref="J1096:J1098"/>
    <mergeCell ref="K1096:K1098"/>
    <mergeCell ref="L1096:L1098"/>
    <mergeCell ref="M1096:M1098"/>
    <mergeCell ref="N1096:N1098"/>
    <mergeCell ref="P1096:P1098"/>
    <mergeCell ref="H1093:H1095"/>
    <mergeCell ref="J1093:J1095"/>
    <mergeCell ref="K1093:K1095"/>
    <mergeCell ref="L1093:L1095"/>
    <mergeCell ref="M1093:M1095"/>
    <mergeCell ref="A1093:A1095"/>
    <mergeCell ref="B1093:B1095"/>
    <mergeCell ref="C1093:C1095"/>
    <mergeCell ref="E1093:E1095"/>
    <mergeCell ref="F1093:F1095"/>
    <mergeCell ref="Q1089:Q1090"/>
    <mergeCell ref="A1091:A1092"/>
    <mergeCell ref="B1091:B1092"/>
    <mergeCell ref="C1091:C1092"/>
    <mergeCell ref="E1091:E1092"/>
    <mergeCell ref="F1091:F1092"/>
    <mergeCell ref="G1091:G1092"/>
    <mergeCell ref="H1091:H1092"/>
    <mergeCell ref="J1091:J1092"/>
    <mergeCell ref="K1091:K1092"/>
    <mergeCell ref="L1091:L1092"/>
    <mergeCell ref="M1091:M1092"/>
    <mergeCell ref="N1091:N1092"/>
    <mergeCell ref="O1091:O1092"/>
    <mergeCell ref="P1091:P1092"/>
    <mergeCell ref="Q1091:Q1092"/>
    <mergeCell ref="M1086:M1088"/>
    <mergeCell ref="N1086:N1088"/>
    <mergeCell ref="O1086:O1088"/>
    <mergeCell ref="P1086:P1088"/>
    <mergeCell ref="A1089:A1090"/>
    <mergeCell ref="B1089:B1090"/>
    <mergeCell ref="C1089:C1090"/>
    <mergeCell ref="F1089:F1090"/>
    <mergeCell ref="H1089:H1090"/>
    <mergeCell ref="I1089:I1090"/>
    <mergeCell ref="J1089:J1090"/>
    <mergeCell ref="K1089:K1090"/>
    <mergeCell ref="L1089:L1090"/>
    <mergeCell ref="M1089:M1090"/>
    <mergeCell ref="N1089:N1090"/>
    <mergeCell ref="P1089:P1090"/>
    <mergeCell ref="H1086:H1088"/>
    <mergeCell ref="I1086:I1088"/>
    <mergeCell ref="J1086:J1088"/>
    <mergeCell ref="K1086:K1088"/>
    <mergeCell ref="L1086:L1088"/>
    <mergeCell ref="A1086:A1088"/>
    <mergeCell ref="B1086:B1088"/>
    <mergeCell ref="C1086:C1088"/>
    <mergeCell ref="E1086:E1088"/>
    <mergeCell ref="F1086:F1088"/>
    <mergeCell ref="O1078:O1080"/>
    <mergeCell ref="P1078:P1080"/>
    <mergeCell ref="A1081:A1085"/>
    <mergeCell ref="B1081:B1085"/>
    <mergeCell ref="C1081:C1085"/>
    <mergeCell ref="E1081:E1085"/>
    <mergeCell ref="F1081:F1085"/>
    <mergeCell ref="H1081:H1085"/>
    <mergeCell ref="K1081:K1085"/>
    <mergeCell ref="L1081:L1085"/>
    <mergeCell ref="M1081:M1085"/>
    <mergeCell ref="N1081:N1085"/>
    <mergeCell ref="O1081:O1085"/>
    <mergeCell ref="P1081:P1085"/>
    <mergeCell ref="M1075:M1077"/>
    <mergeCell ref="N1075:N1077"/>
    <mergeCell ref="O1075:O1077"/>
    <mergeCell ref="P1075:P1077"/>
    <mergeCell ref="A1078:A1080"/>
    <mergeCell ref="B1078:B1080"/>
    <mergeCell ref="C1078:C1080"/>
    <mergeCell ref="E1078:E1080"/>
    <mergeCell ref="F1078:F1080"/>
    <mergeCell ref="H1078:H1080"/>
    <mergeCell ref="I1078:I1080"/>
    <mergeCell ref="J1078:J1080"/>
    <mergeCell ref="K1078:K1080"/>
    <mergeCell ref="L1078:L1080"/>
    <mergeCell ref="M1078:M1080"/>
    <mergeCell ref="N1078:N1080"/>
    <mergeCell ref="G1075:G1077"/>
    <mergeCell ref="H1075:H1077"/>
    <mergeCell ref="J1075:J1077"/>
    <mergeCell ref="K1075:K1077"/>
    <mergeCell ref="L1075:L1077"/>
    <mergeCell ref="A1075:A1077"/>
    <mergeCell ref="B1075:B1077"/>
    <mergeCell ref="C1075:C1077"/>
    <mergeCell ref="E1075:E1077"/>
    <mergeCell ref="F1075:F1077"/>
    <mergeCell ref="M1073:M1074"/>
    <mergeCell ref="N1073:N1074"/>
    <mergeCell ref="O1073:O1074"/>
    <mergeCell ref="P1073:P1074"/>
    <mergeCell ref="Q1073:Q1074"/>
    <mergeCell ref="G1073:G1074"/>
    <mergeCell ref="H1073:H1074"/>
    <mergeCell ref="J1073:J1074"/>
    <mergeCell ref="K1073:K1074"/>
    <mergeCell ref="L1073:L1074"/>
    <mergeCell ref="A1073:A1074"/>
    <mergeCell ref="B1073:B1074"/>
    <mergeCell ref="C1073:C1074"/>
    <mergeCell ref="E1073:E1074"/>
    <mergeCell ref="F1073:F1074"/>
    <mergeCell ref="M1069:M1072"/>
    <mergeCell ref="N1069:N1072"/>
    <mergeCell ref="O1069:O1072"/>
    <mergeCell ref="P1069:P1072"/>
    <mergeCell ref="Q1069:Q1072"/>
    <mergeCell ref="G1069:G1072"/>
    <mergeCell ref="H1069:H1072"/>
    <mergeCell ref="J1069:J1072"/>
    <mergeCell ref="K1069:K1072"/>
    <mergeCell ref="L1069:L1072"/>
    <mergeCell ref="A1069:A1072"/>
    <mergeCell ref="B1069:B1072"/>
    <mergeCell ref="C1069:C1072"/>
    <mergeCell ref="E1069:E1072"/>
    <mergeCell ref="F1069:F1072"/>
    <mergeCell ref="M1067:M1068"/>
    <mergeCell ref="N1067:N1068"/>
    <mergeCell ref="O1067:O1068"/>
    <mergeCell ref="P1067:P1068"/>
    <mergeCell ref="Q1067:Q1068"/>
    <mergeCell ref="G1067:G1068"/>
    <mergeCell ref="H1067:H1068"/>
    <mergeCell ref="J1067:J1068"/>
    <mergeCell ref="K1067:K1068"/>
    <mergeCell ref="L1067:L1068"/>
    <mergeCell ref="A1067:A1068"/>
    <mergeCell ref="B1067:B1068"/>
    <mergeCell ref="C1067:C1068"/>
    <mergeCell ref="E1067:E1068"/>
    <mergeCell ref="F1067:F1068"/>
    <mergeCell ref="Q1062:Q1063"/>
    <mergeCell ref="A1064:A1066"/>
    <mergeCell ref="B1064:B1066"/>
    <mergeCell ref="C1064:C1066"/>
    <mergeCell ref="E1064:E1066"/>
    <mergeCell ref="F1064:F1066"/>
    <mergeCell ref="H1064:H1066"/>
    <mergeCell ref="J1064:J1066"/>
    <mergeCell ref="K1064:K1066"/>
    <mergeCell ref="L1064:L1066"/>
    <mergeCell ref="M1064:M1066"/>
    <mergeCell ref="N1064:N1066"/>
    <mergeCell ref="O1064:O1066"/>
    <mergeCell ref="P1064:P1066"/>
    <mergeCell ref="Q1064:Q1066"/>
    <mergeCell ref="O1059:O1061"/>
    <mergeCell ref="P1059:P1061"/>
    <mergeCell ref="Q1059:Q1061"/>
    <mergeCell ref="A1062:A1063"/>
    <mergeCell ref="B1062:B1063"/>
    <mergeCell ref="E1062:E1063"/>
    <mergeCell ref="F1062:F1063"/>
    <mergeCell ref="G1062:G1063"/>
    <mergeCell ref="H1062:H1063"/>
    <mergeCell ref="J1062:J1063"/>
    <mergeCell ref="K1062:K1063"/>
    <mergeCell ref="L1062:L1063"/>
    <mergeCell ref="M1062:M1063"/>
    <mergeCell ref="N1062:N1063"/>
    <mergeCell ref="O1062:O1063"/>
    <mergeCell ref="P1062:P1063"/>
    <mergeCell ref="J1059:J1061"/>
    <mergeCell ref="K1059:K1061"/>
    <mergeCell ref="L1059:L1061"/>
    <mergeCell ref="M1059:M1061"/>
    <mergeCell ref="N1059:N1061"/>
    <mergeCell ref="A1059:A1061"/>
    <mergeCell ref="B1059:B1061"/>
    <mergeCell ref="F1059:F1061"/>
    <mergeCell ref="G1059:G1061"/>
    <mergeCell ref="H1059:H1061"/>
    <mergeCell ref="Q1054:Q1056"/>
    <mergeCell ref="A1057:A1058"/>
    <mergeCell ref="B1057:B1058"/>
    <mergeCell ref="E1057:E1058"/>
    <mergeCell ref="F1057:F1058"/>
    <mergeCell ref="G1057:G1058"/>
    <mergeCell ref="H1057:H1058"/>
    <mergeCell ref="J1057:J1058"/>
    <mergeCell ref="K1057:K1058"/>
    <mergeCell ref="L1057:L1058"/>
    <mergeCell ref="M1057:M1058"/>
    <mergeCell ref="N1057:N1058"/>
    <mergeCell ref="O1057:O1058"/>
    <mergeCell ref="P1057:P1058"/>
    <mergeCell ref="Q1057:Q1058"/>
    <mergeCell ref="P1050:P1053"/>
    <mergeCell ref="A1054:A1056"/>
    <mergeCell ref="B1054:B1056"/>
    <mergeCell ref="E1054:E1056"/>
    <mergeCell ref="F1054:F1056"/>
    <mergeCell ref="G1054:G1056"/>
    <mergeCell ref="H1054:H1056"/>
    <mergeCell ref="J1054:J1056"/>
    <mergeCell ref="K1054:K1056"/>
    <mergeCell ref="L1054:L1056"/>
    <mergeCell ref="M1054:M1056"/>
    <mergeCell ref="N1054:N1056"/>
    <mergeCell ref="O1054:O1056"/>
    <mergeCell ref="P1054:P1056"/>
    <mergeCell ref="H1050:H1053"/>
    <mergeCell ref="K1050:K1053"/>
    <mergeCell ref="L1050:L1053"/>
    <mergeCell ref="N1050:N1053"/>
    <mergeCell ref="O1050:O1053"/>
    <mergeCell ref="A1050:A1053"/>
    <mergeCell ref="B1050:B1053"/>
    <mergeCell ref="C1050:C1053"/>
    <mergeCell ref="E1050:E1053"/>
    <mergeCell ref="F1050:F1053"/>
    <mergeCell ref="P1044:P1046"/>
    <mergeCell ref="A1047:A1049"/>
    <mergeCell ref="B1047:B1049"/>
    <mergeCell ref="C1047:C1049"/>
    <mergeCell ref="E1047:E1049"/>
    <mergeCell ref="F1047:F1049"/>
    <mergeCell ref="H1047:H1049"/>
    <mergeCell ref="I1047:I1049"/>
    <mergeCell ref="J1047:J1049"/>
    <mergeCell ref="K1047:K1049"/>
    <mergeCell ref="L1047:L1049"/>
    <mergeCell ref="M1047:M1049"/>
    <mergeCell ref="N1047:N1049"/>
    <mergeCell ref="O1047:O1049"/>
    <mergeCell ref="P1047:P1049"/>
    <mergeCell ref="M1041:M1043"/>
    <mergeCell ref="N1041:N1043"/>
    <mergeCell ref="P1041:P1043"/>
    <mergeCell ref="A1044:A1046"/>
    <mergeCell ref="B1044:B1046"/>
    <mergeCell ref="C1044:C1046"/>
    <mergeCell ref="E1044:E1046"/>
    <mergeCell ref="F1044:F1046"/>
    <mergeCell ref="H1044:H1046"/>
    <mergeCell ref="I1044:I1046"/>
    <mergeCell ref="J1044:J1046"/>
    <mergeCell ref="K1044:K1046"/>
    <mergeCell ref="L1044:L1046"/>
    <mergeCell ref="M1044:M1046"/>
    <mergeCell ref="N1044:N1046"/>
    <mergeCell ref="O1044:O1046"/>
    <mergeCell ref="G1041:G1043"/>
    <mergeCell ref="H1041:H1043"/>
    <mergeCell ref="J1041:J1043"/>
    <mergeCell ref="K1041:K1043"/>
    <mergeCell ref="L1041:L1043"/>
    <mergeCell ref="A1041:A1043"/>
    <mergeCell ref="B1041:B1043"/>
    <mergeCell ref="C1041:C1043"/>
    <mergeCell ref="E1041:E1043"/>
    <mergeCell ref="F1041:F1043"/>
    <mergeCell ref="P1035:P1037"/>
    <mergeCell ref="A1038:A1040"/>
    <mergeCell ref="B1038:B1040"/>
    <mergeCell ref="C1038:C1040"/>
    <mergeCell ref="E1038:E1040"/>
    <mergeCell ref="F1038:F1040"/>
    <mergeCell ref="G1038:G1040"/>
    <mergeCell ref="H1038:H1040"/>
    <mergeCell ref="J1038:J1040"/>
    <mergeCell ref="K1038:K1040"/>
    <mergeCell ref="L1038:L1040"/>
    <mergeCell ref="M1038:M1040"/>
    <mergeCell ref="N1038:N1040"/>
    <mergeCell ref="O1038:O1040"/>
    <mergeCell ref="P1038:P1040"/>
    <mergeCell ref="M1032:M1034"/>
    <mergeCell ref="N1032:N1034"/>
    <mergeCell ref="O1032:O1034"/>
    <mergeCell ref="P1032:P1034"/>
    <mergeCell ref="A1035:A1037"/>
    <mergeCell ref="B1035:B1037"/>
    <mergeCell ref="C1035:C1037"/>
    <mergeCell ref="E1035:E1037"/>
    <mergeCell ref="F1035:F1037"/>
    <mergeCell ref="H1035:H1037"/>
    <mergeCell ref="J1035:J1037"/>
    <mergeCell ref="K1035:K1037"/>
    <mergeCell ref="L1035:L1037"/>
    <mergeCell ref="M1035:M1037"/>
    <mergeCell ref="N1035:N1037"/>
    <mergeCell ref="O1035:O1037"/>
    <mergeCell ref="G1032:G1034"/>
    <mergeCell ref="H1032:H1034"/>
    <mergeCell ref="J1032:J1034"/>
    <mergeCell ref="K1032:K1034"/>
    <mergeCell ref="L1032:L1034"/>
    <mergeCell ref="A1032:A1034"/>
    <mergeCell ref="B1032:B1034"/>
    <mergeCell ref="C1032:C1034"/>
    <mergeCell ref="E1032:E1034"/>
    <mergeCell ref="F1032:F1034"/>
    <mergeCell ref="N1026:N1028"/>
    <mergeCell ref="O1026:O1028"/>
    <mergeCell ref="P1026:P1028"/>
    <mergeCell ref="A1029:A1031"/>
    <mergeCell ref="B1029:B1031"/>
    <mergeCell ref="C1029:C1031"/>
    <mergeCell ref="E1029:E1031"/>
    <mergeCell ref="F1029:F1031"/>
    <mergeCell ref="H1029:H1031"/>
    <mergeCell ref="J1029:J1031"/>
    <mergeCell ref="K1029:K1031"/>
    <mergeCell ref="L1029:L1031"/>
    <mergeCell ref="M1029:M1031"/>
    <mergeCell ref="N1029:N1031"/>
    <mergeCell ref="O1029:O1031"/>
    <mergeCell ref="P1029:P1031"/>
    <mergeCell ref="F1026:F1028"/>
    <mergeCell ref="J1026:J1028"/>
    <mergeCell ref="K1026:K1028"/>
    <mergeCell ref="L1026:L1028"/>
    <mergeCell ref="M1026:M1028"/>
    <mergeCell ref="A1026:A1028"/>
    <mergeCell ref="B1026:B1028"/>
    <mergeCell ref="C1026:C1028"/>
    <mergeCell ref="D1026:D1028"/>
    <mergeCell ref="E1026:E1028"/>
    <mergeCell ref="P1017:P1018"/>
    <mergeCell ref="Q1017:Q1018"/>
    <mergeCell ref="R1017:R1018"/>
    <mergeCell ref="A1019:A1025"/>
    <mergeCell ref="B1019:B1025"/>
    <mergeCell ref="C1019:C1025"/>
    <mergeCell ref="H1019:H1025"/>
    <mergeCell ref="J1019:J1025"/>
    <mergeCell ref="K1019:K1025"/>
    <mergeCell ref="L1019:L1025"/>
    <mergeCell ref="N1019:N1025"/>
    <mergeCell ref="P1019:P1025"/>
    <mergeCell ref="M1014:M1016"/>
    <mergeCell ref="N1014:N1016"/>
    <mergeCell ref="P1014:P1016"/>
    <mergeCell ref="A1017:A1018"/>
    <mergeCell ref="B1017:B1018"/>
    <mergeCell ref="C1017:C1018"/>
    <mergeCell ref="E1017:E1018"/>
    <mergeCell ref="F1017:F1018"/>
    <mergeCell ref="H1017:H1018"/>
    <mergeCell ref="I1017:I1018"/>
    <mergeCell ref="J1017:J1018"/>
    <mergeCell ref="K1017:K1018"/>
    <mergeCell ref="L1017:L1018"/>
    <mergeCell ref="M1017:M1018"/>
    <mergeCell ref="N1017:N1018"/>
    <mergeCell ref="O1017:O1018"/>
    <mergeCell ref="H1014:H1016"/>
    <mergeCell ref="I1014:I1016"/>
    <mergeCell ref="J1014:J1016"/>
    <mergeCell ref="K1014:K1016"/>
    <mergeCell ref="L1014:L1016"/>
    <mergeCell ref="A1014:A1016"/>
    <mergeCell ref="B1014:B1016"/>
    <mergeCell ref="C1014:C1016"/>
    <mergeCell ref="E1014:E1016"/>
    <mergeCell ref="F1014:F1016"/>
    <mergeCell ref="M1011:M1013"/>
    <mergeCell ref="N1011:N1013"/>
    <mergeCell ref="O1011:O1013"/>
    <mergeCell ref="P1011:P1013"/>
    <mergeCell ref="Q1011:Q1013"/>
    <mergeCell ref="H1011:H1013"/>
    <mergeCell ref="I1011:I1013"/>
    <mergeCell ref="J1011:J1013"/>
    <mergeCell ref="K1011:K1013"/>
    <mergeCell ref="L1011:L1013"/>
    <mergeCell ref="A1011:A1013"/>
    <mergeCell ref="B1011:B1013"/>
    <mergeCell ref="C1011:C1013"/>
    <mergeCell ref="E1011:E1013"/>
    <mergeCell ref="F1011:F1013"/>
    <mergeCell ref="N1000:N1002"/>
    <mergeCell ref="P1000:P1002"/>
    <mergeCell ref="A1003:A1010"/>
    <mergeCell ref="B1003:B1010"/>
    <mergeCell ref="C1003:C1010"/>
    <mergeCell ref="I1003:I1010"/>
    <mergeCell ref="J1003:J1010"/>
    <mergeCell ref="K1003:K1010"/>
    <mergeCell ref="L1003:L1010"/>
    <mergeCell ref="N1003:N1010"/>
    <mergeCell ref="P1003:P1010"/>
    <mergeCell ref="H1000:H1002"/>
    <mergeCell ref="J1000:J1002"/>
    <mergeCell ref="K1000:K1002"/>
    <mergeCell ref="L1000:L1002"/>
    <mergeCell ref="M1000:M1002"/>
    <mergeCell ref="A1000:A1002"/>
    <mergeCell ref="B1000:B1002"/>
    <mergeCell ref="C1000:C1002"/>
    <mergeCell ref="E1000:E1002"/>
    <mergeCell ref="F1000:F1002"/>
    <mergeCell ref="P995:P996"/>
    <mergeCell ref="Q995:Q996"/>
    <mergeCell ref="A997:A999"/>
    <mergeCell ref="B997:B999"/>
    <mergeCell ref="C997:C999"/>
    <mergeCell ref="E997:E999"/>
    <mergeCell ref="F997:F999"/>
    <mergeCell ref="H997:H999"/>
    <mergeCell ref="J997:J999"/>
    <mergeCell ref="K997:K999"/>
    <mergeCell ref="L997:L999"/>
    <mergeCell ref="M997:M999"/>
    <mergeCell ref="N997:N999"/>
    <mergeCell ref="O997:O999"/>
    <mergeCell ref="P997:P999"/>
    <mergeCell ref="N993:N994"/>
    <mergeCell ref="P993:P994"/>
    <mergeCell ref="Q993:Q994"/>
    <mergeCell ref="A995:A996"/>
    <mergeCell ref="B995:B996"/>
    <mergeCell ref="C995:C996"/>
    <mergeCell ref="E995:E996"/>
    <mergeCell ref="F995:F996"/>
    <mergeCell ref="G995:G996"/>
    <mergeCell ref="H995:H996"/>
    <mergeCell ref="J995:J996"/>
    <mergeCell ref="K995:K996"/>
    <mergeCell ref="L995:L996"/>
    <mergeCell ref="M995:M996"/>
    <mergeCell ref="N995:N996"/>
    <mergeCell ref="O995:O996"/>
    <mergeCell ref="I993:I994"/>
    <mergeCell ref="J993:J994"/>
    <mergeCell ref="K993:K994"/>
    <mergeCell ref="L993:L994"/>
    <mergeCell ref="M993:M994"/>
    <mergeCell ref="A993:A994"/>
    <mergeCell ref="B993:B994"/>
    <mergeCell ref="C993:C994"/>
    <mergeCell ref="F993:F994"/>
    <mergeCell ref="H993:H994"/>
    <mergeCell ref="O985:O989"/>
    <mergeCell ref="P985:P989"/>
    <mergeCell ref="A990:A992"/>
    <mergeCell ref="B990:B992"/>
    <mergeCell ref="C990:C992"/>
    <mergeCell ref="E990:E992"/>
    <mergeCell ref="F990:F992"/>
    <mergeCell ref="H990:H992"/>
    <mergeCell ref="I990:I992"/>
    <mergeCell ref="J990:J992"/>
    <mergeCell ref="K990:K992"/>
    <mergeCell ref="L990:L992"/>
    <mergeCell ref="M990:M992"/>
    <mergeCell ref="N990:N992"/>
    <mergeCell ref="O990:O992"/>
    <mergeCell ref="P990:P992"/>
    <mergeCell ref="H985:H989"/>
    <mergeCell ref="K985:K989"/>
    <mergeCell ref="L985:L989"/>
    <mergeCell ref="M985:M989"/>
    <mergeCell ref="N985:N989"/>
    <mergeCell ref="A985:A989"/>
    <mergeCell ref="B985:B989"/>
    <mergeCell ref="C985:C989"/>
    <mergeCell ref="E985:E989"/>
    <mergeCell ref="F985:F989"/>
    <mergeCell ref="P979:P981"/>
    <mergeCell ref="A982:A984"/>
    <mergeCell ref="B982:B984"/>
    <mergeCell ref="C982:C984"/>
    <mergeCell ref="E982:E984"/>
    <mergeCell ref="F982:F984"/>
    <mergeCell ref="H982:H984"/>
    <mergeCell ref="I982:I984"/>
    <mergeCell ref="J982:J984"/>
    <mergeCell ref="K982:K984"/>
    <mergeCell ref="L982:L984"/>
    <mergeCell ref="M982:M984"/>
    <mergeCell ref="N982:N984"/>
    <mergeCell ref="O982:O984"/>
    <mergeCell ref="P982:P984"/>
    <mergeCell ref="N977:N978"/>
    <mergeCell ref="O977:O978"/>
    <mergeCell ref="P977:P978"/>
    <mergeCell ref="Q977:Q978"/>
    <mergeCell ref="A979:A981"/>
    <mergeCell ref="B979:B981"/>
    <mergeCell ref="E979:E981"/>
    <mergeCell ref="F979:F981"/>
    <mergeCell ref="G979:G981"/>
    <mergeCell ref="H979:H981"/>
    <mergeCell ref="J979:J981"/>
    <mergeCell ref="K979:K981"/>
    <mergeCell ref="L979:L981"/>
    <mergeCell ref="M979:M981"/>
    <mergeCell ref="N979:N981"/>
    <mergeCell ref="O979:O981"/>
    <mergeCell ref="H977:H978"/>
    <mergeCell ref="J977:J978"/>
    <mergeCell ref="K977:K978"/>
    <mergeCell ref="L977:L978"/>
    <mergeCell ref="M977:M978"/>
    <mergeCell ref="A977:A978"/>
    <mergeCell ref="B977:B978"/>
    <mergeCell ref="E977:E978"/>
    <mergeCell ref="F977:F978"/>
    <mergeCell ref="G977:G978"/>
    <mergeCell ref="Q971:Q972"/>
    <mergeCell ref="A973:A976"/>
    <mergeCell ref="B973:B976"/>
    <mergeCell ref="E973:E976"/>
    <mergeCell ref="F973:F976"/>
    <mergeCell ref="G973:G976"/>
    <mergeCell ref="H973:H976"/>
    <mergeCell ref="J973:J976"/>
    <mergeCell ref="K973:K976"/>
    <mergeCell ref="L973:L976"/>
    <mergeCell ref="M973:M976"/>
    <mergeCell ref="N973:N976"/>
    <mergeCell ref="O973:O976"/>
    <mergeCell ref="P973:P976"/>
    <mergeCell ref="Q973:Q976"/>
    <mergeCell ref="O968:O970"/>
    <mergeCell ref="P968:P970"/>
    <mergeCell ref="Q968:Q970"/>
    <mergeCell ref="A971:A972"/>
    <mergeCell ref="B971:B972"/>
    <mergeCell ref="E971:E972"/>
    <mergeCell ref="F971:F972"/>
    <mergeCell ref="G971:G972"/>
    <mergeCell ref="H971:H972"/>
    <mergeCell ref="J971:J972"/>
    <mergeCell ref="K971:K972"/>
    <mergeCell ref="L971:L972"/>
    <mergeCell ref="M971:M972"/>
    <mergeCell ref="N971:N972"/>
    <mergeCell ref="O971:O972"/>
    <mergeCell ref="P971:P972"/>
    <mergeCell ref="J968:J970"/>
    <mergeCell ref="K968:K970"/>
    <mergeCell ref="L968:L970"/>
    <mergeCell ref="M968:M970"/>
    <mergeCell ref="N968:N970"/>
    <mergeCell ref="A968:A970"/>
    <mergeCell ref="B968:B970"/>
    <mergeCell ref="E968:E970"/>
    <mergeCell ref="F968:F970"/>
    <mergeCell ref="H968:H970"/>
    <mergeCell ref="Q963:Q965"/>
    <mergeCell ref="A966:A967"/>
    <mergeCell ref="B966:B967"/>
    <mergeCell ref="E966:E967"/>
    <mergeCell ref="F966:F967"/>
    <mergeCell ref="G966:G967"/>
    <mergeCell ref="H966:H967"/>
    <mergeCell ref="J966:J967"/>
    <mergeCell ref="K966:K967"/>
    <mergeCell ref="L966:L967"/>
    <mergeCell ref="M966:M967"/>
    <mergeCell ref="N966:N967"/>
    <mergeCell ref="O966:O967"/>
    <mergeCell ref="P966:P967"/>
    <mergeCell ref="Q966:Q967"/>
    <mergeCell ref="N961:N962"/>
    <mergeCell ref="O961:O962"/>
    <mergeCell ref="P961:P962"/>
    <mergeCell ref="Q961:Q962"/>
    <mergeCell ref="A963:A965"/>
    <mergeCell ref="B963:B965"/>
    <mergeCell ref="F963:F965"/>
    <mergeCell ref="G963:G965"/>
    <mergeCell ref="H963:H965"/>
    <mergeCell ref="J963:J965"/>
    <mergeCell ref="K963:K965"/>
    <mergeCell ref="L963:L965"/>
    <mergeCell ref="M963:M965"/>
    <mergeCell ref="N963:N965"/>
    <mergeCell ref="O963:O965"/>
    <mergeCell ref="P963:P965"/>
    <mergeCell ref="H961:H962"/>
    <mergeCell ref="J961:J962"/>
    <mergeCell ref="K961:K962"/>
    <mergeCell ref="L961:L962"/>
    <mergeCell ref="M961:M962"/>
    <mergeCell ref="A961:A962"/>
    <mergeCell ref="B961:B962"/>
    <mergeCell ref="E961:E962"/>
    <mergeCell ref="F961:F962"/>
    <mergeCell ref="G961:G962"/>
    <mergeCell ref="Q956:Q957"/>
    <mergeCell ref="A958:A960"/>
    <mergeCell ref="B958:B960"/>
    <mergeCell ref="E958:E960"/>
    <mergeCell ref="F958:F960"/>
    <mergeCell ref="G958:G960"/>
    <mergeCell ref="H958:H960"/>
    <mergeCell ref="J958:J960"/>
    <mergeCell ref="K958:K960"/>
    <mergeCell ref="L958:L960"/>
    <mergeCell ref="M958:M960"/>
    <mergeCell ref="N958:N960"/>
    <mergeCell ref="O958:O960"/>
    <mergeCell ref="P958:P960"/>
    <mergeCell ref="Q958:Q960"/>
    <mergeCell ref="P952:P955"/>
    <mergeCell ref="A956:A957"/>
    <mergeCell ref="B956:B957"/>
    <mergeCell ref="E956:E957"/>
    <mergeCell ref="F956:F957"/>
    <mergeCell ref="H956:H957"/>
    <mergeCell ref="J956:J957"/>
    <mergeCell ref="K956:K957"/>
    <mergeCell ref="L956:L957"/>
    <mergeCell ref="M956:M957"/>
    <mergeCell ref="N956:N957"/>
    <mergeCell ref="O956:O957"/>
    <mergeCell ref="P956:P957"/>
    <mergeCell ref="N950:N951"/>
    <mergeCell ref="O950:O951"/>
    <mergeCell ref="P950:P951"/>
    <mergeCell ref="Q950:Q951"/>
    <mergeCell ref="A952:A955"/>
    <mergeCell ref="B952:B955"/>
    <mergeCell ref="E952:E955"/>
    <mergeCell ref="F952:F955"/>
    <mergeCell ref="G952:G955"/>
    <mergeCell ref="H952:H955"/>
    <mergeCell ref="I952:I955"/>
    <mergeCell ref="J952:J955"/>
    <mergeCell ref="K952:K955"/>
    <mergeCell ref="L952:L955"/>
    <mergeCell ref="M952:M955"/>
    <mergeCell ref="N952:N955"/>
    <mergeCell ref="H950:H951"/>
    <mergeCell ref="J950:J951"/>
    <mergeCell ref="K950:K951"/>
    <mergeCell ref="L950:L951"/>
    <mergeCell ref="M950:M951"/>
    <mergeCell ref="A950:A951"/>
    <mergeCell ref="B950:B951"/>
    <mergeCell ref="E950:E951"/>
    <mergeCell ref="F950:F951"/>
    <mergeCell ref="G950:G951"/>
    <mergeCell ref="P944:P947"/>
    <mergeCell ref="A948:A949"/>
    <mergeCell ref="B948:B949"/>
    <mergeCell ref="E948:E949"/>
    <mergeCell ref="F948:F949"/>
    <mergeCell ref="H948:H949"/>
    <mergeCell ref="J948:J949"/>
    <mergeCell ref="K948:K949"/>
    <mergeCell ref="L948:L949"/>
    <mergeCell ref="N948:N949"/>
    <mergeCell ref="O948:O949"/>
    <mergeCell ref="P948:P949"/>
    <mergeCell ref="H944:H947"/>
    <mergeCell ref="J944:J947"/>
    <mergeCell ref="K944:K947"/>
    <mergeCell ref="N944:N947"/>
    <mergeCell ref="O944:O947"/>
    <mergeCell ref="A944:A947"/>
    <mergeCell ref="B944:B947"/>
    <mergeCell ref="E944:E947"/>
    <mergeCell ref="F944:F947"/>
    <mergeCell ref="G944:G947"/>
    <mergeCell ref="P940:P941"/>
    <mergeCell ref="Q940:Q941"/>
    <mergeCell ref="A942:A943"/>
    <mergeCell ref="B942:B943"/>
    <mergeCell ref="E942:E943"/>
    <mergeCell ref="F942:F943"/>
    <mergeCell ref="G942:G943"/>
    <mergeCell ref="I942:I943"/>
    <mergeCell ref="J942:J943"/>
    <mergeCell ref="K942:K943"/>
    <mergeCell ref="L942:L943"/>
    <mergeCell ref="M942:M943"/>
    <mergeCell ref="N942:N943"/>
    <mergeCell ref="O942:O943"/>
    <mergeCell ref="P942:P943"/>
    <mergeCell ref="Q942:Q943"/>
    <mergeCell ref="K940:K941"/>
    <mergeCell ref="L940:L941"/>
    <mergeCell ref="M940:M941"/>
    <mergeCell ref="N940:N941"/>
    <mergeCell ref="O940:O941"/>
    <mergeCell ref="A940:A941"/>
    <mergeCell ref="B940:B941"/>
    <mergeCell ref="E940:E941"/>
    <mergeCell ref="G940:G941"/>
    <mergeCell ref="I940:I941"/>
    <mergeCell ref="Q934:Q937"/>
    <mergeCell ref="A938:A939"/>
    <mergeCell ref="B938:B939"/>
    <mergeCell ref="E938:E939"/>
    <mergeCell ref="F938:F939"/>
    <mergeCell ref="G938:G939"/>
    <mergeCell ref="H938:H939"/>
    <mergeCell ref="J938:J939"/>
    <mergeCell ref="K938:K939"/>
    <mergeCell ref="L938:L939"/>
    <mergeCell ref="M938:M939"/>
    <mergeCell ref="N938:N939"/>
    <mergeCell ref="O938:O939"/>
    <mergeCell ref="P938:P939"/>
    <mergeCell ref="Q938:Q939"/>
    <mergeCell ref="N932:N933"/>
    <mergeCell ref="O932:O933"/>
    <mergeCell ref="P932:P933"/>
    <mergeCell ref="A934:A937"/>
    <mergeCell ref="B934:B937"/>
    <mergeCell ref="E934:E937"/>
    <mergeCell ref="F934:F937"/>
    <mergeCell ref="G934:G937"/>
    <mergeCell ref="H934:H937"/>
    <mergeCell ref="J934:J937"/>
    <mergeCell ref="K934:K937"/>
    <mergeCell ref="L934:L937"/>
    <mergeCell ref="N934:N937"/>
    <mergeCell ref="O934:O937"/>
    <mergeCell ref="P934:P937"/>
    <mergeCell ref="I932:I933"/>
    <mergeCell ref="J932:J933"/>
    <mergeCell ref="K932:K933"/>
    <mergeCell ref="L932:L933"/>
    <mergeCell ref="M932:M933"/>
    <mergeCell ref="A932:A933"/>
    <mergeCell ref="B932:B933"/>
    <mergeCell ref="E932:E933"/>
    <mergeCell ref="F932:F933"/>
    <mergeCell ref="H932:H933"/>
    <mergeCell ref="O924:O928"/>
    <mergeCell ref="P924:P928"/>
    <mergeCell ref="Q924:Q928"/>
    <mergeCell ref="A929:A931"/>
    <mergeCell ref="B929:B931"/>
    <mergeCell ref="E929:E931"/>
    <mergeCell ref="F929:F931"/>
    <mergeCell ref="G929:G931"/>
    <mergeCell ref="J929:J931"/>
    <mergeCell ref="K929:K931"/>
    <mergeCell ref="L929:L931"/>
    <mergeCell ref="M929:M931"/>
    <mergeCell ref="N929:N931"/>
    <mergeCell ref="O929:O931"/>
    <mergeCell ref="P929:P931"/>
    <mergeCell ref="Q929:Q931"/>
    <mergeCell ref="H924:H928"/>
    <mergeCell ref="J924:J928"/>
    <mergeCell ref="K924:K928"/>
    <mergeCell ref="L924:L928"/>
    <mergeCell ref="N924:N928"/>
    <mergeCell ref="A924:A928"/>
    <mergeCell ref="B924:B928"/>
    <mergeCell ref="E924:E928"/>
    <mergeCell ref="F924:F928"/>
    <mergeCell ref="G924:G928"/>
    <mergeCell ref="Q918:Q920"/>
    <mergeCell ref="A921:A923"/>
    <mergeCell ref="B921:B923"/>
    <mergeCell ref="E921:E923"/>
    <mergeCell ref="F921:F923"/>
    <mergeCell ref="H921:H923"/>
    <mergeCell ref="J921:J923"/>
    <mergeCell ref="K921:K923"/>
    <mergeCell ref="L921:L923"/>
    <mergeCell ref="N921:N923"/>
    <mergeCell ref="O921:O923"/>
    <mergeCell ref="P921:P923"/>
    <mergeCell ref="Q921:Q923"/>
    <mergeCell ref="J918:J920"/>
    <mergeCell ref="K918:K920"/>
    <mergeCell ref="L918:L920"/>
    <mergeCell ref="N918:N920"/>
    <mergeCell ref="P918:P920"/>
    <mergeCell ref="A918:A920"/>
    <mergeCell ref="B918:B920"/>
    <mergeCell ref="F918:F920"/>
    <mergeCell ref="G918:G920"/>
    <mergeCell ref="H918:H920"/>
    <mergeCell ref="P910:P912"/>
    <mergeCell ref="Q910:Q912"/>
    <mergeCell ref="A913:A917"/>
    <mergeCell ref="B913:B917"/>
    <mergeCell ref="E913:E917"/>
    <mergeCell ref="F913:F917"/>
    <mergeCell ref="H913:H917"/>
    <mergeCell ref="J913:J917"/>
    <mergeCell ref="K913:K917"/>
    <mergeCell ref="L913:L917"/>
    <mergeCell ref="N913:N917"/>
    <mergeCell ref="O913:O917"/>
    <mergeCell ref="P913:P917"/>
    <mergeCell ref="Q913:Q917"/>
    <mergeCell ref="N907:N909"/>
    <mergeCell ref="O907:O909"/>
    <mergeCell ref="P907:P909"/>
    <mergeCell ref="Q907:Q909"/>
    <mergeCell ref="A910:A912"/>
    <mergeCell ref="B910:B912"/>
    <mergeCell ref="E910:E912"/>
    <mergeCell ref="F910:F912"/>
    <mergeCell ref="G910:G912"/>
    <mergeCell ref="H910:H912"/>
    <mergeCell ref="J910:J912"/>
    <mergeCell ref="K910:K912"/>
    <mergeCell ref="L910:L912"/>
    <mergeCell ref="M910:M912"/>
    <mergeCell ref="N910:N912"/>
    <mergeCell ref="O910:O912"/>
    <mergeCell ref="H907:H909"/>
    <mergeCell ref="J907:J909"/>
    <mergeCell ref="K907:K909"/>
    <mergeCell ref="L907:L909"/>
    <mergeCell ref="M907:M909"/>
    <mergeCell ref="A907:A909"/>
    <mergeCell ref="B907:B909"/>
    <mergeCell ref="E907:E909"/>
    <mergeCell ref="F907:F909"/>
    <mergeCell ref="G907:G909"/>
    <mergeCell ref="R903:R904"/>
    <mergeCell ref="A905:A906"/>
    <mergeCell ref="B905:B906"/>
    <mergeCell ref="E905:E906"/>
    <mergeCell ref="G905:G906"/>
    <mergeCell ref="H905:H906"/>
    <mergeCell ref="I905:I906"/>
    <mergeCell ref="K905:K906"/>
    <mergeCell ref="L905:L906"/>
    <mergeCell ref="M905:M906"/>
    <mergeCell ref="N905:N906"/>
    <mergeCell ref="O905:O906"/>
    <mergeCell ref="P905:P906"/>
    <mergeCell ref="Q905:Q906"/>
    <mergeCell ref="M903:M904"/>
    <mergeCell ref="N903:N904"/>
    <mergeCell ref="O903:O904"/>
    <mergeCell ref="P903:P904"/>
    <mergeCell ref="Q903:Q904"/>
    <mergeCell ref="H903:H904"/>
    <mergeCell ref="I903:I904"/>
    <mergeCell ref="J903:J904"/>
    <mergeCell ref="K903:K904"/>
    <mergeCell ref="L903:L904"/>
    <mergeCell ref="A903:A904"/>
    <mergeCell ref="B903:B904"/>
    <mergeCell ref="E903:E904"/>
    <mergeCell ref="F903:F904"/>
    <mergeCell ref="G903:G904"/>
    <mergeCell ref="P899:P900"/>
    <mergeCell ref="Q899:Q900"/>
    <mergeCell ref="A901:A902"/>
    <mergeCell ref="B901:B902"/>
    <mergeCell ref="E901:E902"/>
    <mergeCell ref="G901:G902"/>
    <mergeCell ref="H901:H902"/>
    <mergeCell ref="K901:K902"/>
    <mergeCell ref="L901:L902"/>
    <mergeCell ref="M901:M902"/>
    <mergeCell ref="N901:N902"/>
    <mergeCell ref="O901:O902"/>
    <mergeCell ref="P901:P902"/>
    <mergeCell ref="Q901:Q902"/>
    <mergeCell ref="K899:K900"/>
    <mergeCell ref="L899:L900"/>
    <mergeCell ref="M899:M900"/>
    <mergeCell ref="N899:N900"/>
    <mergeCell ref="O899:O900"/>
    <mergeCell ref="A899:A900"/>
    <mergeCell ref="B899:B900"/>
    <mergeCell ref="E899:E900"/>
    <mergeCell ref="G899:G900"/>
    <mergeCell ref="H899:H900"/>
    <mergeCell ref="R893:R894"/>
    <mergeCell ref="A895:A898"/>
    <mergeCell ref="B895:B898"/>
    <mergeCell ref="E895:E898"/>
    <mergeCell ref="G895:G898"/>
    <mergeCell ref="I895:I898"/>
    <mergeCell ref="J895:J898"/>
    <mergeCell ref="K895:K898"/>
    <mergeCell ref="L895:L898"/>
    <mergeCell ref="N895:N898"/>
    <mergeCell ref="O895:O898"/>
    <mergeCell ref="P895:P898"/>
    <mergeCell ref="Q895:Q898"/>
    <mergeCell ref="M893:M894"/>
    <mergeCell ref="N893:N894"/>
    <mergeCell ref="O893:O894"/>
    <mergeCell ref="P893:P894"/>
    <mergeCell ref="Q893:Q894"/>
    <mergeCell ref="H893:H894"/>
    <mergeCell ref="I893:I894"/>
    <mergeCell ref="J893:J894"/>
    <mergeCell ref="K893:K894"/>
    <mergeCell ref="L893:L894"/>
    <mergeCell ref="A893:A894"/>
    <mergeCell ref="B893:B894"/>
    <mergeCell ref="E893:E894"/>
    <mergeCell ref="F893:F894"/>
    <mergeCell ref="G893:G894"/>
    <mergeCell ref="M891:M892"/>
    <mergeCell ref="N891:N892"/>
    <mergeCell ref="O891:O892"/>
    <mergeCell ref="P891:P892"/>
    <mergeCell ref="Q891:Q892"/>
    <mergeCell ref="H891:H892"/>
    <mergeCell ref="I891:I892"/>
    <mergeCell ref="J891:J892"/>
    <mergeCell ref="K891:K892"/>
    <mergeCell ref="L891:L892"/>
    <mergeCell ref="A891:A892"/>
    <mergeCell ref="B891:B892"/>
    <mergeCell ref="E891:E892"/>
    <mergeCell ref="F891:F892"/>
    <mergeCell ref="G891:G892"/>
    <mergeCell ref="R884:R885"/>
    <mergeCell ref="A886:A890"/>
    <mergeCell ref="B886:B890"/>
    <mergeCell ref="E886:E890"/>
    <mergeCell ref="F886:F890"/>
    <mergeCell ref="G886:G890"/>
    <mergeCell ref="J886:J890"/>
    <mergeCell ref="K886:K890"/>
    <mergeCell ref="L886:L890"/>
    <mergeCell ref="N886:N890"/>
    <mergeCell ref="O886:O890"/>
    <mergeCell ref="P886:P890"/>
    <mergeCell ref="Q886:Q890"/>
    <mergeCell ref="R882:R883"/>
    <mergeCell ref="A884:A885"/>
    <mergeCell ref="B884:B885"/>
    <mergeCell ref="E884:E885"/>
    <mergeCell ref="F884:F885"/>
    <mergeCell ref="G884:G885"/>
    <mergeCell ref="H884:H885"/>
    <mergeCell ref="I884:I885"/>
    <mergeCell ref="J884:J885"/>
    <mergeCell ref="K884:K885"/>
    <mergeCell ref="L884:L885"/>
    <mergeCell ref="M884:M885"/>
    <mergeCell ref="N884:N885"/>
    <mergeCell ref="O884:O885"/>
    <mergeCell ref="P884:P885"/>
    <mergeCell ref="Q884:Q885"/>
    <mergeCell ref="Q880:Q881"/>
    <mergeCell ref="A882:A883"/>
    <mergeCell ref="B882:B883"/>
    <mergeCell ref="E882:E883"/>
    <mergeCell ref="F882:F883"/>
    <mergeCell ref="G882:G883"/>
    <mergeCell ref="H882:H883"/>
    <mergeCell ref="I882:I883"/>
    <mergeCell ref="J882:J883"/>
    <mergeCell ref="K882:K883"/>
    <mergeCell ref="L882:L883"/>
    <mergeCell ref="M882:M883"/>
    <mergeCell ref="N882:N883"/>
    <mergeCell ref="O882:O883"/>
    <mergeCell ref="P882:P883"/>
    <mergeCell ref="Q882:Q883"/>
    <mergeCell ref="M878:M879"/>
    <mergeCell ref="N878:N879"/>
    <mergeCell ref="P878:P879"/>
    <mergeCell ref="A880:A881"/>
    <mergeCell ref="B880:B881"/>
    <mergeCell ref="F880:F881"/>
    <mergeCell ref="H880:H881"/>
    <mergeCell ref="J880:J881"/>
    <mergeCell ref="K880:K881"/>
    <mergeCell ref="L880:L881"/>
    <mergeCell ref="M880:M881"/>
    <mergeCell ref="N880:N881"/>
    <mergeCell ref="O880:O881"/>
    <mergeCell ref="P880:P881"/>
    <mergeCell ref="G878:G879"/>
    <mergeCell ref="H878:H879"/>
    <mergeCell ref="J878:J879"/>
    <mergeCell ref="K878:K879"/>
    <mergeCell ref="L878:L879"/>
    <mergeCell ref="A878:A879"/>
    <mergeCell ref="B878:B879"/>
    <mergeCell ref="D878:D879"/>
    <mergeCell ref="E878:E879"/>
    <mergeCell ref="F878:F879"/>
    <mergeCell ref="P872:P874"/>
    <mergeCell ref="Q872:Q874"/>
    <mergeCell ref="A875:A877"/>
    <mergeCell ref="D875:D877"/>
    <mergeCell ref="E875:E877"/>
    <mergeCell ref="F875:F877"/>
    <mergeCell ref="H875:H877"/>
    <mergeCell ref="J875:J877"/>
    <mergeCell ref="K875:K877"/>
    <mergeCell ref="L875:L877"/>
    <mergeCell ref="M875:M877"/>
    <mergeCell ref="N875:N877"/>
    <mergeCell ref="O875:O877"/>
    <mergeCell ref="P875:P877"/>
    <mergeCell ref="K872:K874"/>
    <mergeCell ref="L872:L874"/>
    <mergeCell ref="M872:M874"/>
    <mergeCell ref="N872:N874"/>
    <mergeCell ref="O872:O874"/>
    <mergeCell ref="A872:A874"/>
    <mergeCell ref="D872:D874"/>
    <mergeCell ref="E872:E874"/>
    <mergeCell ref="F872:F874"/>
    <mergeCell ref="H872:H874"/>
    <mergeCell ref="R868:R869"/>
    <mergeCell ref="A870:A871"/>
    <mergeCell ref="D870:D871"/>
    <mergeCell ref="E870:E871"/>
    <mergeCell ref="F870:F871"/>
    <mergeCell ref="H870:H871"/>
    <mergeCell ref="K870:K871"/>
    <mergeCell ref="L870:L871"/>
    <mergeCell ref="M870:M871"/>
    <mergeCell ref="N870:N871"/>
    <mergeCell ref="O870:O871"/>
    <mergeCell ref="P870:P871"/>
    <mergeCell ref="R870:R871"/>
    <mergeCell ref="M868:M869"/>
    <mergeCell ref="N868:N869"/>
    <mergeCell ref="O868:O869"/>
    <mergeCell ref="P868:P869"/>
    <mergeCell ref="Q868:Q869"/>
    <mergeCell ref="H868:H869"/>
    <mergeCell ref="I868:I869"/>
    <mergeCell ref="J868:J869"/>
    <mergeCell ref="K868:K869"/>
    <mergeCell ref="L868:L869"/>
    <mergeCell ref="A868:A869"/>
    <mergeCell ref="D868:D869"/>
    <mergeCell ref="E868:E869"/>
    <mergeCell ref="F868:F869"/>
    <mergeCell ref="G868:G869"/>
    <mergeCell ref="N866:N867"/>
    <mergeCell ref="O866:O867"/>
    <mergeCell ref="P866:P867"/>
    <mergeCell ref="Q866:Q867"/>
    <mergeCell ref="R866:R867"/>
    <mergeCell ref="H866:H867"/>
    <mergeCell ref="J866:J867"/>
    <mergeCell ref="K866:K867"/>
    <mergeCell ref="L866:L867"/>
    <mergeCell ref="M866:M867"/>
    <mergeCell ref="A866:A867"/>
    <mergeCell ref="D866:D867"/>
    <mergeCell ref="E866:E867"/>
    <mergeCell ref="F866:F867"/>
    <mergeCell ref="G866:G867"/>
    <mergeCell ref="O862:O863"/>
    <mergeCell ref="P862:P863"/>
    <mergeCell ref="R862:R863"/>
    <mergeCell ref="A864:A865"/>
    <mergeCell ref="D864:D865"/>
    <mergeCell ref="E864:E865"/>
    <mergeCell ref="G864:G865"/>
    <mergeCell ref="H864:H865"/>
    <mergeCell ref="I864:I865"/>
    <mergeCell ref="J864:J865"/>
    <mergeCell ref="K864:K865"/>
    <mergeCell ref="L864:L865"/>
    <mergeCell ref="N864:N865"/>
    <mergeCell ref="O864:O865"/>
    <mergeCell ref="P864:P865"/>
    <mergeCell ref="R864:R865"/>
    <mergeCell ref="I862:I863"/>
    <mergeCell ref="J862:J863"/>
    <mergeCell ref="K862:K863"/>
    <mergeCell ref="M862:M863"/>
    <mergeCell ref="N862:N863"/>
    <mergeCell ref="A862:A863"/>
    <mergeCell ref="D862:D863"/>
    <mergeCell ref="E862:E863"/>
    <mergeCell ref="G862:G863"/>
    <mergeCell ref="H862:H863"/>
    <mergeCell ref="O856:O858"/>
    <mergeCell ref="P856:P858"/>
    <mergeCell ref="A859:A861"/>
    <mergeCell ref="D859:D861"/>
    <mergeCell ref="E859:E861"/>
    <mergeCell ref="G859:G861"/>
    <mergeCell ref="H859:H861"/>
    <mergeCell ref="I859:I861"/>
    <mergeCell ref="J859:J861"/>
    <mergeCell ref="K859:K861"/>
    <mergeCell ref="L859:L861"/>
    <mergeCell ref="N859:N861"/>
    <mergeCell ref="O859:O861"/>
    <mergeCell ref="P859:P861"/>
    <mergeCell ref="H856:H858"/>
    <mergeCell ref="J856:J858"/>
    <mergeCell ref="K856:K858"/>
    <mergeCell ref="L856:L858"/>
    <mergeCell ref="N856:N858"/>
    <mergeCell ref="A856:A858"/>
    <mergeCell ref="C856:C858"/>
    <mergeCell ref="D856:D858"/>
    <mergeCell ref="E856:E858"/>
    <mergeCell ref="F856:F858"/>
    <mergeCell ref="K853:K855"/>
    <mergeCell ref="L853:L855"/>
    <mergeCell ref="N853:N855"/>
    <mergeCell ref="O853:O855"/>
    <mergeCell ref="P853:P855"/>
    <mergeCell ref="A853:A855"/>
    <mergeCell ref="D853:D855"/>
    <mergeCell ref="F853:F855"/>
    <mergeCell ref="H853:H855"/>
    <mergeCell ref="J853:J855"/>
    <mergeCell ref="N847:N848"/>
    <mergeCell ref="O847:O848"/>
    <mergeCell ref="P847:P848"/>
    <mergeCell ref="R847:R848"/>
    <mergeCell ref="A849:A852"/>
    <mergeCell ref="D849:D852"/>
    <mergeCell ref="E849:E852"/>
    <mergeCell ref="F849:F852"/>
    <mergeCell ref="G849:G852"/>
    <mergeCell ref="H849:H852"/>
    <mergeCell ref="J849:J852"/>
    <mergeCell ref="K849:K852"/>
    <mergeCell ref="L849:L852"/>
    <mergeCell ref="N849:N852"/>
    <mergeCell ref="O849:O852"/>
    <mergeCell ref="P849:P852"/>
    <mergeCell ref="H847:H848"/>
    <mergeCell ref="J847:J848"/>
    <mergeCell ref="K847:K848"/>
    <mergeCell ref="L847:L848"/>
    <mergeCell ref="M847:M848"/>
    <mergeCell ref="A847:A848"/>
    <mergeCell ref="D847:D848"/>
    <mergeCell ref="E847:E848"/>
    <mergeCell ref="F847:F848"/>
    <mergeCell ref="G847:G848"/>
    <mergeCell ref="O840:O842"/>
    <mergeCell ref="P840:P842"/>
    <mergeCell ref="A843:A846"/>
    <mergeCell ref="C843:C846"/>
    <mergeCell ref="D843:D846"/>
    <mergeCell ref="E843:E846"/>
    <mergeCell ref="F843:F846"/>
    <mergeCell ref="H843:H846"/>
    <mergeCell ref="K843:K846"/>
    <mergeCell ref="L843:L846"/>
    <mergeCell ref="N843:N846"/>
    <mergeCell ref="P843:P846"/>
    <mergeCell ref="H840:H842"/>
    <mergeCell ref="I840:I842"/>
    <mergeCell ref="K840:K842"/>
    <mergeCell ref="L840:L842"/>
    <mergeCell ref="N840:N842"/>
    <mergeCell ref="A840:A842"/>
    <mergeCell ref="C840:C842"/>
    <mergeCell ref="D840:D842"/>
    <mergeCell ref="E840:E842"/>
    <mergeCell ref="F840:F842"/>
    <mergeCell ref="Q834:Q835"/>
    <mergeCell ref="R834:R835"/>
    <mergeCell ref="A836:A839"/>
    <mergeCell ref="D836:D839"/>
    <mergeCell ref="E836:E839"/>
    <mergeCell ref="F836:F839"/>
    <mergeCell ref="H836:H839"/>
    <mergeCell ref="K836:K839"/>
    <mergeCell ref="L836:L839"/>
    <mergeCell ref="N836:N839"/>
    <mergeCell ref="O836:O839"/>
    <mergeCell ref="P836:P839"/>
    <mergeCell ref="P832:P833"/>
    <mergeCell ref="Q832:Q833"/>
    <mergeCell ref="A834:A835"/>
    <mergeCell ref="C834:C835"/>
    <mergeCell ref="D834:D835"/>
    <mergeCell ref="E834:E835"/>
    <mergeCell ref="F834:F835"/>
    <mergeCell ref="G834:G835"/>
    <mergeCell ref="H834:H835"/>
    <mergeCell ref="J834:J835"/>
    <mergeCell ref="K834:K835"/>
    <mergeCell ref="L834:L835"/>
    <mergeCell ref="M834:M835"/>
    <mergeCell ref="N834:N835"/>
    <mergeCell ref="O834:O835"/>
    <mergeCell ref="P834:P835"/>
    <mergeCell ref="N830:N831"/>
    <mergeCell ref="O830:O831"/>
    <mergeCell ref="P830:P831"/>
    <mergeCell ref="A832:A833"/>
    <mergeCell ref="D832:D833"/>
    <mergeCell ref="E832:E833"/>
    <mergeCell ref="F832:F833"/>
    <mergeCell ref="G832:G833"/>
    <mergeCell ref="H832:H833"/>
    <mergeCell ref="I832:I833"/>
    <mergeCell ref="J832:J833"/>
    <mergeCell ref="K832:K833"/>
    <mergeCell ref="L832:L833"/>
    <mergeCell ref="M832:M833"/>
    <mergeCell ref="N832:N833"/>
    <mergeCell ref="O832:O833"/>
    <mergeCell ref="H830:H831"/>
    <mergeCell ref="J830:J831"/>
    <mergeCell ref="K830:K831"/>
    <mergeCell ref="L830:L831"/>
    <mergeCell ref="M830:M831"/>
    <mergeCell ref="A830:A831"/>
    <mergeCell ref="D830:D831"/>
    <mergeCell ref="E830:E831"/>
    <mergeCell ref="F830:F831"/>
    <mergeCell ref="G830:G831"/>
    <mergeCell ref="M828:M829"/>
    <mergeCell ref="N828:N829"/>
    <mergeCell ref="O828:O829"/>
    <mergeCell ref="P828:P829"/>
    <mergeCell ref="Q828:Q829"/>
    <mergeCell ref="H828:H829"/>
    <mergeCell ref="I828:I829"/>
    <mergeCell ref="J828:J829"/>
    <mergeCell ref="K828:K829"/>
    <mergeCell ref="L828:L829"/>
    <mergeCell ref="A828:A829"/>
    <mergeCell ref="D828:D829"/>
    <mergeCell ref="E828:E829"/>
    <mergeCell ref="F828:F829"/>
    <mergeCell ref="G828:G829"/>
    <mergeCell ref="Q824:Q825"/>
    <mergeCell ref="R824:R825"/>
    <mergeCell ref="A826:A827"/>
    <mergeCell ref="D826:D827"/>
    <mergeCell ref="E826:E827"/>
    <mergeCell ref="F826:F827"/>
    <mergeCell ref="G826:G827"/>
    <mergeCell ref="H826:H827"/>
    <mergeCell ref="J826:J827"/>
    <mergeCell ref="K826:K827"/>
    <mergeCell ref="L826:L827"/>
    <mergeCell ref="M826:M827"/>
    <mergeCell ref="N826:N827"/>
    <mergeCell ref="O826:O827"/>
    <mergeCell ref="P826:P827"/>
    <mergeCell ref="P820:P823"/>
    <mergeCell ref="A824:A825"/>
    <mergeCell ref="D824:D825"/>
    <mergeCell ref="E824:E825"/>
    <mergeCell ref="F824:F825"/>
    <mergeCell ref="G824:G825"/>
    <mergeCell ref="H824:H825"/>
    <mergeCell ref="I824:I825"/>
    <mergeCell ref="J824:J825"/>
    <mergeCell ref="K824:K825"/>
    <mergeCell ref="L824:L825"/>
    <mergeCell ref="M824:M825"/>
    <mergeCell ref="N824:N825"/>
    <mergeCell ref="O824:O825"/>
    <mergeCell ref="P824:P825"/>
    <mergeCell ref="J820:J823"/>
    <mergeCell ref="K820:K823"/>
    <mergeCell ref="M820:M823"/>
    <mergeCell ref="N820:N823"/>
    <mergeCell ref="O820:O823"/>
    <mergeCell ref="A820:A823"/>
    <mergeCell ref="D820:D823"/>
    <mergeCell ref="E820:E823"/>
    <mergeCell ref="G820:G823"/>
    <mergeCell ref="I820:I823"/>
    <mergeCell ref="Q814:Q816"/>
    <mergeCell ref="A817:A819"/>
    <mergeCell ref="D817:D819"/>
    <mergeCell ref="E817:E819"/>
    <mergeCell ref="F817:F819"/>
    <mergeCell ref="H817:H819"/>
    <mergeCell ref="I817:I819"/>
    <mergeCell ref="J817:J819"/>
    <mergeCell ref="K817:K819"/>
    <mergeCell ref="L817:L819"/>
    <mergeCell ref="M817:M819"/>
    <mergeCell ref="N817:N819"/>
    <mergeCell ref="O817:O819"/>
    <mergeCell ref="P817:P819"/>
    <mergeCell ref="O812:O813"/>
    <mergeCell ref="P812:P813"/>
    <mergeCell ref="A814:A816"/>
    <mergeCell ref="D814:D816"/>
    <mergeCell ref="E814:E816"/>
    <mergeCell ref="F814:F816"/>
    <mergeCell ref="G814:G816"/>
    <mergeCell ref="H814:H816"/>
    <mergeCell ref="J814:J816"/>
    <mergeCell ref="K814:K816"/>
    <mergeCell ref="L814:L816"/>
    <mergeCell ref="M814:M816"/>
    <mergeCell ref="N814:N816"/>
    <mergeCell ref="O814:O816"/>
    <mergeCell ref="P814:P816"/>
    <mergeCell ref="J812:J813"/>
    <mergeCell ref="K812:K813"/>
    <mergeCell ref="L812:L813"/>
    <mergeCell ref="M812:M813"/>
    <mergeCell ref="N812:N813"/>
    <mergeCell ref="A812:A813"/>
    <mergeCell ref="D812:D813"/>
    <mergeCell ref="F812:F813"/>
    <mergeCell ref="H812:H813"/>
    <mergeCell ref="I812:I813"/>
    <mergeCell ref="Q806:Q808"/>
    <mergeCell ref="A809:A811"/>
    <mergeCell ref="D809:D811"/>
    <mergeCell ref="E809:E811"/>
    <mergeCell ref="F809:F811"/>
    <mergeCell ref="G809:G811"/>
    <mergeCell ref="H809:H811"/>
    <mergeCell ref="J809:J811"/>
    <mergeCell ref="K809:K811"/>
    <mergeCell ref="L809:L811"/>
    <mergeCell ref="M809:M811"/>
    <mergeCell ref="N809:N811"/>
    <mergeCell ref="O809:O811"/>
    <mergeCell ref="P809:P811"/>
    <mergeCell ref="Q809:Q811"/>
    <mergeCell ref="N803:N805"/>
    <mergeCell ref="O803:O805"/>
    <mergeCell ref="P803:P805"/>
    <mergeCell ref="A806:A808"/>
    <mergeCell ref="C806:C808"/>
    <mergeCell ref="D806:D808"/>
    <mergeCell ref="E806:E808"/>
    <mergeCell ref="F806:F808"/>
    <mergeCell ref="H806:H808"/>
    <mergeCell ref="J806:J808"/>
    <mergeCell ref="K806:K808"/>
    <mergeCell ref="L806:L808"/>
    <mergeCell ref="M806:M808"/>
    <mergeCell ref="N806:N808"/>
    <mergeCell ref="O806:O808"/>
    <mergeCell ref="P806:P808"/>
    <mergeCell ref="H803:H805"/>
    <mergeCell ref="J803:J805"/>
    <mergeCell ref="K803:K805"/>
    <mergeCell ref="L803:L805"/>
    <mergeCell ref="M803:M805"/>
    <mergeCell ref="A803:A805"/>
    <mergeCell ref="C803:C805"/>
    <mergeCell ref="D803:D805"/>
    <mergeCell ref="E803:E805"/>
    <mergeCell ref="F803:F805"/>
    <mergeCell ref="P798:P799"/>
    <mergeCell ref="A800:A802"/>
    <mergeCell ref="B800:B802"/>
    <mergeCell ref="E800:E802"/>
    <mergeCell ref="J800:J802"/>
    <mergeCell ref="K800:K802"/>
    <mergeCell ref="L800:L802"/>
    <mergeCell ref="M800:M802"/>
    <mergeCell ref="N800:N802"/>
    <mergeCell ref="P800:P802"/>
    <mergeCell ref="J798:J799"/>
    <mergeCell ref="K798:K799"/>
    <mergeCell ref="L798:L799"/>
    <mergeCell ref="M798:M799"/>
    <mergeCell ref="N798:N799"/>
    <mergeCell ref="A798:A799"/>
    <mergeCell ref="B798:B799"/>
    <mergeCell ref="F798:F799"/>
    <mergeCell ref="G798:G799"/>
    <mergeCell ref="H798:H799"/>
    <mergeCell ref="P791:P793"/>
    <mergeCell ref="A794:A797"/>
    <mergeCell ref="B794:B797"/>
    <mergeCell ref="E794:E797"/>
    <mergeCell ref="F794:F797"/>
    <mergeCell ref="G794:G797"/>
    <mergeCell ref="H794:H797"/>
    <mergeCell ref="J794:J797"/>
    <mergeCell ref="K794:K797"/>
    <mergeCell ref="L794:L797"/>
    <mergeCell ref="M794:M797"/>
    <mergeCell ref="N794:N797"/>
    <mergeCell ref="O794:O797"/>
    <mergeCell ref="P794:P797"/>
    <mergeCell ref="K791:K793"/>
    <mergeCell ref="L791:L793"/>
    <mergeCell ref="M791:M793"/>
    <mergeCell ref="N791:N793"/>
    <mergeCell ref="O791:O793"/>
    <mergeCell ref="A791:A793"/>
    <mergeCell ref="B791:B793"/>
    <mergeCell ref="E791:E793"/>
    <mergeCell ref="G791:G793"/>
    <mergeCell ref="J791:J793"/>
    <mergeCell ref="N785:N787"/>
    <mergeCell ref="O785:O787"/>
    <mergeCell ref="P785:P787"/>
    <mergeCell ref="A788:A790"/>
    <mergeCell ref="B788:B790"/>
    <mergeCell ref="E788:E790"/>
    <mergeCell ref="F788:F790"/>
    <mergeCell ref="H788:H790"/>
    <mergeCell ref="I788:I790"/>
    <mergeCell ref="J788:J790"/>
    <mergeCell ref="K788:K790"/>
    <mergeCell ref="L788:L790"/>
    <mergeCell ref="M788:M790"/>
    <mergeCell ref="N788:N790"/>
    <mergeCell ref="O788:O790"/>
    <mergeCell ref="P788:P790"/>
    <mergeCell ref="H785:H787"/>
    <mergeCell ref="I785:I787"/>
    <mergeCell ref="J785:J787"/>
    <mergeCell ref="L785:L787"/>
    <mergeCell ref="M785:M787"/>
    <mergeCell ref="A785:A787"/>
    <mergeCell ref="B785:B787"/>
    <mergeCell ref="D785:D787"/>
    <mergeCell ref="E785:E787"/>
    <mergeCell ref="F785:F787"/>
    <mergeCell ref="P777:P780"/>
    <mergeCell ref="A781:A784"/>
    <mergeCell ref="C781:C784"/>
    <mergeCell ref="D781:D784"/>
    <mergeCell ref="G781:G784"/>
    <mergeCell ref="H781:H784"/>
    <mergeCell ref="L781:L784"/>
    <mergeCell ref="M781:M784"/>
    <mergeCell ref="N781:N784"/>
    <mergeCell ref="O781:O784"/>
    <mergeCell ref="P781:P784"/>
    <mergeCell ref="H777:H780"/>
    <mergeCell ref="K777:K780"/>
    <mergeCell ref="M777:M780"/>
    <mergeCell ref="N777:N780"/>
    <mergeCell ref="O777:O780"/>
    <mergeCell ref="A777:A780"/>
    <mergeCell ref="C777:C780"/>
    <mergeCell ref="D777:D780"/>
    <mergeCell ref="E777:E780"/>
    <mergeCell ref="F777:F780"/>
    <mergeCell ref="P771:P773"/>
    <mergeCell ref="A774:A776"/>
    <mergeCell ref="D774:D776"/>
    <mergeCell ref="E774:E776"/>
    <mergeCell ref="F774:F776"/>
    <mergeCell ref="H774:H776"/>
    <mergeCell ref="I774:I776"/>
    <mergeCell ref="K774:K776"/>
    <mergeCell ref="M774:M776"/>
    <mergeCell ref="N774:N776"/>
    <mergeCell ref="O774:O776"/>
    <mergeCell ref="P774:P776"/>
    <mergeCell ref="O769:O770"/>
    <mergeCell ref="P769:P770"/>
    <mergeCell ref="Q769:Q770"/>
    <mergeCell ref="A771:A773"/>
    <mergeCell ref="B771:B773"/>
    <mergeCell ref="D771:D773"/>
    <mergeCell ref="E771:E773"/>
    <mergeCell ref="F771:F773"/>
    <mergeCell ref="H771:H773"/>
    <mergeCell ref="I771:I773"/>
    <mergeCell ref="J771:J773"/>
    <mergeCell ref="K771:K773"/>
    <mergeCell ref="L771:L773"/>
    <mergeCell ref="M771:M773"/>
    <mergeCell ref="N771:N773"/>
    <mergeCell ref="O771:O773"/>
    <mergeCell ref="M767:M768"/>
    <mergeCell ref="N767:N768"/>
    <mergeCell ref="O767:O768"/>
    <mergeCell ref="P767:P768"/>
    <mergeCell ref="A769:A770"/>
    <mergeCell ref="B769:B770"/>
    <mergeCell ref="D769:D770"/>
    <mergeCell ref="E769:E770"/>
    <mergeCell ref="F769:F770"/>
    <mergeCell ref="G769:G770"/>
    <mergeCell ref="H769:H770"/>
    <mergeCell ref="J769:J770"/>
    <mergeCell ref="K769:K770"/>
    <mergeCell ref="L769:L770"/>
    <mergeCell ref="M769:M770"/>
    <mergeCell ref="N769:N770"/>
    <mergeCell ref="H767:H768"/>
    <mergeCell ref="I767:I768"/>
    <mergeCell ref="J767:J768"/>
    <mergeCell ref="K767:K768"/>
    <mergeCell ref="L767:L768"/>
    <mergeCell ref="A767:A768"/>
    <mergeCell ref="B767:B768"/>
    <mergeCell ref="D767:D768"/>
    <mergeCell ref="E767:E768"/>
    <mergeCell ref="F767:F768"/>
    <mergeCell ref="M761:M763"/>
    <mergeCell ref="N761:N763"/>
    <mergeCell ref="O761:O763"/>
    <mergeCell ref="P761:P763"/>
    <mergeCell ref="A764:A766"/>
    <mergeCell ref="B764:B766"/>
    <mergeCell ref="D764:D766"/>
    <mergeCell ref="E764:E766"/>
    <mergeCell ref="H764:H766"/>
    <mergeCell ref="K764:K766"/>
    <mergeCell ref="L764:L766"/>
    <mergeCell ref="M764:M766"/>
    <mergeCell ref="N764:N766"/>
    <mergeCell ref="O764:O766"/>
    <mergeCell ref="P764:P766"/>
    <mergeCell ref="G761:G763"/>
    <mergeCell ref="H761:H763"/>
    <mergeCell ref="I761:I763"/>
    <mergeCell ref="K761:K763"/>
    <mergeCell ref="L761:L763"/>
    <mergeCell ref="A761:A763"/>
    <mergeCell ref="B761:B763"/>
    <mergeCell ref="D761:D763"/>
    <mergeCell ref="E761:E763"/>
    <mergeCell ref="F761:F763"/>
    <mergeCell ref="O756:O757"/>
    <mergeCell ref="P756:P757"/>
    <mergeCell ref="Q756:Q757"/>
    <mergeCell ref="A758:A760"/>
    <mergeCell ref="B758:B760"/>
    <mergeCell ref="D758:D760"/>
    <mergeCell ref="E758:E760"/>
    <mergeCell ref="F758:F760"/>
    <mergeCell ref="G758:G760"/>
    <mergeCell ref="H758:H760"/>
    <mergeCell ref="K758:K760"/>
    <mergeCell ref="L758:L760"/>
    <mergeCell ref="N758:N760"/>
    <mergeCell ref="O758:O760"/>
    <mergeCell ref="P758:P760"/>
    <mergeCell ref="N754:N755"/>
    <mergeCell ref="O754:O755"/>
    <mergeCell ref="P754:P755"/>
    <mergeCell ref="Q754:Q755"/>
    <mergeCell ref="A756:A757"/>
    <mergeCell ref="B756:B757"/>
    <mergeCell ref="D756:D757"/>
    <mergeCell ref="E756:E757"/>
    <mergeCell ref="F756:F757"/>
    <mergeCell ref="H756:H757"/>
    <mergeCell ref="I756:I757"/>
    <mergeCell ref="J756:J757"/>
    <mergeCell ref="K756:K757"/>
    <mergeCell ref="L756:L757"/>
    <mergeCell ref="M756:M757"/>
    <mergeCell ref="N756:N757"/>
    <mergeCell ref="H754:H755"/>
    <mergeCell ref="J754:J755"/>
    <mergeCell ref="K754:K755"/>
    <mergeCell ref="L754:L755"/>
    <mergeCell ref="M754:M755"/>
    <mergeCell ref="A754:A755"/>
    <mergeCell ref="B754:B755"/>
    <mergeCell ref="E754:E755"/>
    <mergeCell ref="F754:F755"/>
    <mergeCell ref="G754:G755"/>
    <mergeCell ref="P749:P751"/>
    <mergeCell ref="A752:A753"/>
    <mergeCell ref="B752:B753"/>
    <mergeCell ref="C752:C753"/>
    <mergeCell ref="D752:D753"/>
    <mergeCell ref="E752:E753"/>
    <mergeCell ref="F752:F753"/>
    <mergeCell ref="G752:G753"/>
    <mergeCell ref="H752:H753"/>
    <mergeCell ref="J752:J753"/>
    <mergeCell ref="K752:K753"/>
    <mergeCell ref="L752:L753"/>
    <mergeCell ref="M752:M753"/>
    <mergeCell ref="N752:N753"/>
    <mergeCell ref="O752:O753"/>
    <mergeCell ref="P752:P753"/>
    <mergeCell ref="O747:O748"/>
    <mergeCell ref="P747:P748"/>
    <mergeCell ref="Q747:Q748"/>
    <mergeCell ref="A749:A751"/>
    <mergeCell ref="B749:B751"/>
    <mergeCell ref="C749:C751"/>
    <mergeCell ref="D749:D751"/>
    <mergeCell ref="E749:E751"/>
    <mergeCell ref="F749:F751"/>
    <mergeCell ref="I749:I751"/>
    <mergeCell ref="J749:J751"/>
    <mergeCell ref="K749:K751"/>
    <mergeCell ref="L749:L751"/>
    <mergeCell ref="M749:M751"/>
    <mergeCell ref="N749:N751"/>
    <mergeCell ref="O749:O751"/>
    <mergeCell ref="N742:N746"/>
    <mergeCell ref="O742:O746"/>
    <mergeCell ref="P742:P746"/>
    <mergeCell ref="A747:A748"/>
    <mergeCell ref="B747:B748"/>
    <mergeCell ref="C747:C748"/>
    <mergeCell ref="D747:D748"/>
    <mergeCell ref="E747:E748"/>
    <mergeCell ref="G747:G748"/>
    <mergeCell ref="H747:H748"/>
    <mergeCell ref="I747:I748"/>
    <mergeCell ref="J747:J748"/>
    <mergeCell ref="K747:K748"/>
    <mergeCell ref="L747:L748"/>
    <mergeCell ref="M747:M748"/>
    <mergeCell ref="N747:N748"/>
    <mergeCell ref="I742:I746"/>
    <mergeCell ref="J742:J746"/>
    <mergeCell ref="K742:K746"/>
    <mergeCell ref="L742:L746"/>
    <mergeCell ref="M742:M746"/>
    <mergeCell ref="A742:A746"/>
    <mergeCell ref="B742:B746"/>
    <mergeCell ref="C742:C746"/>
    <mergeCell ref="E742:E746"/>
    <mergeCell ref="F742:F746"/>
    <mergeCell ref="Q736:Q737"/>
    <mergeCell ref="R736:R737"/>
    <mergeCell ref="A738:A741"/>
    <mergeCell ref="B738:B741"/>
    <mergeCell ref="C738:C741"/>
    <mergeCell ref="D738:D741"/>
    <mergeCell ref="E738:E741"/>
    <mergeCell ref="I738:I741"/>
    <mergeCell ref="K738:K741"/>
    <mergeCell ref="L738:L741"/>
    <mergeCell ref="M738:M741"/>
    <mergeCell ref="N738:N741"/>
    <mergeCell ref="O738:O741"/>
    <mergeCell ref="P738:P741"/>
    <mergeCell ref="R738:R741"/>
    <mergeCell ref="Q732:Q734"/>
    <mergeCell ref="A736:A737"/>
    <mergeCell ref="B736:B737"/>
    <mergeCell ref="C736:C737"/>
    <mergeCell ref="D736:D737"/>
    <mergeCell ref="E736:E737"/>
    <mergeCell ref="F736:F737"/>
    <mergeCell ref="G736:G737"/>
    <mergeCell ref="I736:I737"/>
    <mergeCell ref="J736:J737"/>
    <mergeCell ref="K736:K737"/>
    <mergeCell ref="L736:L737"/>
    <mergeCell ref="M736:M737"/>
    <mergeCell ref="N736:N737"/>
    <mergeCell ref="O736:O737"/>
    <mergeCell ref="P736:P737"/>
    <mergeCell ref="N729:N731"/>
    <mergeCell ref="O729:O731"/>
    <mergeCell ref="P729:P731"/>
    <mergeCell ref="A732:A734"/>
    <mergeCell ref="B732:B734"/>
    <mergeCell ref="C732:C734"/>
    <mergeCell ref="F732:F734"/>
    <mergeCell ref="H732:H734"/>
    <mergeCell ref="I732:I734"/>
    <mergeCell ref="J732:J734"/>
    <mergeCell ref="K732:K734"/>
    <mergeCell ref="L732:L734"/>
    <mergeCell ref="M732:M734"/>
    <mergeCell ref="N732:N734"/>
    <mergeCell ref="O732:O734"/>
    <mergeCell ref="P732:P734"/>
    <mergeCell ref="O726:O728"/>
    <mergeCell ref="P726:P728"/>
    <mergeCell ref="Q726:Q728"/>
    <mergeCell ref="R726:R728"/>
    <mergeCell ref="A729:A731"/>
    <mergeCell ref="B729:B731"/>
    <mergeCell ref="C729:C731"/>
    <mergeCell ref="D729:D731"/>
    <mergeCell ref="E729:E731"/>
    <mergeCell ref="F729:F731"/>
    <mergeCell ref="H729:H731"/>
    <mergeCell ref="I729:I731"/>
    <mergeCell ref="J729:J731"/>
    <mergeCell ref="K729:K731"/>
    <mergeCell ref="L729:L731"/>
    <mergeCell ref="M729:M731"/>
    <mergeCell ref="P723:P725"/>
    <mergeCell ref="Q723:Q725"/>
    <mergeCell ref="R723:R725"/>
    <mergeCell ref="A726:A728"/>
    <mergeCell ref="B726:B728"/>
    <mergeCell ref="C726:C728"/>
    <mergeCell ref="D726:D728"/>
    <mergeCell ref="E726:E728"/>
    <mergeCell ref="F726:F728"/>
    <mergeCell ref="H726:H728"/>
    <mergeCell ref="I726:I728"/>
    <mergeCell ref="J726:J728"/>
    <mergeCell ref="K726:K728"/>
    <mergeCell ref="L726:L728"/>
    <mergeCell ref="M726:M728"/>
    <mergeCell ref="N726:N728"/>
    <mergeCell ref="N720:N722"/>
    <mergeCell ref="O720:O722"/>
    <mergeCell ref="P720:P722"/>
    <mergeCell ref="A723:A725"/>
    <mergeCell ref="B723:B725"/>
    <mergeCell ref="C723:C725"/>
    <mergeCell ref="D723:D725"/>
    <mergeCell ref="F723:F725"/>
    <mergeCell ref="H723:H725"/>
    <mergeCell ref="I723:I725"/>
    <mergeCell ref="J723:J725"/>
    <mergeCell ref="K723:K725"/>
    <mergeCell ref="L723:L725"/>
    <mergeCell ref="M723:M725"/>
    <mergeCell ref="N723:N725"/>
    <mergeCell ref="O723:O725"/>
    <mergeCell ref="I720:I722"/>
    <mergeCell ref="J720:J722"/>
    <mergeCell ref="K720:K722"/>
    <mergeCell ref="L720:L722"/>
    <mergeCell ref="M720:M722"/>
    <mergeCell ref="A720:A722"/>
    <mergeCell ref="B720:B722"/>
    <mergeCell ref="C720:C722"/>
    <mergeCell ref="F720:F722"/>
    <mergeCell ref="H720:H722"/>
    <mergeCell ref="P714:P716"/>
    <mergeCell ref="A717:A719"/>
    <mergeCell ref="B717:B719"/>
    <mergeCell ref="C717:C719"/>
    <mergeCell ref="D717:D719"/>
    <mergeCell ref="E717:E719"/>
    <mergeCell ref="F717:F719"/>
    <mergeCell ref="J717:J719"/>
    <mergeCell ref="K717:K719"/>
    <mergeCell ref="L717:L719"/>
    <mergeCell ref="M717:M719"/>
    <mergeCell ref="N717:N719"/>
    <mergeCell ref="O717:O719"/>
    <mergeCell ref="P717:P719"/>
    <mergeCell ref="N711:N713"/>
    <mergeCell ref="O711:O713"/>
    <mergeCell ref="P711:P713"/>
    <mergeCell ref="A714:A716"/>
    <mergeCell ref="B714:B716"/>
    <mergeCell ref="C714:C716"/>
    <mergeCell ref="D714:D716"/>
    <mergeCell ref="E714:E716"/>
    <mergeCell ref="H714:H716"/>
    <mergeCell ref="I714:I716"/>
    <mergeCell ref="J714:J716"/>
    <mergeCell ref="K714:K716"/>
    <mergeCell ref="L714:L716"/>
    <mergeCell ref="M714:M716"/>
    <mergeCell ref="N714:N716"/>
    <mergeCell ref="O714:O716"/>
    <mergeCell ref="M708:M710"/>
    <mergeCell ref="N708:N710"/>
    <mergeCell ref="O708:O710"/>
    <mergeCell ref="P708:P710"/>
    <mergeCell ref="A711:A713"/>
    <mergeCell ref="B711:B713"/>
    <mergeCell ref="C711:C713"/>
    <mergeCell ref="D711:D713"/>
    <mergeCell ref="E711:E713"/>
    <mergeCell ref="F711:F713"/>
    <mergeCell ref="H711:H713"/>
    <mergeCell ref="I711:I713"/>
    <mergeCell ref="J711:J713"/>
    <mergeCell ref="K711:K713"/>
    <mergeCell ref="L711:L713"/>
    <mergeCell ref="M711:M713"/>
    <mergeCell ref="H708:H710"/>
    <mergeCell ref="I708:I710"/>
    <mergeCell ref="J708:J710"/>
    <mergeCell ref="K708:K710"/>
    <mergeCell ref="L708:L710"/>
    <mergeCell ref="A708:A710"/>
    <mergeCell ref="B708:B710"/>
    <mergeCell ref="C708:C710"/>
    <mergeCell ref="E708:E710"/>
    <mergeCell ref="F708:F710"/>
    <mergeCell ref="R701:R703"/>
    <mergeCell ref="A704:A707"/>
    <mergeCell ref="B704:B707"/>
    <mergeCell ref="C704:C707"/>
    <mergeCell ref="D704:D707"/>
    <mergeCell ref="E704:E707"/>
    <mergeCell ref="H704:H707"/>
    <mergeCell ref="I704:I707"/>
    <mergeCell ref="J704:J707"/>
    <mergeCell ref="K704:K707"/>
    <mergeCell ref="L704:L707"/>
    <mergeCell ref="N704:N707"/>
    <mergeCell ref="P704:P707"/>
    <mergeCell ref="M701:M703"/>
    <mergeCell ref="N701:N703"/>
    <mergeCell ref="O701:O703"/>
    <mergeCell ref="P701:P703"/>
    <mergeCell ref="Q701:Q703"/>
    <mergeCell ref="F701:F703"/>
    <mergeCell ref="H701:H703"/>
    <mergeCell ref="J701:J703"/>
    <mergeCell ref="K701:K703"/>
    <mergeCell ref="L701:L703"/>
    <mergeCell ref="A701:A703"/>
    <mergeCell ref="B701:B703"/>
    <mergeCell ref="C701:C703"/>
    <mergeCell ref="D701:D703"/>
    <mergeCell ref="E701:E703"/>
    <mergeCell ref="L698:L699"/>
    <mergeCell ref="M698:M699"/>
    <mergeCell ref="N698:N699"/>
    <mergeCell ref="O698:O699"/>
    <mergeCell ref="P698:P699"/>
    <mergeCell ref="G698:G699"/>
    <mergeCell ref="H698:H699"/>
    <mergeCell ref="I698:I699"/>
    <mergeCell ref="J698:J699"/>
    <mergeCell ref="K698:K699"/>
    <mergeCell ref="A698:A699"/>
    <mergeCell ref="B698:B699"/>
    <mergeCell ref="C698:C699"/>
    <mergeCell ref="E698:E699"/>
    <mergeCell ref="F698:F699"/>
    <mergeCell ref="P691:P693"/>
    <mergeCell ref="A694:A697"/>
    <mergeCell ref="B694:B697"/>
    <mergeCell ref="C694:C697"/>
    <mergeCell ref="D694:D697"/>
    <mergeCell ref="E694:E697"/>
    <mergeCell ref="F694:F697"/>
    <mergeCell ref="H694:H697"/>
    <mergeCell ref="J694:J697"/>
    <mergeCell ref="K694:K697"/>
    <mergeCell ref="L694:L697"/>
    <mergeCell ref="M694:M697"/>
    <mergeCell ref="N694:N697"/>
    <mergeCell ref="O694:O697"/>
    <mergeCell ref="P694:P697"/>
    <mergeCell ref="O687:O690"/>
    <mergeCell ref="P687:P690"/>
    <mergeCell ref="A691:A693"/>
    <mergeCell ref="B691:B693"/>
    <mergeCell ref="C691:C693"/>
    <mergeCell ref="D691:D693"/>
    <mergeCell ref="E691:E693"/>
    <mergeCell ref="F691:F693"/>
    <mergeCell ref="H691:H693"/>
    <mergeCell ref="I691:I693"/>
    <mergeCell ref="J691:J693"/>
    <mergeCell ref="K691:K693"/>
    <mergeCell ref="L691:L693"/>
    <mergeCell ref="M691:M693"/>
    <mergeCell ref="N691:N693"/>
    <mergeCell ref="O691:O693"/>
    <mergeCell ref="N683:N686"/>
    <mergeCell ref="O683:O686"/>
    <mergeCell ref="P683:P686"/>
    <mergeCell ref="A687:A690"/>
    <mergeCell ref="B687:B690"/>
    <mergeCell ref="C687:C690"/>
    <mergeCell ref="D687:D690"/>
    <mergeCell ref="E687:E690"/>
    <mergeCell ref="F687:F690"/>
    <mergeCell ref="H687:H690"/>
    <mergeCell ref="I687:I690"/>
    <mergeCell ref="J687:J690"/>
    <mergeCell ref="K687:K690"/>
    <mergeCell ref="L687:L690"/>
    <mergeCell ref="M687:M690"/>
    <mergeCell ref="N687:N690"/>
    <mergeCell ref="H683:H686"/>
    <mergeCell ref="J683:J686"/>
    <mergeCell ref="K683:K686"/>
    <mergeCell ref="L683:L686"/>
    <mergeCell ref="M683:M686"/>
    <mergeCell ref="A683:A686"/>
    <mergeCell ref="B683:B686"/>
    <mergeCell ref="C683:C686"/>
    <mergeCell ref="E683:E686"/>
    <mergeCell ref="F683:F686"/>
    <mergeCell ref="N679:N682"/>
    <mergeCell ref="O679:O682"/>
    <mergeCell ref="P679:P682"/>
    <mergeCell ref="Q679:Q682"/>
    <mergeCell ref="R679:R682"/>
    <mergeCell ref="H679:H682"/>
    <mergeCell ref="J679:J682"/>
    <mergeCell ref="K679:K682"/>
    <mergeCell ref="L679:L682"/>
    <mergeCell ref="M679:M682"/>
    <mergeCell ref="A679:A682"/>
    <mergeCell ref="B679:B682"/>
    <mergeCell ref="C679:C682"/>
    <mergeCell ref="D679:D682"/>
    <mergeCell ref="E679:E682"/>
    <mergeCell ref="N675:N678"/>
    <mergeCell ref="O675:O678"/>
    <mergeCell ref="P675:P678"/>
    <mergeCell ref="Q675:Q678"/>
    <mergeCell ref="R675:R678"/>
    <mergeCell ref="H675:H678"/>
    <mergeCell ref="J675:J678"/>
    <mergeCell ref="K675:K678"/>
    <mergeCell ref="L675:L678"/>
    <mergeCell ref="M675:M678"/>
    <mergeCell ref="A675:A678"/>
    <mergeCell ref="B675:B678"/>
    <mergeCell ref="C675:C678"/>
    <mergeCell ref="D675:D678"/>
    <mergeCell ref="E675:E678"/>
    <mergeCell ref="N667:N670"/>
    <mergeCell ref="O667:O670"/>
    <mergeCell ref="P667:P670"/>
    <mergeCell ref="A671:A674"/>
    <mergeCell ref="B671:B674"/>
    <mergeCell ref="C671:C674"/>
    <mergeCell ref="E671:E674"/>
    <mergeCell ref="H671:H674"/>
    <mergeCell ref="J671:J674"/>
    <mergeCell ref="K671:K674"/>
    <mergeCell ref="L671:L674"/>
    <mergeCell ref="M671:M674"/>
    <mergeCell ref="N671:N674"/>
    <mergeCell ref="O671:O674"/>
    <mergeCell ref="P671:P674"/>
    <mergeCell ref="I667:I670"/>
    <mergeCell ref="J667:J670"/>
    <mergeCell ref="K667:K670"/>
    <mergeCell ref="L667:L670"/>
    <mergeCell ref="M667:M670"/>
    <mergeCell ref="A667:A670"/>
    <mergeCell ref="B667:B670"/>
    <mergeCell ref="C667:C670"/>
    <mergeCell ref="E667:E670"/>
    <mergeCell ref="H667:H670"/>
    <mergeCell ref="R658:R660"/>
    <mergeCell ref="A661:A666"/>
    <mergeCell ref="B661:B666"/>
    <mergeCell ref="C661:C666"/>
    <mergeCell ref="D661:D666"/>
    <mergeCell ref="E661:E666"/>
    <mergeCell ref="F661:F666"/>
    <mergeCell ref="H661:H666"/>
    <mergeCell ref="J661:J666"/>
    <mergeCell ref="K661:K666"/>
    <mergeCell ref="L661:L666"/>
    <mergeCell ref="N661:N666"/>
    <mergeCell ref="P661:P666"/>
    <mergeCell ref="M658:M660"/>
    <mergeCell ref="N658:N660"/>
    <mergeCell ref="O658:O660"/>
    <mergeCell ref="P658:P660"/>
    <mergeCell ref="Q658:Q660"/>
    <mergeCell ref="F658:F660"/>
    <mergeCell ref="H658:H660"/>
    <mergeCell ref="J658:J660"/>
    <mergeCell ref="K658:K660"/>
    <mergeCell ref="L658:L660"/>
    <mergeCell ref="A658:A660"/>
    <mergeCell ref="B658:B660"/>
    <mergeCell ref="C658:C660"/>
    <mergeCell ref="D658:D660"/>
    <mergeCell ref="E658:E660"/>
    <mergeCell ref="P651:P654"/>
    <mergeCell ref="A655:A657"/>
    <mergeCell ref="B655:B657"/>
    <mergeCell ref="C655:C657"/>
    <mergeCell ref="D655:D657"/>
    <mergeCell ref="E655:E657"/>
    <mergeCell ref="F655:F657"/>
    <mergeCell ref="I655:I657"/>
    <mergeCell ref="J655:J657"/>
    <mergeCell ref="K655:K657"/>
    <mergeCell ref="L655:L657"/>
    <mergeCell ref="N655:N657"/>
    <mergeCell ref="O655:O657"/>
    <mergeCell ref="P655:P657"/>
    <mergeCell ref="K651:K654"/>
    <mergeCell ref="L651:L654"/>
    <mergeCell ref="M651:M654"/>
    <mergeCell ref="N651:N654"/>
    <mergeCell ref="O651:O654"/>
    <mergeCell ref="F651:F654"/>
    <mergeCell ref="G651:G654"/>
    <mergeCell ref="H651:H654"/>
    <mergeCell ref="I651:I654"/>
    <mergeCell ref="J651:J654"/>
    <mergeCell ref="A651:A654"/>
    <mergeCell ref="B651:B654"/>
    <mergeCell ref="C651:C654"/>
    <mergeCell ref="D651:D654"/>
    <mergeCell ref="E651:E654"/>
    <mergeCell ref="M642:M645"/>
    <mergeCell ref="N642:N645"/>
    <mergeCell ref="O642:O645"/>
    <mergeCell ref="P642:P645"/>
    <mergeCell ref="A646:A650"/>
    <mergeCell ref="B646:B650"/>
    <mergeCell ref="C646:C650"/>
    <mergeCell ref="D646:D650"/>
    <mergeCell ref="E646:E650"/>
    <mergeCell ref="I646:I650"/>
    <mergeCell ref="J646:J650"/>
    <mergeCell ref="K646:K650"/>
    <mergeCell ref="L646:L650"/>
    <mergeCell ref="N646:N650"/>
    <mergeCell ref="O646:O650"/>
    <mergeCell ref="P646:P650"/>
    <mergeCell ref="H642:H645"/>
    <mergeCell ref="I642:I645"/>
    <mergeCell ref="J642:J645"/>
    <mergeCell ref="K642:K645"/>
    <mergeCell ref="L642:L645"/>
    <mergeCell ref="A642:A645"/>
    <mergeCell ref="B642:B645"/>
    <mergeCell ref="C642:C645"/>
    <mergeCell ref="D642:D645"/>
    <mergeCell ref="E642:E645"/>
    <mergeCell ref="M634:M637"/>
    <mergeCell ref="N634:N637"/>
    <mergeCell ref="P634:P637"/>
    <mergeCell ref="A638:A641"/>
    <mergeCell ref="B638:B641"/>
    <mergeCell ref="C638:C641"/>
    <mergeCell ref="D638:D641"/>
    <mergeCell ref="E638:E641"/>
    <mergeCell ref="F638:F641"/>
    <mergeCell ref="H638:H641"/>
    <mergeCell ref="J638:J641"/>
    <mergeCell ref="K638:K641"/>
    <mergeCell ref="L638:L641"/>
    <mergeCell ref="M638:M641"/>
    <mergeCell ref="N638:N641"/>
    <mergeCell ref="P638:P641"/>
    <mergeCell ref="H634:H637"/>
    <mergeCell ref="I634:I637"/>
    <mergeCell ref="J634:J637"/>
    <mergeCell ref="K634:K637"/>
    <mergeCell ref="L634:L637"/>
    <mergeCell ref="A634:A637"/>
    <mergeCell ref="B634:B637"/>
    <mergeCell ref="C634:C637"/>
    <mergeCell ref="E634:E637"/>
    <mergeCell ref="F634:F637"/>
    <mergeCell ref="Q626:Q629"/>
    <mergeCell ref="R626:R629"/>
    <mergeCell ref="A630:A633"/>
    <mergeCell ref="B630:B633"/>
    <mergeCell ref="C630:C633"/>
    <mergeCell ref="E630:E633"/>
    <mergeCell ref="F630:F633"/>
    <mergeCell ref="H630:H633"/>
    <mergeCell ref="I630:I633"/>
    <mergeCell ref="J630:J633"/>
    <mergeCell ref="K630:K633"/>
    <mergeCell ref="L630:L633"/>
    <mergeCell ref="M630:M633"/>
    <mergeCell ref="N630:N633"/>
    <mergeCell ref="O630:O633"/>
    <mergeCell ref="P630:P633"/>
    <mergeCell ref="L626:L629"/>
    <mergeCell ref="M626:M629"/>
    <mergeCell ref="N626:N629"/>
    <mergeCell ref="O626:O629"/>
    <mergeCell ref="P626:P629"/>
    <mergeCell ref="F626:F629"/>
    <mergeCell ref="H626:H629"/>
    <mergeCell ref="I626:I629"/>
    <mergeCell ref="J626:J629"/>
    <mergeCell ref="K626:K629"/>
    <mergeCell ref="A626:A629"/>
    <mergeCell ref="B626:B629"/>
    <mergeCell ref="C626:C629"/>
    <mergeCell ref="D626:D629"/>
    <mergeCell ref="E626:E629"/>
    <mergeCell ref="P619:P620"/>
    <mergeCell ref="Q619:Q620"/>
    <mergeCell ref="R619:R620"/>
    <mergeCell ref="A621:A625"/>
    <mergeCell ref="B621:B625"/>
    <mergeCell ref="C621:C625"/>
    <mergeCell ref="E621:E625"/>
    <mergeCell ref="F621:F625"/>
    <mergeCell ref="H621:H625"/>
    <mergeCell ref="J621:J625"/>
    <mergeCell ref="K621:K625"/>
    <mergeCell ref="L621:L625"/>
    <mergeCell ref="N621:N625"/>
    <mergeCell ref="P621:P625"/>
    <mergeCell ref="O617:O618"/>
    <mergeCell ref="P617:P618"/>
    <mergeCell ref="Q617:Q618"/>
    <mergeCell ref="A619:A620"/>
    <mergeCell ref="B619:B620"/>
    <mergeCell ref="C619:C620"/>
    <mergeCell ref="E619:E620"/>
    <mergeCell ref="F619:F620"/>
    <mergeCell ref="G619:G620"/>
    <mergeCell ref="H619:H620"/>
    <mergeCell ref="J619:J620"/>
    <mergeCell ref="K619:K620"/>
    <mergeCell ref="L619:L620"/>
    <mergeCell ref="M619:M620"/>
    <mergeCell ref="N619:N620"/>
    <mergeCell ref="O619:O620"/>
    <mergeCell ref="P615:P616"/>
    <mergeCell ref="Q615:Q616"/>
    <mergeCell ref="R615:R616"/>
    <mergeCell ref="A617:A618"/>
    <mergeCell ref="B617:B618"/>
    <mergeCell ref="C617:C618"/>
    <mergeCell ref="E617:E618"/>
    <mergeCell ref="F617:F618"/>
    <mergeCell ref="G617:G618"/>
    <mergeCell ref="H617:H618"/>
    <mergeCell ref="I617:I618"/>
    <mergeCell ref="J617:J618"/>
    <mergeCell ref="K617:K618"/>
    <mergeCell ref="L617:L618"/>
    <mergeCell ref="M617:M618"/>
    <mergeCell ref="N617:N618"/>
    <mergeCell ref="Q613:Q614"/>
    <mergeCell ref="R613:R614"/>
    <mergeCell ref="A615:A616"/>
    <mergeCell ref="B615:B616"/>
    <mergeCell ref="C615:C616"/>
    <mergeCell ref="D615:D616"/>
    <mergeCell ref="E615:E616"/>
    <mergeCell ref="F615:F616"/>
    <mergeCell ref="H615:H616"/>
    <mergeCell ref="I615:I616"/>
    <mergeCell ref="J615:J616"/>
    <mergeCell ref="K615:K616"/>
    <mergeCell ref="L615:L616"/>
    <mergeCell ref="M615:M616"/>
    <mergeCell ref="N615:N616"/>
    <mergeCell ref="O615:O616"/>
    <mergeCell ref="L613:L614"/>
    <mergeCell ref="M613:M614"/>
    <mergeCell ref="N613:N614"/>
    <mergeCell ref="O613:O614"/>
    <mergeCell ref="P613:P614"/>
    <mergeCell ref="F613:F614"/>
    <mergeCell ref="H613:H614"/>
    <mergeCell ref="I613:I614"/>
    <mergeCell ref="J613:J614"/>
    <mergeCell ref="K613:K614"/>
    <mergeCell ref="A613:A614"/>
    <mergeCell ref="B613:B614"/>
    <mergeCell ref="C613:C614"/>
    <mergeCell ref="D613:D614"/>
    <mergeCell ref="E613:E614"/>
    <mergeCell ref="P608:P610"/>
    <mergeCell ref="A611:A612"/>
    <mergeCell ref="B611:B612"/>
    <mergeCell ref="C611:C612"/>
    <mergeCell ref="E611:E612"/>
    <mergeCell ref="F611:F612"/>
    <mergeCell ref="H611:H612"/>
    <mergeCell ref="J611:J612"/>
    <mergeCell ref="K611:K612"/>
    <mergeCell ref="L611:L612"/>
    <mergeCell ref="M611:M612"/>
    <mergeCell ref="N611:N612"/>
    <mergeCell ref="O611:O612"/>
    <mergeCell ref="P611:P612"/>
    <mergeCell ref="M605:M607"/>
    <mergeCell ref="N605:N607"/>
    <mergeCell ref="O605:O607"/>
    <mergeCell ref="P605:P607"/>
    <mergeCell ref="A608:A610"/>
    <mergeCell ref="B608:B610"/>
    <mergeCell ref="C608:C610"/>
    <mergeCell ref="D608:D610"/>
    <mergeCell ref="E608:E610"/>
    <mergeCell ref="F608:F610"/>
    <mergeCell ref="G608:G610"/>
    <mergeCell ref="H608:H610"/>
    <mergeCell ref="K608:K610"/>
    <mergeCell ref="L608:L610"/>
    <mergeCell ref="N608:N610"/>
    <mergeCell ref="O608:O610"/>
    <mergeCell ref="F605:F607"/>
    <mergeCell ref="H605:H607"/>
    <mergeCell ref="J605:J607"/>
    <mergeCell ref="K605:K607"/>
    <mergeCell ref="L605:L607"/>
    <mergeCell ref="A605:A607"/>
    <mergeCell ref="B605:B607"/>
    <mergeCell ref="C605:C607"/>
    <mergeCell ref="D605:D607"/>
    <mergeCell ref="E605:E607"/>
    <mergeCell ref="L602:L604"/>
    <mergeCell ref="M602:M604"/>
    <mergeCell ref="N602:N604"/>
    <mergeCell ref="O602:O604"/>
    <mergeCell ref="P602:P604"/>
    <mergeCell ref="F602:F604"/>
    <mergeCell ref="G602:G604"/>
    <mergeCell ref="H602:H604"/>
    <mergeCell ref="J602:J604"/>
    <mergeCell ref="K602:K604"/>
    <mergeCell ref="A602:A604"/>
    <mergeCell ref="B602:B604"/>
    <mergeCell ref="C602:C604"/>
    <mergeCell ref="D602:D604"/>
    <mergeCell ref="E602:E604"/>
    <mergeCell ref="M594:M597"/>
    <mergeCell ref="N594:N597"/>
    <mergeCell ref="O594:O597"/>
    <mergeCell ref="P594:P597"/>
    <mergeCell ref="A598:A601"/>
    <mergeCell ref="B598:B601"/>
    <mergeCell ref="C598:C601"/>
    <mergeCell ref="F598:F601"/>
    <mergeCell ref="H598:H601"/>
    <mergeCell ref="K598:K601"/>
    <mergeCell ref="L598:L601"/>
    <mergeCell ref="M598:M601"/>
    <mergeCell ref="N598:N601"/>
    <mergeCell ref="O598:O601"/>
    <mergeCell ref="P598:P601"/>
    <mergeCell ref="H594:H597"/>
    <mergeCell ref="I594:I597"/>
    <mergeCell ref="J594:J597"/>
    <mergeCell ref="K594:K597"/>
    <mergeCell ref="L594:L597"/>
    <mergeCell ref="A594:A597"/>
    <mergeCell ref="B594:B597"/>
    <mergeCell ref="C594:C597"/>
    <mergeCell ref="D594:D597"/>
    <mergeCell ref="E594:E597"/>
    <mergeCell ref="N586:N589"/>
    <mergeCell ref="O586:O589"/>
    <mergeCell ref="P586:P589"/>
    <mergeCell ref="A590:A593"/>
    <mergeCell ref="B590:B593"/>
    <mergeCell ref="C590:C593"/>
    <mergeCell ref="D590:D593"/>
    <mergeCell ref="E590:E593"/>
    <mergeCell ref="H590:H593"/>
    <mergeCell ref="J590:J593"/>
    <mergeCell ref="K590:K593"/>
    <mergeCell ref="L590:L593"/>
    <mergeCell ref="M590:M593"/>
    <mergeCell ref="N590:N593"/>
    <mergeCell ref="O590:O593"/>
    <mergeCell ref="P590:P593"/>
    <mergeCell ref="I586:I589"/>
    <mergeCell ref="J586:J589"/>
    <mergeCell ref="K586:K589"/>
    <mergeCell ref="L586:L589"/>
    <mergeCell ref="M586:M589"/>
    <mergeCell ref="A586:A589"/>
    <mergeCell ref="B586:B589"/>
    <mergeCell ref="C586:C589"/>
    <mergeCell ref="D586:D589"/>
    <mergeCell ref="F586:F589"/>
    <mergeCell ref="P576:P582"/>
    <mergeCell ref="A583:A585"/>
    <mergeCell ref="B583:B585"/>
    <mergeCell ref="C583:C585"/>
    <mergeCell ref="E583:E585"/>
    <mergeCell ref="F583:F585"/>
    <mergeCell ref="G583:G585"/>
    <mergeCell ref="H583:H585"/>
    <mergeCell ref="I583:I585"/>
    <mergeCell ref="K583:K585"/>
    <mergeCell ref="L583:L585"/>
    <mergeCell ref="M583:M585"/>
    <mergeCell ref="N583:N585"/>
    <mergeCell ref="O583:O585"/>
    <mergeCell ref="P583:P585"/>
    <mergeCell ref="J576:J582"/>
    <mergeCell ref="K576:K582"/>
    <mergeCell ref="L576:L582"/>
    <mergeCell ref="M576:M582"/>
    <mergeCell ref="N576:N582"/>
    <mergeCell ref="A576:A582"/>
    <mergeCell ref="B576:B582"/>
    <mergeCell ref="C576:C582"/>
    <mergeCell ref="D576:D582"/>
    <mergeCell ref="E576:E582"/>
    <mergeCell ref="O570:O572"/>
    <mergeCell ref="P570:P572"/>
    <mergeCell ref="A573:A575"/>
    <mergeCell ref="B573:B575"/>
    <mergeCell ref="C573:C575"/>
    <mergeCell ref="D573:D575"/>
    <mergeCell ref="E573:E575"/>
    <mergeCell ref="F573:F575"/>
    <mergeCell ref="H573:H575"/>
    <mergeCell ref="L573:L575"/>
    <mergeCell ref="M573:M575"/>
    <mergeCell ref="N573:N575"/>
    <mergeCell ref="O573:O575"/>
    <mergeCell ref="P573:P575"/>
    <mergeCell ref="H570:H572"/>
    <mergeCell ref="I570:I572"/>
    <mergeCell ref="J570:J572"/>
    <mergeCell ref="L570:L572"/>
    <mergeCell ref="N570:N572"/>
    <mergeCell ref="A570:A572"/>
    <mergeCell ref="B570:B572"/>
    <mergeCell ref="C570:C572"/>
    <mergeCell ref="D570:D572"/>
    <mergeCell ref="E570:E572"/>
    <mergeCell ref="R564:R566"/>
    <mergeCell ref="A567:A569"/>
    <mergeCell ref="B567:B569"/>
    <mergeCell ref="C567:C569"/>
    <mergeCell ref="E567:E569"/>
    <mergeCell ref="F567:F569"/>
    <mergeCell ref="H567:H569"/>
    <mergeCell ref="I567:I569"/>
    <mergeCell ref="J567:J569"/>
    <mergeCell ref="K567:K569"/>
    <mergeCell ref="L567:L569"/>
    <mergeCell ref="M567:M569"/>
    <mergeCell ref="N567:N569"/>
    <mergeCell ref="O567:O569"/>
    <mergeCell ref="P567:P569"/>
    <mergeCell ref="R567:R569"/>
    <mergeCell ref="P562:P563"/>
    <mergeCell ref="A564:A566"/>
    <mergeCell ref="B564:B566"/>
    <mergeCell ref="C564:C566"/>
    <mergeCell ref="D564:D566"/>
    <mergeCell ref="E564:E566"/>
    <mergeCell ref="F564:F566"/>
    <mergeCell ref="H564:H566"/>
    <mergeCell ref="I564:I566"/>
    <mergeCell ref="K564:K566"/>
    <mergeCell ref="L564:L566"/>
    <mergeCell ref="M564:M566"/>
    <mergeCell ref="N564:N566"/>
    <mergeCell ref="O564:O566"/>
    <mergeCell ref="P564:P566"/>
    <mergeCell ref="K562:K563"/>
    <mergeCell ref="L562:L563"/>
    <mergeCell ref="M562:M563"/>
    <mergeCell ref="N562:N563"/>
    <mergeCell ref="O562:O563"/>
    <mergeCell ref="F562:F563"/>
    <mergeCell ref="G562:G563"/>
    <mergeCell ref="H562:H563"/>
    <mergeCell ref="I562:I563"/>
    <mergeCell ref="J562:J563"/>
    <mergeCell ref="A562:A563"/>
    <mergeCell ref="B562:B563"/>
    <mergeCell ref="C562:C563"/>
    <mergeCell ref="D562:D563"/>
    <mergeCell ref="E562:E563"/>
    <mergeCell ref="P555:P557"/>
    <mergeCell ref="R555:R557"/>
    <mergeCell ref="A558:A561"/>
    <mergeCell ref="B558:B561"/>
    <mergeCell ref="C558:C561"/>
    <mergeCell ref="D558:D561"/>
    <mergeCell ref="E558:E561"/>
    <mergeCell ref="I558:I561"/>
    <mergeCell ref="J558:J561"/>
    <mergeCell ref="K558:K561"/>
    <mergeCell ref="L558:L561"/>
    <mergeCell ref="N558:N561"/>
    <mergeCell ref="O558:O561"/>
    <mergeCell ref="P558:P561"/>
    <mergeCell ref="M552:M554"/>
    <mergeCell ref="N552:N554"/>
    <mergeCell ref="P552:P554"/>
    <mergeCell ref="R552:R554"/>
    <mergeCell ref="A555:A557"/>
    <mergeCell ref="B555:B557"/>
    <mergeCell ref="C555:C557"/>
    <mergeCell ref="E555:E557"/>
    <mergeCell ref="F555:F557"/>
    <mergeCell ref="I555:I557"/>
    <mergeCell ref="J555:J557"/>
    <mergeCell ref="K555:K557"/>
    <mergeCell ref="L555:L557"/>
    <mergeCell ref="M555:M557"/>
    <mergeCell ref="N555:N557"/>
    <mergeCell ref="O555:O557"/>
    <mergeCell ref="H552:H554"/>
    <mergeCell ref="I552:I554"/>
    <mergeCell ref="J552:J554"/>
    <mergeCell ref="K552:K554"/>
    <mergeCell ref="L552:L554"/>
    <mergeCell ref="A552:A554"/>
    <mergeCell ref="B552:B554"/>
    <mergeCell ref="C552:C554"/>
    <mergeCell ref="D552:D554"/>
    <mergeCell ref="E552:E554"/>
    <mergeCell ref="P546:P548"/>
    <mergeCell ref="A549:A551"/>
    <mergeCell ref="B549:B551"/>
    <mergeCell ref="C549:C551"/>
    <mergeCell ref="D549:D551"/>
    <mergeCell ref="E549:E551"/>
    <mergeCell ref="F549:F551"/>
    <mergeCell ref="H549:H551"/>
    <mergeCell ref="J549:J551"/>
    <mergeCell ref="K549:K551"/>
    <mergeCell ref="L549:L551"/>
    <mergeCell ref="M549:M551"/>
    <mergeCell ref="N549:N551"/>
    <mergeCell ref="O549:O551"/>
    <mergeCell ref="P549:P551"/>
    <mergeCell ref="K546:K548"/>
    <mergeCell ref="L546:L548"/>
    <mergeCell ref="M546:M548"/>
    <mergeCell ref="N546:N548"/>
    <mergeCell ref="O546:O548"/>
    <mergeCell ref="F546:F548"/>
    <mergeCell ref="G546:G548"/>
    <mergeCell ref="H546:H548"/>
    <mergeCell ref="I546:I548"/>
    <mergeCell ref="J546:J548"/>
    <mergeCell ref="A546:A548"/>
    <mergeCell ref="B546:B548"/>
    <mergeCell ref="C546:C548"/>
    <mergeCell ref="D546:D548"/>
    <mergeCell ref="E546:E548"/>
    <mergeCell ref="A544:A545"/>
    <mergeCell ref="B544:B545"/>
    <mergeCell ref="C544:C545"/>
    <mergeCell ref="E544:E545"/>
    <mergeCell ref="G544:G545"/>
    <mergeCell ref="H544:H545"/>
    <mergeCell ref="I544:I545"/>
    <mergeCell ref="J544:J545"/>
    <mergeCell ref="K544:K545"/>
    <mergeCell ref="L544:L545"/>
    <mergeCell ref="M544:M545"/>
    <mergeCell ref="N544:N545"/>
    <mergeCell ref="O544:O545"/>
    <mergeCell ref="P544:P545"/>
    <mergeCell ref="N538:N540"/>
    <mergeCell ref="O538:O540"/>
    <mergeCell ref="P538:P540"/>
    <mergeCell ref="R538:R540"/>
    <mergeCell ref="A541:A543"/>
    <mergeCell ref="B541:B543"/>
    <mergeCell ref="C541:C543"/>
    <mergeCell ref="D541:D543"/>
    <mergeCell ref="E541:E543"/>
    <mergeCell ref="F541:F543"/>
    <mergeCell ref="H541:H543"/>
    <mergeCell ref="J541:J543"/>
    <mergeCell ref="K541:K543"/>
    <mergeCell ref="L541:L543"/>
    <mergeCell ref="M541:M543"/>
    <mergeCell ref="N541:N543"/>
    <mergeCell ref="H538:H540"/>
    <mergeCell ref="I538:I540"/>
    <mergeCell ref="K538:K540"/>
    <mergeCell ref="L538:L540"/>
    <mergeCell ref="M538:M540"/>
    <mergeCell ref="A538:A540"/>
    <mergeCell ref="B538:B540"/>
    <mergeCell ref="C538:C540"/>
    <mergeCell ref="D538:D540"/>
    <mergeCell ref="F538:F540"/>
    <mergeCell ref="O541:O543"/>
    <mergeCell ref="P541:P543"/>
    <mergeCell ref="Q533:Q534"/>
    <mergeCell ref="A535:A537"/>
    <mergeCell ref="B535:B537"/>
    <mergeCell ref="C535:C537"/>
    <mergeCell ref="D535:D537"/>
    <mergeCell ref="E535:E537"/>
    <mergeCell ref="F535:F537"/>
    <mergeCell ref="K535:K537"/>
    <mergeCell ref="L535:L537"/>
    <mergeCell ref="R531:R532"/>
    <mergeCell ref="A533:A534"/>
    <mergeCell ref="B533:B534"/>
    <mergeCell ref="C533:C534"/>
    <mergeCell ref="E533:E534"/>
    <mergeCell ref="F533:F534"/>
    <mergeCell ref="G533:G534"/>
    <mergeCell ref="H533:H534"/>
    <mergeCell ref="I533:I534"/>
    <mergeCell ref="J533:J534"/>
    <mergeCell ref="K533:K534"/>
    <mergeCell ref="L533:L534"/>
    <mergeCell ref="M533:M534"/>
    <mergeCell ref="N533:N534"/>
    <mergeCell ref="O533:O534"/>
    <mergeCell ref="P533:P534"/>
    <mergeCell ref="M531:M532"/>
    <mergeCell ref="N531:N532"/>
    <mergeCell ref="O531:O532"/>
    <mergeCell ref="P531:P532"/>
    <mergeCell ref="Q531:Q532"/>
    <mergeCell ref="F531:F532"/>
    <mergeCell ref="H531:H532"/>
    <mergeCell ref="I531:I532"/>
    <mergeCell ref="J531:J532"/>
    <mergeCell ref="L531:L532"/>
    <mergeCell ref="A531:A532"/>
    <mergeCell ref="B531:B532"/>
    <mergeCell ref="C531:C532"/>
    <mergeCell ref="D531:D532"/>
    <mergeCell ref="E531:E532"/>
    <mergeCell ref="M528:M530"/>
    <mergeCell ref="N528:N530"/>
    <mergeCell ref="O528:O530"/>
    <mergeCell ref="P528:P530"/>
    <mergeCell ref="R528:R530"/>
    <mergeCell ref="O526:O527"/>
    <mergeCell ref="P526:P527"/>
    <mergeCell ref="Q526:Q527"/>
    <mergeCell ref="R526:R527"/>
    <mergeCell ref="A528:A530"/>
    <mergeCell ref="B528:B530"/>
    <mergeCell ref="C528:C530"/>
    <mergeCell ref="D528:D530"/>
    <mergeCell ref="E528:E530"/>
    <mergeCell ref="F528:F530"/>
    <mergeCell ref="G528:G530"/>
    <mergeCell ref="H528:H530"/>
    <mergeCell ref="I528:I530"/>
    <mergeCell ref="J528:J530"/>
    <mergeCell ref="K528:K530"/>
    <mergeCell ref="L528:L530"/>
    <mergeCell ref="P523:P525"/>
    <mergeCell ref="Q523:Q525"/>
    <mergeCell ref="R523:R525"/>
    <mergeCell ref="A526:A527"/>
    <mergeCell ref="B526:B527"/>
    <mergeCell ref="C526:C527"/>
    <mergeCell ref="D526:D527"/>
    <mergeCell ref="E526:E527"/>
    <mergeCell ref="F526:F527"/>
    <mergeCell ref="G526:G527"/>
    <mergeCell ref="H526:H527"/>
    <mergeCell ref="I526:I527"/>
    <mergeCell ref="K526:K527"/>
    <mergeCell ref="L526:L527"/>
    <mergeCell ref="M526:M527"/>
    <mergeCell ref="N526:N527"/>
    <mergeCell ref="P520:P522"/>
    <mergeCell ref="Q520:Q522"/>
    <mergeCell ref="R520:R522"/>
    <mergeCell ref="A523:A525"/>
    <mergeCell ref="B523:B525"/>
    <mergeCell ref="C523:C525"/>
    <mergeCell ref="D523:D525"/>
    <mergeCell ref="E523:E525"/>
    <mergeCell ref="F523:F525"/>
    <mergeCell ref="H523:H525"/>
    <mergeCell ref="J523:J525"/>
    <mergeCell ref="K523:K525"/>
    <mergeCell ref="L523:L525"/>
    <mergeCell ref="M523:M525"/>
    <mergeCell ref="N523:N525"/>
    <mergeCell ref="O523:O525"/>
    <mergeCell ref="P517:P519"/>
    <mergeCell ref="Q517:Q519"/>
    <mergeCell ref="R517:R519"/>
    <mergeCell ref="A520:A522"/>
    <mergeCell ref="B520:B522"/>
    <mergeCell ref="C520:C522"/>
    <mergeCell ref="E520:E522"/>
    <mergeCell ref="F520:F522"/>
    <mergeCell ref="G520:G522"/>
    <mergeCell ref="H520:H522"/>
    <mergeCell ref="I520:I522"/>
    <mergeCell ref="J520:J522"/>
    <mergeCell ref="K520:K522"/>
    <mergeCell ref="L520:L522"/>
    <mergeCell ref="M520:M522"/>
    <mergeCell ref="N520:N522"/>
    <mergeCell ref="P514:P516"/>
    <mergeCell ref="Q514:Q516"/>
    <mergeCell ref="R514:R516"/>
    <mergeCell ref="A517:A519"/>
    <mergeCell ref="B517:B519"/>
    <mergeCell ref="C517:C519"/>
    <mergeCell ref="D517:D519"/>
    <mergeCell ref="E517:E519"/>
    <mergeCell ref="F517:F519"/>
    <mergeCell ref="H517:H519"/>
    <mergeCell ref="J517:J519"/>
    <mergeCell ref="K517:K519"/>
    <mergeCell ref="L517:L519"/>
    <mergeCell ref="M517:M519"/>
    <mergeCell ref="N517:N519"/>
    <mergeCell ref="O517:O519"/>
    <mergeCell ref="P512:P513"/>
    <mergeCell ref="Q512:Q513"/>
    <mergeCell ref="R512:R513"/>
    <mergeCell ref="A514:A516"/>
    <mergeCell ref="B514:B516"/>
    <mergeCell ref="C514:C516"/>
    <mergeCell ref="D514:D516"/>
    <mergeCell ref="F514:F516"/>
    <mergeCell ref="G514:G516"/>
    <mergeCell ref="H514:H516"/>
    <mergeCell ref="I514:I516"/>
    <mergeCell ref="J514:J516"/>
    <mergeCell ref="K514:K516"/>
    <mergeCell ref="L514:L516"/>
    <mergeCell ref="M514:M516"/>
    <mergeCell ref="N514:N516"/>
    <mergeCell ref="O509:O511"/>
    <mergeCell ref="P509:P511"/>
    <mergeCell ref="R509:R511"/>
    <mergeCell ref="A512:A513"/>
    <mergeCell ref="B512:B513"/>
    <mergeCell ref="C512:C513"/>
    <mergeCell ref="D512:D513"/>
    <mergeCell ref="E512:E513"/>
    <mergeCell ref="F512:F513"/>
    <mergeCell ref="G512:G513"/>
    <mergeCell ref="J512:J513"/>
    <mergeCell ref="K512:K513"/>
    <mergeCell ref="L512:L513"/>
    <mergeCell ref="M512:M513"/>
    <mergeCell ref="N512:N513"/>
    <mergeCell ref="O512:O513"/>
    <mergeCell ref="I509:I511"/>
    <mergeCell ref="J509:J511"/>
    <mergeCell ref="K509:K511"/>
    <mergeCell ref="L509:L511"/>
    <mergeCell ref="N509:N511"/>
    <mergeCell ref="A509:A511"/>
    <mergeCell ref="B509:B511"/>
    <mergeCell ref="C509:C511"/>
    <mergeCell ref="F509:F511"/>
    <mergeCell ref="H509:H511"/>
    <mergeCell ref="N507:N508"/>
    <mergeCell ref="O507:O508"/>
    <mergeCell ref="P507:P508"/>
    <mergeCell ref="Q507:Q508"/>
    <mergeCell ref="R507:R508"/>
    <mergeCell ref="N505:N506"/>
    <mergeCell ref="O505:O506"/>
    <mergeCell ref="P505:P506"/>
    <mergeCell ref="R505:R506"/>
    <mergeCell ref="A507:A508"/>
    <mergeCell ref="B507:B508"/>
    <mergeCell ref="C507:C508"/>
    <mergeCell ref="D507:D508"/>
    <mergeCell ref="E507:E508"/>
    <mergeCell ref="F507:F508"/>
    <mergeCell ref="H507:H508"/>
    <mergeCell ref="I507:I508"/>
    <mergeCell ref="J507:J508"/>
    <mergeCell ref="K507:K508"/>
    <mergeCell ref="L507:L508"/>
    <mergeCell ref="M507:M508"/>
    <mergeCell ref="N502:N504"/>
    <mergeCell ref="O502:O504"/>
    <mergeCell ref="P502:P504"/>
    <mergeCell ref="A505:A506"/>
    <mergeCell ref="B505:B506"/>
    <mergeCell ref="C505:C506"/>
    <mergeCell ref="D505:D506"/>
    <mergeCell ref="E505:E506"/>
    <mergeCell ref="F505:F506"/>
    <mergeCell ref="G505:G506"/>
    <mergeCell ref="H505:H506"/>
    <mergeCell ref="I505:I506"/>
    <mergeCell ref="J505:J506"/>
    <mergeCell ref="K505:K506"/>
    <mergeCell ref="L505:L506"/>
    <mergeCell ref="M505:M506"/>
    <mergeCell ref="H502:H504"/>
    <mergeCell ref="J502:J504"/>
    <mergeCell ref="K502:K504"/>
    <mergeCell ref="L502:L504"/>
    <mergeCell ref="M502:M504"/>
    <mergeCell ref="A502:A504"/>
    <mergeCell ref="B502:B504"/>
    <mergeCell ref="C502:C504"/>
    <mergeCell ref="D502:D504"/>
    <mergeCell ref="F502:F504"/>
    <mergeCell ref="P496:P498"/>
    <mergeCell ref="R496:R498"/>
    <mergeCell ref="A499:A501"/>
    <mergeCell ref="B499:B501"/>
    <mergeCell ref="C499:C501"/>
    <mergeCell ref="E499:E501"/>
    <mergeCell ref="F499:F501"/>
    <mergeCell ref="G499:G501"/>
    <mergeCell ref="H499:H501"/>
    <mergeCell ref="K499:K501"/>
    <mergeCell ref="L499:L501"/>
    <mergeCell ref="M499:M501"/>
    <mergeCell ref="N499:N501"/>
    <mergeCell ref="O499:O501"/>
    <mergeCell ref="P499:P501"/>
    <mergeCell ref="R499:R501"/>
    <mergeCell ref="N493:N495"/>
    <mergeCell ref="O493:O495"/>
    <mergeCell ref="P493:P495"/>
    <mergeCell ref="R493:R495"/>
    <mergeCell ref="A496:A498"/>
    <mergeCell ref="B496:B498"/>
    <mergeCell ref="C496:C498"/>
    <mergeCell ref="D496:D498"/>
    <mergeCell ref="F496:F498"/>
    <mergeCell ref="H496:H498"/>
    <mergeCell ref="I496:I498"/>
    <mergeCell ref="J496:J498"/>
    <mergeCell ref="K496:K498"/>
    <mergeCell ref="L496:L498"/>
    <mergeCell ref="M496:M498"/>
    <mergeCell ref="N496:N498"/>
    <mergeCell ref="F493:F495"/>
    <mergeCell ref="J493:J495"/>
    <mergeCell ref="K493:K495"/>
    <mergeCell ref="L493:L495"/>
    <mergeCell ref="M493:M495"/>
    <mergeCell ref="A493:A495"/>
    <mergeCell ref="B493:B495"/>
    <mergeCell ref="C493:C495"/>
    <mergeCell ref="D493:D495"/>
    <mergeCell ref="E493:E495"/>
    <mergeCell ref="R488:R489"/>
    <mergeCell ref="A490:A492"/>
    <mergeCell ref="B490:B492"/>
    <mergeCell ref="C490:C492"/>
    <mergeCell ref="D490:D492"/>
    <mergeCell ref="E490:E492"/>
    <mergeCell ref="F490:F492"/>
    <mergeCell ref="I490:I492"/>
    <mergeCell ref="J490:J492"/>
    <mergeCell ref="K490:K492"/>
    <mergeCell ref="L490:L492"/>
    <mergeCell ref="M490:M492"/>
    <mergeCell ref="N490:N492"/>
    <mergeCell ref="O490:O492"/>
    <mergeCell ref="P490:P492"/>
    <mergeCell ref="O484:O486"/>
    <mergeCell ref="P484:P486"/>
    <mergeCell ref="Q484:Q486"/>
    <mergeCell ref="R484:R486"/>
    <mergeCell ref="A488:A489"/>
    <mergeCell ref="B488:B489"/>
    <mergeCell ref="C488:C489"/>
    <mergeCell ref="E488:E489"/>
    <mergeCell ref="F488:F489"/>
    <mergeCell ref="J488:J489"/>
    <mergeCell ref="K488:K489"/>
    <mergeCell ref="L488:L489"/>
    <mergeCell ref="M488:M489"/>
    <mergeCell ref="N488:N489"/>
    <mergeCell ref="O488:O489"/>
    <mergeCell ref="P488:P489"/>
    <mergeCell ref="M481:M483"/>
    <mergeCell ref="N481:N483"/>
    <mergeCell ref="P481:P483"/>
    <mergeCell ref="R481:R483"/>
    <mergeCell ref="A484:A486"/>
    <mergeCell ref="B484:B486"/>
    <mergeCell ref="C484:C486"/>
    <mergeCell ref="D484:D486"/>
    <mergeCell ref="E484:E486"/>
    <mergeCell ref="F484:F486"/>
    <mergeCell ref="H484:H486"/>
    <mergeCell ref="J484:J486"/>
    <mergeCell ref="K484:K486"/>
    <mergeCell ref="L484:L486"/>
    <mergeCell ref="M484:M486"/>
    <mergeCell ref="N484:N486"/>
    <mergeCell ref="F481:F483"/>
    <mergeCell ref="H481:H483"/>
    <mergeCell ref="J481:J483"/>
    <mergeCell ref="K481:K483"/>
    <mergeCell ref="L481:L483"/>
    <mergeCell ref="A481:A483"/>
    <mergeCell ref="B481:B483"/>
    <mergeCell ref="C481:C483"/>
    <mergeCell ref="D481:D483"/>
    <mergeCell ref="E481:E483"/>
    <mergeCell ref="P476:P477"/>
    <mergeCell ref="Q476:Q477"/>
    <mergeCell ref="R476:R477"/>
    <mergeCell ref="A478:A480"/>
    <mergeCell ref="B478:B480"/>
    <mergeCell ref="C478:C480"/>
    <mergeCell ref="F478:F480"/>
    <mergeCell ref="H478:H480"/>
    <mergeCell ref="J478:J480"/>
    <mergeCell ref="K478:K480"/>
    <mergeCell ref="L478:L480"/>
    <mergeCell ref="M478:M480"/>
    <mergeCell ref="N478:N480"/>
    <mergeCell ref="O478:O480"/>
    <mergeCell ref="P478:P480"/>
    <mergeCell ref="R478:R480"/>
    <mergeCell ref="N473:N475"/>
    <mergeCell ref="P473:P475"/>
    <mergeCell ref="R473:R475"/>
    <mergeCell ref="A476:A477"/>
    <mergeCell ref="B476:B477"/>
    <mergeCell ref="C476:C477"/>
    <mergeCell ref="D476:D477"/>
    <mergeCell ref="E476:E477"/>
    <mergeCell ref="F476:F477"/>
    <mergeCell ref="H476:H477"/>
    <mergeCell ref="J476:J477"/>
    <mergeCell ref="K476:K477"/>
    <mergeCell ref="L476:L477"/>
    <mergeCell ref="M476:M477"/>
    <mergeCell ref="N476:N477"/>
    <mergeCell ref="O476:O477"/>
    <mergeCell ref="H473:H475"/>
    <mergeCell ref="J473:J475"/>
    <mergeCell ref="K473:K475"/>
    <mergeCell ref="L473:L475"/>
    <mergeCell ref="M473:M475"/>
    <mergeCell ref="A473:A475"/>
    <mergeCell ref="B473:B475"/>
    <mergeCell ref="C473:C475"/>
    <mergeCell ref="E473:E475"/>
    <mergeCell ref="F473:F475"/>
    <mergeCell ref="P463:P467"/>
    <mergeCell ref="R463:R467"/>
    <mergeCell ref="A468:A472"/>
    <mergeCell ref="B468:B472"/>
    <mergeCell ref="C468:C472"/>
    <mergeCell ref="D468:D472"/>
    <mergeCell ref="E468:E472"/>
    <mergeCell ref="L468:L472"/>
    <mergeCell ref="M468:M472"/>
    <mergeCell ref="N468:N472"/>
    <mergeCell ref="O468:O472"/>
    <mergeCell ref="P468:P472"/>
    <mergeCell ref="R468:R472"/>
    <mergeCell ref="N460:N462"/>
    <mergeCell ref="O460:O462"/>
    <mergeCell ref="P460:P462"/>
    <mergeCell ref="R460:R462"/>
    <mergeCell ref="A463:A467"/>
    <mergeCell ref="B463:B467"/>
    <mergeCell ref="C463:C467"/>
    <mergeCell ref="D463:D467"/>
    <mergeCell ref="E463:E467"/>
    <mergeCell ref="F463:F467"/>
    <mergeCell ref="G463:G467"/>
    <mergeCell ref="H463:H467"/>
    <mergeCell ref="L463:L467"/>
    <mergeCell ref="M463:M467"/>
    <mergeCell ref="N463:N467"/>
    <mergeCell ref="O463:O467"/>
    <mergeCell ref="F460:F462"/>
    <mergeCell ref="I460:I462"/>
    <mergeCell ref="J460:J462"/>
    <mergeCell ref="L460:L462"/>
    <mergeCell ref="M460:M462"/>
    <mergeCell ref="A460:A462"/>
    <mergeCell ref="B460:B462"/>
    <mergeCell ref="C460:C462"/>
    <mergeCell ref="D460:D462"/>
    <mergeCell ref="E460:E462"/>
    <mergeCell ref="P455:P456"/>
    <mergeCell ref="Q455:Q456"/>
    <mergeCell ref="R455:R456"/>
    <mergeCell ref="A457:A459"/>
    <mergeCell ref="B457:B459"/>
    <mergeCell ref="C457:C459"/>
    <mergeCell ref="E457:E459"/>
    <mergeCell ref="F457:F459"/>
    <mergeCell ref="J457:J459"/>
    <mergeCell ref="K457:K459"/>
    <mergeCell ref="L457:L459"/>
    <mergeCell ref="M457:M459"/>
    <mergeCell ref="N457:N459"/>
    <mergeCell ref="O457:O459"/>
    <mergeCell ref="P457:P459"/>
    <mergeCell ref="R457:R459"/>
    <mergeCell ref="P452:P454"/>
    <mergeCell ref="Q452:Q454"/>
    <mergeCell ref="R452:R454"/>
    <mergeCell ref="A455:A456"/>
    <mergeCell ref="B455:B456"/>
    <mergeCell ref="C455:C456"/>
    <mergeCell ref="D455:D456"/>
    <mergeCell ref="E455:E456"/>
    <mergeCell ref="F455:F456"/>
    <mergeCell ref="G455:G456"/>
    <mergeCell ref="J455:J456"/>
    <mergeCell ref="K455:K456"/>
    <mergeCell ref="L455:L456"/>
    <mergeCell ref="M455:M456"/>
    <mergeCell ref="N455:N456"/>
    <mergeCell ref="O455:O456"/>
    <mergeCell ref="P447:P451"/>
    <mergeCell ref="Q447:Q451"/>
    <mergeCell ref="R447:R451"/>
    <mergeCell ref="A452:A454"/>
    <mergeCell ref="B452:B454"/>
    <mergeCell ref="C452:C454"/>
    <mergeCell ref="D452:D454"/>
    <mergeCell ref="E452:E454"/>
    <mergeCell ref="F452:F454"/>
    <mergeCell ref="H452:H454"/>
    <mergeCell ref="I452:I454"/>
    <mergeCell ref="K452:K454"/>
    <mergeCell ref="L452:L454"/>
    <mergeCell ref="M452:M454"/>
    <mergeCell ref="N452:N454"/>
    <mergeCell ref="O452:O454"/>
    <mergeCell ref="K447:K451"/>
    <mergeCell ref="L447:L451"/>
    <mergeCell ref="M447:M451"/>
    <mergeCell ref="N447:N451"/>
    <mergeCell ref="O447:O451"/>
    <mergeCell ref="A447:A451"/>
    <mergeCell ref="B447:B451"/>
    <mergeCell ref="C447:C451"/>
    <mergeCell ref="D447:D451"/>
    <mergeCell ref="E447:E451"/>
    <mergeCell ref="P441:P443"/>
    <mergeCell ref="R441:R443"/>
    <mergeCell ref="A444:A446"/>
    <mergeCell ref="B444:B446"/>
    <mergeCell ref="C444:C446"/>
    <mergeCell ref="F444:F446"/>
    <mergeCell ref="H444:H446"/>
    <mergeCell ref="L444:L446"/>
    <mergeCell ref="M444:M446"/>
    <mergeCell ref="N444:N446"/>
    <mergeCell ref="O444:O446"/>
    <mergeCell ref="P444:P446"/>
    <mergeCell ref="Q444:Q446"/>
    <mergeCell ref="R444:R446"/>
    <mergeCell ref="R439:R440"/>
    <mergeCell ref="A441:A443"/>
    <mergeCell ref="B441:B443"/>
    <mergeCell ref="C441:C443"/>
    <mergeCell ref="D441:D443"/>
    <mergeCell ref="E441:E443"/>
    <mergeCell ref="F441:F443"/>
    <mergeCell ref="G441:G443"/>
    <mergeCell ref="H441:H443"/>
    <mergeCell ref="I441:I443"/>
    <mergeCell ref="J441:J443"/>
    <mergeCell ref="K441:K443"/>
    <mergeCell ref="L441:L443"/>
    <mergeCell ref="M441:M443"/>
    <mergeCell ref="N441:N443"/>
    <mergeCell ref="O441:O443"/>
    <mergeCell ref="M439:M440"/>
    <mergeCell ref="N439:N440"/>
    <mergeCell ref="O439:O440"/>
    <mergeCell ref="P439:P440"/>
    <mergeCell ref="Q439:Q440"/>
    <mergeCell ref="G439:G440"/>
    <mergeCell ref="H439:H440"/>
    <mergeCell ref="J439:J440"/>
    <mergeCell ref="K439:K440"/>
    <mergeCell ref="L439:L440"/>
    <mergeCell ref="A439:A440"/>
    <mergeCell ref="B439:B440"/>
    <mergeCell ref="C439:C440"/>
    <mergeCell ref="E439:E440"/>
    <mergeCell ref="F439:F440"/>
    <mergeCell ref="O433:O435"/>
    <mergeCell ref="P433:P435"/>
    <mergeCell ref="R433:R435"/>
    <mergeCell ref="A436:A438"/>
    <mergeCell ref="B436:B438"/>
    <mergeCell ref="C436:C438"/>
    <mergeCell ref="D436:D438"/>
    <mergeCell ref="E436:E438"/>
    <mergeCell ref="F436:F438"/>
    <mergeCell ref="H436:H438"/>
    <mergeCell ref="J436:J438"/>
    <mergeCell ref="K436:K438"/>
    <mergeCell ref="M436:M438"/>
    <mergeCell ref="N436:N438"/>
    <mergeCell ref="O436:O438"/>
    <mergeCell ref="P436:P438"/>
    <mergeCell ref="H433:H435"/>
    <mergeCell ref="J433:J435"/>
    <mergeCell ref="K433:K435"/>
    <mergeCell ref="M433:M435"/>
    <mergeCell ref="N433:N435"/>
    <mergeCell ref="A433:A435"/>
    <mergeCell ref="B433:B435"/>
    <mergeCell ref="C433:C435"/>
    <mergeCell ref="D433:D435"/>
    <mergeCell ref="F433:F435"/>
    <mergeCell ref="Q428:Q429"/>
    <mergeCell ref="R428:R429"/>
    <mergeCell ref="A430:A432"/>
    <mergeCell ref="B430:B432"/>
    <mergeCell ref="C430:C432"/>
    <mergeCell ref="D430:D432"/>
    <mergeCell ref="E430:E432"/>
    <mergeCell ref="F430:F432"/>
    <mergeCell ref="H430:H432"/>
    <mergeCell ref="I430:I432"/>
    <mergeCell ref="J430:J432"/>
    <mergeCell ref="L430:L432"/>
    <mergeCell ref="M430:M432"/>
    <mergeCell ref="N430:N432"/>
    <mergeCell ref="P430:P432"/>
    <mergeCell ref="R430:R432"/>
    <mergeCell ref="L428:L429"/>
    <mergeCell ref="M428:M429"/>
    <mergeCell ref="N428:N429"/>
    <mergeCell ref="O428:O429"/>
    <mergeCell ref="P428:P429"/>
    <mergeCell ref="G428:G429"/>
    <mergeCell ref="H428:H429"/>
    <mergeCell ref="I428:I429"/>
    <mergeCell ref="J428:J429"/>
    <mergeCell ref="K428:K429"/>
    <mergeCell ref="A428:A429"/>
    <mergeCell ref="B428:B429"/>
    <mergeCell ref="C428:C429"/>
    <mergeCell ref="E428:E429"/>
    <mergeCell ref="F428:F429"/>
    <mergeCell ref="R421:R423"/>
    <mergeCell ref="A424:A427"/>
    <mergeCell ref="B424:B427"/>
    <mergeCell ref="C424:C427"/>
    <mergeCell ref="D424:D427"/>
    <mergeCell ref="E424:E427"/>
    <mergeCell ref="F424:F427"/>
    <mergeCell ref="H424:H427"/>
    <mergeCell ref="J424:J427"/>
    <mergeCell ref="L424:L427"/>
    <mergeCell ref="N424:N427"/>
    <mergeCell ref="O424:O427"/>
    <mergeCell ref="P424:P427"/>
    <mergeCell ref="R424:R427"/>
    <mergeCell ref="P418:P420"/>
    <mergeCell ref="R418:R420"/>
    <mergeCell ref="A421:A423"/>
    <mergeCell ref="B421:B423"/>
    <mergeCell ref="C421:C423"/>
    <mergeCell ref="E421:E423"/>
    <mergeCell ref="F421:F423"/>
    <mergeCell ref="H421:H423"/>
    <mergeCell ref="I421:I423"/>
    <mergeCell ref="J421:J423"/>
    <mergeCell ref="K421:K423"/>
    <mergeCell ref="L421:L423"/>
    <mergeCell ref="M421:M423"/>
    <mergeCell ref="N421:N423"/>
    <mergeCell ref="O421:O423"/>
    <mergeCell ref="P421:P423"/>
    <mergeCell ref="K418:K420"/>
    <mergeCell ref="L418:L420"/>
    <mergeCell ref="M418:M420"/>
    <mergeCell ref="N418:N420"/>
    <mergeCell ref="O418:O420"/>
    <mergeCell ref="F418:F420"/>
    <mergeCell ref="G418:G420"/>
    <mergeCell ref="H418:H420"/>
    <mergeCell ref="I418:I420"/>
    <mergeCell ref="J418:J420"/>
    <mergeCell ref="A418:A420"/>
    <mergeCell ref="B418:B420"/>
    <mergeCell ref="C418:C420"/>
    <mergeCell ref="D418:D420"/>
    <mergeCell ref="E418:E420"/>
    <mergeCell ref="M414:M417"/>
    <mergeCell ref="N414:N417"/>
    <mergeCell ref="O414:O417"/>
    <mergeCell ref="P414:P417"/>
    <mergeCell ref="R414:R417"/>
    <mergeCell ref="F414:F417"/>
    <mergeCell ref="H414:H417"/>
    <mergeCell ref="J414:J417"/>
    <mergeCell ref="K414:K417"/>
    <mergeCell ref="L414:L417"/>
    <mergeCell ref="A414:A417"/>
    <mergeCell ref="B414:B417"/>
    <mergeCell ref="C414:C417"/>
    <mergeCell ref="D414:D417"/>
    <mergeCell ref="E414:E417"/>
    <mergeCell ref="N411:N413"/>
    <mergeCell ref="O411:O413"/>
    <mergeCell ref="P411:P413"/>
    <mergeCell ref="Q411:Q413"/>
    <mergeCell ref="R411:R413"/>
    <mergeCell ref="H411:H413"/>
    <mergeCell ref="I411:I413"/>
    <mergeCell ref="K411:K413"/>
    <mergeCell ref="L411:L413"/>
    <mergeCell ref="M411:M413"/>
    <mergeCell ref="A411:A413"/>
    <mergeCell ref="B411:B413"/>
    <mergeCell ref="C411:C413"/>
    <mergeCell ref="D411:D413"/>
    <mergeCell ref="F411:F413"/>
    <mergeCell ref="R405:R407"/>
    <mergeCell ref="A408:A410"/>
    <mergeCell ref="B408:B410"/>
    <mergeCell ref="C408:C410"/>
    <mergeCell ref="F408:F410"/>
    <mergeCell ref="G408:G410"/>
    <mergeCell ref="H408:H410"/>
    <mergeCell ref="L408:L410"/>
    <mergeCell ref="M408:M410"/>
    <mergeCell ref="N408:N410"/>
    <mergeCell ref="O408:O410"/>
    <mergeCell ref="P408:P410"/>
    <mergeCell ref="R408:R410"/>
    <mergeCell ref="M405:M407"/>
    <mergeCell ref="N405:N407"/>
    <mergeCell ref="O405:O407"/>
    <mergeCell ref="P405:P407"/>
    <mergeCell ref="Q405:Q407"/>
    <mergeCell ref="H405:H407"/>
    <mergeCell ref="I405:I407"/>
    <mergeCell ref="J405:J407"/>
    <mergeCell ref="K405:K407"/>
    <mergeCell ref="L405:L407"/>
    <mergeCell ref="A405:A407"/>
    <mergeCell ref="B405:B407"/>
    <mergeCell ref="C405:C407"/>
    <mergeCell ref="D405:D407"/>
    <mergeCell ref="E405:E407"/>
    <mergeCell ref="R400:R401"/>
    <mergeCell ref="A402:A404"/>
    <mergeCell ref="B402:B404"/>
    <mergeCell ref="C402:C404"/>
    <mergeCell ref="D402:D404"/>
    <mergeCell ref="E402:E404"/>
    <mergeCell ref="H402:H404"/>
    <mergeCell ref="J402:J404"/>
    <mergeCell ref="K402:K404"/>
    <mergeCell ref="L402:L404"/>
    <mergeCell ref="M402:M404"/>
    <mergeCell ref="N402:N404"/>
    <mergeCell ref="P402:P404"/>
    <mergeCell ref="R402:R404"/>
    <mergeCell ref="Q398:Q399"/>
    <mergeCell ref="R398:R399"/>
    <mergeCell ref="A400:A401"/>
    <mergeCell ref="B400:B401"/>
    <mergeCell ref="C400:C401"/>
    <mergeCell ref="D400:D401"/>
    <mergeCell ref="E400:E401"/>
    <mergeCell ref="F400:F401"/>
    <mergeCell ref="H400:H401"/>
    <mergeCell ref="I400:I401"/>
    <mergeCell ref="J400:J401"/>
    <mergeCell ref="K400:K401"/>
    <mergeCell ref="L400:L401"/>
    <mergeCell ref="N400:N401"/>
    <mergeCell ref="O400:O401"/>
    <mergeCell ref="P400:P401"/>
    <mergeCell ref="L398:L399"/>
    <mergeCell ref="M398:M399"/>
    <mergeCell ref="N398:N399"/>
    <mergeCell ref="O398:O399"/>
    <mergeCell ref="P398:P399"/>
    <mergeCell ref="G398:G399"/>
    <mergeCell ref="H398:H399"/>
    <mergeCell ref="I398:I399"/>
    <mergeCell ref="J398:J399"/>
    <mergeCell ref="K398:K399"/>
    <mergeCell ref="A398:A399"/>
    <mergeCell ref="B398:B399"/>
    <mergeCell ref="C398:C399"/>
    <mergeCell ref="E398:E399"/>
    <mergeCell ref="F398:F399"/>
    <mergeCell ref="M395:M397"/>
    <mergeCell ref="N395:N397"/>
    <mergeCell ref="O395:O397"/>
    <mergeCell ref="P395:P397"/>
    <mergeCell ref="R395:R397"/>
    <mergeCell ref="F395:F397"/>
    <mergeCell ref="H395:H397"/>
    <mergeCell ref="J395:J397"/>
    <mergeCell ref="K395:K397"/>
    <mergeCell ref="L395:L397"/>
    <mergeCell ref="A395:A397"/>
    <mergeCell ref="B395:B397"/>
    <mergeCell ref="C395:C397"/>
    <mergeCell ref="D395:D397"/>
    <mergeCell ref="E395:E397"/>
    <mergeCell ref="R390:R391"/>
    <mergeCell ref="A392:A394"/>
    <mergeCell ref="B392:B394"/>
    <mergeCell ref="C392:C394"/>
    <mergeCell ref="D392:D394"/>
    <mergeCell ref="E392:E394"/>
    <mergeCell ref="F392:F394"/>
    <mergeCell ref="H392:H394"/>
    <mergeCell ref="J392:J394"/>
    <mergeCell ref="K392:K394"/>
    <mergeCell ref="L392:L394"/>
    <mergeCell ref="M392:M394"/>
    <mergeCell ref="N392:N394"/>
    <mergeCell ref="O392:O394"/>
    <mergeCell ref="P392:P394"/>
    <mergeCell ref="R392:R394"/>
    <mergeCell ref="M390:M391"/>
    <mergeCell ref="N390:N391"/>
    <mergeCell ref="O390:O391"/>
    <mergeCell ref="P390:P391"/>
    <mergeCell ref="Q390:Q391"/>
    <mergeCell ref="G390:G391"/>
    <mergeCell ref="H390:H391"/>
    <mergeCell ref="J390:J391"/>
    <mergeCell ref="K390:K391"/>
    <mergeCell ref="L390:L391"/>
    <mergeCell ref="A390:A391"/>
    <mergeCell ref="B390:B391"/>
    <mergeCell ref="C390:C391"/>
    <mergeCell ref="D390:D391"/>
    <mergeCell ref="F390:F391"/>
    <mergeCell ref="R383:R386"/>
    <mergeCell ref="A387:A389"/>
    <mergeCell ref="B387:B389"/>
    <mergeCell ref="C387:C389"/>
    <mergeCell ref="E387:E389"/>
    <mergeCell ref="F387:F389"/>
    <mergeCell ref="H387:H389"/>
    <mergeCell ref="K387:K389"/>
    <mergeCell ref="L387:L389"/>
    <mergeCell ref="M387:M389"/>
    <mergeCell ref="N387:N389"/>
    <mergeCell ref="O387:O389"/>
    <mergeCell ref="P387:P389"/>
    <mergeCell ref="Q387:Q389"/>
    <mergeCell ref="R387:R389"/>
    <mergeCell ref="M383:M386"/>
    <mergeCell ref="N383:N386"/>
    <mergeCell ref="O383:O386"/>
    <mergeCell ref="P383:P386"/>
    <mergeCell ref="Q383:Q386"/>
    <mergeCell ref="F383:F386"/>
    <mergeCell ref="I383:I386"/>
    <mergeCell ref="J383:J386"/>
    <mergeCell ref="K383:K386"/>
    <mergeCell ref="L383:L386"/>
    <mergeCell ref="A383:A386"/>
    <mergeCell ref="B383:B386"/>
    <mergeCell ref="C383:C386"/>
    <mergeCell ref="D383:D386"/>
    <mergeCell ref="E383:E386"/>
    <mergeCell ref="R377:R379"/>
    <mergeCell ref="A380:A382"/>
    <mergeCell ref="B380:B382"/>
    <mergeCell ref="C380:C382"/>
    <mergeCell ref="D380:D382"/>
    <mergeCell ref="E380:E382"/>
    <mergeCell ref="F380:F382"/>
    <mergeCell ref="H380:H382"/>
    <mergeCell ref="J380:J382"/>
    <mergeCell ref="K380:K382"/>
    <mergeCell ref="L380:L382"/>
    <mergeCell ref="M380:M382"/>
    <mergeCell ref="N380:N382"/>
    <mergeCell ref="O380:O382"/>
    <mergeCell ref="P380:P382"/>
    <mergeCell ref="R380:R382"/>
    <mergeCell ref="L377:L379"/>
    <mergeCell ref="M377:M379"/>
    <mergeCell ref="N377:N379"/>
    <mergeCell ref="P377:P379"/>
    <mergeCell ref="Q377:Q379"/>
    <mergeCell ref="F377:F379"/>
    <mergeCell ref="G377:G379"/>
    <mergeCell ref="H377:H379"/>
    <mergeCell ref="J377:J379"/>
    <mergeCell ref="K377:K379"/>
    <mergeCell ref="A377:A379"/>
    <mergeCell ref="B377:B379"/>
    <mergeCell ref="C377:C379"/>
    <mergeCell ref="D377:D379"/>
    <mergeCell ref="E377:E379"/>
    <mergeCell ref="R371:R372"/>
    <mergeCell ref="A373:A376"/>
    <mergeCell ref="B373:B376"/>
    <mergeCell ref="C373:C376"/>
    <mergeCell ref="E373:E376"/>
    <mergeCell ref="F373:F376"/>
    <mergeCell ref="G373:G376"/>
    <mergeCell ref="H373:H376"/>
    <mergeCell ref="I373:I376"/>
    <mergeCell ref="J373:J376"/>
    <mergeCell ref="K373:K376"/>
    <mergeCell ref="L373:L376"/>
    <mergeCell ref="M373:M376"/>
    <mergeCell ref="N373:N376"/>
    <mergeCell ref="P373:P376"/>
    <mergeCell ref="R373:R376"/>
    <mergeCell ref="L371:L372"/>
    <mergeCell ref="N371:N372"/>
    <mergeCell ref="O371:O372"/>
    <mergeCell ref="P371:P372"/>
    <mergeCell ref="Q371:Q372"/>
    <mergeCell ref="F371:F372"/>
    <mergeCell ref="H371:H372"/>
    <mergeCell ref="I371:I372"/>
    <mergeCell ref="J371:J372"/>
    <mergeCell ref="K371:K372"/>
    <mergeCell ref="A371:A372"/>
    <mergeCell ref="B371:B372"/>
    <mergeCell ref="C371:C372"/>
    <mergeCell ref="D371:D372"/>
    <mergeCell ref="E371:E372"/>
    <mergeCell ref="R362:R366"/>
    <mergeCell ref="A367:A370"/>
    <mergeCell ref="B367:B370"/>
    <mergeCell ref="C367:C370"/>
    <mergeCell ref="D367:D370"/>
    <mergeCell ref="E367:E370"/>
    <mergeCell ref="F367:F370"/>
    <mergeCell ref="H367:H370"/>
    <mergeCell ref="I367:I370"/>
    <mergeCell ref="J367:J370"/>
    <mergeCell ref="K367:K370"/>
    <mergeCell ref="L367:L370"/>
    <mergeCell ref="N367:N370"/>
    <mergeCell ref="O367:O370"/>
    <mergeCell ref="P367:P370"/>
    <mergeCell ref="R367:R370"/>
    <mergeCell ref="R360:R361"/>
    <mergeCell ref="A362:A366"/>
    <mergeCell ref="B362:B366"/>
    <mergeCell ref="C362:C366"/>
    <mergeCell ref="D362:D366"/>
    <mergeCell ref="E362:E366"/>
    <mergeCell ref="F362:F366"/>
    <mergeCell ref="G362:G366"/>
    <mergeCell ref="H362:H366"/>
    <mergeCell ref="I362:I366"/>
    <mergeCell ref="J362:J366"/>
    <mergeCell ref="K362:K366"/>
    <mergeCell ref="L362:L366"/>
    <mergeCell ref="N362:N366"/>
    <mergeCell ref="O362:O366"/>
    <mergeCell ref="P362:P366"/>
    <mergeCell ref="M360:M361"/>
    <mergeCell ref="N360:N361"/>
    <mergeCell ref="O360:O361"/>
    <mergeCell ref="P360:P361"/>
    <mergeCell ref="Q360:Q361"/>
    <mergeCell ref="G360:G361"/>
    <mergeCell ref="H360:H361"/>
    <mergeCell ref="J360:J361"/>
    <mergeCell ref="K360:K361"/>
    <mergeCell ref="L360:L361"/>
    <mergeCell ref="A360:A361"/>
    <mergeCell ref="B360:B361"/>
    <mergeCell ref="C360:C361"/>
    <mergeCell ref="E360:E361"/>
    <mergeCell ref="F360:F361"/>
    <mergeCell ref="N356:N358"/>
    <mergeCell ref="O356:O358"/>
    <mergeCell ref="P356:P358"/>
    <mergeCell ref="Q356:Q358"/>
    <mergeCell ref="R356:R358"/>
    <mergeCell ref="G356:G358"/>
    <mergeCell ref="I356:I358"/>
    <mergeCell ref="J356:J358"/>
    <mergeCell ref="K356:K358"/>
    <mergeCell ref="L356:L358"/>
    <mergeCell ref="A356:A358"/>
    <mergeCell ref="B356:B358"/>
    <mergeCell ref="C356:C358"/>
    <mergeCell ref="D356:D358"/>
    <mergeCell ref="F356:F358"/>
    <mergeCell ref="L353:L355"/>
    <mergeCell ref="M353:M355"/>
    <mergeCell ref="N353:N355"/>
    <mergeCell ref="P353:P355"/>
    <mergeCell ref="R353:R355"/>
    <mergeCell ref="F353:F355"/>
    <mergeCell ref="H353:H355"/>
    <mergeCell ref="I353:I355"/>
    <mergeCell ref="J353:J355"/>
    <mergeCell ref="K353:K355"/>
    <mergeCell ref="A353:A355"/>
    <mergeCell ref="B353:B355"/>
    <mergeCell ref="C353:C355"/>
    <mergeCell ref="D353:D355"/>
    <mergeCell ref="E353:E355"/>
    <mergeCell ref="Q346:Q348"/>
    <mergeCell ref="R346:R348"/>
    <mergeCell ref="A349:A352"/>
    <mergeCell ref="B349:B352"/>
    <mergeCell ref="C349:C352"/>
    <mergeCell ref="E349:E352"/>
    <mergeCell ref="F349:F352"/>
    <mergeCell ref="H349:H352"/>
    <mergeCell ref="J349:J352"/>
    <mergeCell ref="K349:K352"/>
    <mergeCell ref="L349:L352"/>
    <mergeCell ref="N349:N352"/>
    <mergeCell ref="P349:P352"/>
    <mergeCell ref="R349:R352"/>
    <mergeCell ref="Q343:Q345"/>
    <mergeCell ref="R343:R345"/>
    <mergeCell ref="A346:A348"/>
    <mergeCell ref="B346:B348"/>
    <mergeCell ref="C346:C348"/>
    <mergeCell ref="D346:D348"/>
    <mergeCell ref="F346:F348"/>
    <mergeCell ref="G346:G348"/>
    <mergeCell ref="H346:H348"/>
    <mergeCell ref="J346:J348"/>
    <mergeCell ref="K346:K348"/>
    <mergeCell ref="L346:L348"/>
    <mergeCell ref="M346:M348"/>
    <mergeCell ref="N346:N348"/>
    <mergeCell ref="O346:O348"/>
    <mergeCell ref="P346:P348"/>
    <mergeCell ref="L343:L345"/>
    <mergeCell ref="M343:M345"/>
    <mergeCell ref="N343:N345"/>
    <mergeCell ref="O343:O345"/>
    <mergeCell ref="P343:P345"/>
    <mergeCell ref="F343:F345"/>
    <mergeCell ref="H343:H345"/>
    <mergeCell ref="I343:I345"/>
    <mergeCell ref="J343:J345"/>
    <mergeCell ref="K343:K345"/>
    <mergeCell ref="A343:A345"/>
    <mergeCell ref="B343:B345"/>
    <mergeCell ref="C343:C345"/>
    <mergeCell ref="D343:D345"/>
    <mergeCell ref="E343:E345"/>
    <mergeCell ref="P337:P339"/>
    <mergeCell ref="R337:R339"/>
    <mergeCell ref="A340:A342"/>
    <mergeCell ref="B340:B342"/>
    <mergeCell ref="C340:C342"/>
    <mergeCell ref="D340:D342"/>
    <mergeCell ref="E340:E342"/>
    <mergeCell ref="H340:H342"/>
    <mergeCell ref="L340:L342"/>
    <mergeCell ref="M340:M342"/>
    <mergeCell ref="N340:N342"/>
    <mergeCell ref="O340:O342"/>
    <mergeCell ref="P340:P342"/>
    <mergeCell ref="R340:R342"/>
    <mergeCell ref="N335:N336"/>
    <mergeCell ref="P335:P336"/>
    <mergeCell ref="Q335:Q336"/>
    <mergeCell ref="R335:R336"/>
    <mergeCell ref="A337:A339"/>
    <mergeCell ref="B337:B339"/>
    <mergeCell ref="C337:C339"/>
    <mergeCell ref="E337:E339"/>
    <mergeCell ref="F337:F339"/>
    <mergeCell ref="H337:H339"/>
    <mergeCell ref="J337:J339"/>
    <mergeCell ref="K337:K339"/>
    <mergeCell ref="L337:L339"/>
    <mergeCell ref="M337:M339"/>
    <mergeCell ref="N337:N339"/>
    <mergeCell ref="O337:O339"/>
    <mergeCell ref="P331:P333"/>
    <mergeCell ref="Q331:Q333"/>
    <mergeCell ref="R331:R333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J335:J336"/>
    <mergeCell ref="K335:K336"/>
    <mergeCell ref="L335:L336"/>
    <mergeCell ref="M335:M336"/>
    <mergeCell ref="O328:O330"/>
    <mergeCell ref="P328:P330"/>
    <mergeCell ref="R328:R330"/>
    <mergeCell ref="A331:A333"/>
    <mergeCell ref="B331:B333"/>
    <mergeCell ref="C331:C333"/>
    <mergeCell ref="D331:D333"/>
    <mergeCell ref="E331:E333"/>
    <mergeCell ref="F331:F333"/>
    <mergeCell ref="H331:H333"/>
    <mergeCell ref="I331:I333"/>
    <mergeCell ref="J331:J333"/>
    <mergeCell ref="L331:L333"/>
    <mergeCell ref="M331:M333"/>
    <mergeCell ref="N331:N333"/>
    <mergeCell ref="O331:O333"/>
    <mergeCell ref="M325:M327"/>
    <mergeCell ref="N325:N327"/>
    <mergeCell ref="O325:O327"/>
    <mergeCell ref="P325:P327"/>
    <mergeCell ref="A328:A330"/>
    <mergeCell ref="B328:B330"/>
    <mergeCell ref="C328:C330"/>
    <mergeCell ref="D328:D330"/>
    <mergeCell ref="E328:E330"/>
    <mergeCell ref="F328:F330"/>
    <mergeCell ref="H328:H330"/>
    <mergeCell ref="I328:I330"/>
    <mergeCell ref="J328:J330"/>
    <mergeCell ref="L328:L330"/>
    <mergeCell ref="M328:M330"/>
    <mergeCell ref="N328:N330"/>
    <mergeCell ref="F325:F327"/>
    <mergeCell ref="H325:H327"/>
    <mergeCell ref="J325:J327"/>
    <mergeCell ref="K325:K327"/>
    <mergeCell ref="L325:L327"/>
    <mergeCell ref="A325:A327"/>
    <mergeCell ref="B325:B327"/>
    <mergeCell ref="C325:C327"/>
    <mergeCell ref="D325:D327"/>
    <mergeCell ref="E325:E327"/>
    <mergeCell ref="R320:R321"/>
    <mergeCell ref="A322:A323"/>
    <mergeCell ref="B322:B323"/>
    <mergeCell ref="C322:C323"/>
    <mergeCell ref="D322:D323"/>
    <mergeCell ref="E322:E323"/>
    <mergeCell ref="G322:G323"/>
    <mergeCell ref="J322:J323"/>
    <mergeCell ref="K322:K323"/>
    <mergeCell ref="L322:L323"/>
    <mergeCell ref="M322:M323"/>
    <mergeCell ref="N322:N323"/>
    <mergeCell ref="O322:O323"/>
    <mergeCell ref="P322:P323"/>
    <mergeCell ref="R322:R323"/>
    <mergeCell ref="M320:M321"/>
    <mergeCell ref="N320:N321"/>
    <mergeCell ref="O320:O321"/>
    <mergeCell ref="P320:P321"/>
    <mergeCell ref="Q320:Q321"/>
    <mergeCell ref="H320:H321"/>
    <mergeCell ref="I320:I321"/>
    <mergeCell ref="J320:J321"/>
    <mergeCell ref="K320:K321"/>
    <mergeCell ref="L320:L321"/>
    <mergeCell ref="A320:A321"/>
    <mergeCell ref="B320:B321"/>
    <mergeCell ref="C320:C321"/>
    <mergeCell ref="F320:F321"/>
    <mergeCell ref="G320:G321"/>
    <mergeCell ref="Q316:Q317"/>
    <mergeCell ref="A318:A319"/>
    <mergeCell ref="B318:B319"/>
    <mergeCell ref="C318:C319"/>
    <mergeCell ref="D318:D319"/>
    <mergeCell ref="F318:F319"/>
    <mergeCell ref="G318:G319"/>
    <mergeCell ref="H318:H319"/>
    <mergeCell ref="J318:J319"/>
    <mergeCell ref="K318:K319"/>
    <mergeCell ref="L318:L319"/>
    <mergeCell ref="M318:M319"/>
    <mergeCell ref="N318:N319"/>
    <mergeCell ref="O318:O319"/>
    <mergeCell ref="P318:P319"/>
    <mergeCell ref="Q318:Q319"/>
    <mergeCell ref="O313:O315"/>
    <mergeCell ref="P313:P315"/>
    <mergeCell ref="A316:A317"/>
    <mergeCell ref="B316:B317"/>
    <mergeCell ref="C316:C317"/>
    <mergeCell ref="D316:D317"/>
    <mergeCell ref="F316:F317"/>
    <mergeCell ref="G316:G317"/>
    <mergeCell ref="H316:H317"/>
    <mergeCell ref="K316:K317"/>
    <mergeCell ref="L316:L317"/>
    <mergeCell ref="N316:N317"/>
    <mergeCell ref="O316:O317"/>
    <mergeCell ref="P316:P317"/>
    <mergeCell ref="G313:G315"/>
    <mergeCell ref="H313:H315"/>
    <mergeCell ref="K313:K315"/>
    <mergeCell ref="L313:L315"/>
    <mergeCell ref="N313:N315"/>
    <mergeCell ref="A313:A315"/>
    <mergeCell ref="B313:B315"/>
    <mergeCell ref="C313:C315"/>
    <mergeCell ref="D313:D315"/>
    <mergeCell ref="E313:E315"/>
    <mergeCell ref="R308:R309"/>
    <mergeCell ref="A310:A312"/>
    <mergeCell ref="B310:B312"/>
    <mergeCell ref="C310:C312"/>
    <mergeCell ref="E310:E312"/>
    <mergeCell ref="F310:F312"/>
    <mergeCell ref="H310:H312"/>
    <mergeCell ref="J310:J312"/>
    <mergeCell ref="K310:K312"/>
    <mergeCell ref="L310:L312"/>
    <mergeCell ref="N310:N312"/>
    <mergeCell ref="O310:O312"/>
    <mergeCell ref="P310:P312"/>
    <mergeCell ref="Q310:Q312"/>
    <mergeCell ref="R310:R312"/>
    <mergeCell ref="R306:R307"/>
    <mergeCell ref="A308:A309"/>
    <mergeCell ref="B308:B309"/>
    <mergeCell ref="C308:C309"/>
    <mergeCell ref="D308:D309"/>
    <mergeCell ref="E308:E309"/>
    <mergeCell ref="F308:F309"/>
    <mergeCell ref="G308:G309"/>
    <mergeCell ref="I308:I309"/>
    <mergeCell ref="J308:J309"/>
    <mergeCell ref="L308:L309"/>
    <mergeCell ref="M308:M309"/>
    <mergeCell ref="N308:N309"/>
    <mergeCell ref="O308:O309"/>
    <mergeCell ref="P308:P309"/>
    <mergeCell ref="Q308:Q309"/>
    <mergeCell ref="R304:R305"/>
    <mergeCell ref="A306:A307"/>
    <mergeCell ref="B306:B307"/>
    <mergeCell ref="C306:C307"/>
    <mergeCell ref="D306:D307"/>
    <mergeCell ref="E306:E307"/>
    <mergeCell ref="F306:F307"/>
    <mergeCell ref="G306:G307"/>
    <mergeCell ref="H306:H307"/>
    <mergeCell ref="J306:J307"/>
    <mergeCell ref="K306:K307"/>
    <mergeCell ref="M306:M307"/>
    <mergeCell ref="N306:N307"/>
    <mergeCell ref="O306:O307"/>
    <mergeCell ref="P306:P307"/>
    <mergeCell ref="Q306:Q307"/>
    <mergeCell ref="Q301:Q303"/>
    <mergeCell ref="R301:R303"/>
    <mergeCell ref="A304:A305"/>
    <mergeCell ref="B304:B305"/>
    <mergeCell ref="C304:C305"/>
    <mergeCell ref="D304:D305"/>
    <mergeCell ref="F304:F305"/>
    <mergeCell ref="G304:G305"/>
    <mergeCell ref="H304:H305"/>
    <mergeCell ref="J304:J305"/>
    <mergeCell ref="K304:K305"/>
    <mergeCell ref="M304:M305"/>
    <mergeCell ref="N304:N305"/>
    <mergeCell ref="O304:O305"/>
    <mergeCell ref="P304:P305"/>
    <mergeCell ref="Q304:Q305"/>
    <mergeCell ref="P299:P300"/>
    <mergeCell ref="Q299:Q300"/>
    <mergeCell ref="A301:A303"/>
    <mergeCell ref="B301:B303"/>
    <mergeCell ref="C301:C303"/>
    <mergeCell ref="E301:E303"/>
    <mergeCell ref="F301:F303"/>
    <mergeCell ref="H301:H303"/>
    <mergeCell ref="I301:I303"/>
    <mergeCell ref="J301:J303"/>
    <mergeCell ref="K301:K303"/>
    <mergeCell ref="L301:L303"/>
    <mergeCell ref="M301:M303"/>
    <mergeCell ref="N301:N303"/>
    <mergeCell ref="O301:O303"/>
    <mergeCell ref="P301:P303"/>
    <mergeCell ref="Q297:Q298"/>
    <mergeCell ref="A299:A300"/>
    <mergeCell ref="B299:B300"/>
    <mergeCell ref="C299:C300"/>
    <mergeCell ref="D299:D300"/>
    <mergeCell ref="E299:E300"/>
    <mergeCell ref="F299:F300"/>
    <mergeCell ref="G299:G300"/>
    <mergeCell ref="H299:H300"/>
    <mergeCell ref="I299:I300"/>
    <mergeCell ref="J299:J300"/>
    <mergeCell ref="K299:K300"/>
    <mergeCell ref="L299:L300"/>
    <mergeCell ref="M299:M300"/>
    <mergeCell ref="N299:N300"/>
    <mergeCell ref="O299:O300"/>
    <mergeCell ref="Q295:Q296"/>
    <mergeCell ref="A297:A298"/>
    <mergeCell ref="B297:B298"/>
    <mergeCell ref="C297:C298"/>
    <mergeCell ref="D297:D298"/>
    <mergeCell ref="E297:E298"/>
    <mergeCell ref="F297:F298"/>
    <mergeCell ref="G297:G298"/>
    <mergeCell ref="H297:H298"/>
    <mergeCell ref="J297:J298"/>
    <mergeCell ref="K297:K298"/>
    <mergeCell ref="L297:L298"/>
    <mergeCell ref="M297:M298"/>
    <mergeCell ref="N297:N298"/>
    <mergeCell ref="O297:O298"/>
    <mergeCell ref="P297:P298"/>
    <mergeCell ref="L295:L296"/>
    <mergeCell ref="M295:M296"/>
    <mergeCell ref="N295:N296"/>
    <mergeCell ref="O295:O296"/>
    <mergeCell ref="P295:P296"/>
    <mergeCell ref="F295:F296"/>
    <mergeCell ref="G295:G296"/>
    <mergeCell ref="H295:H296"/>
    <mergeCell ref="J295:J296"/>
    <mergeCell ref="K295:K296"/>
    <mergeCell ref="A295:A296"/>
    <mergeCell ref="B295:B296"/>
    <mergeCell ref="C295:C296"/>
    <mergeCell ref="D295:D296"/>
    <mergeCell ref="E295:E296"/>
    <mergeCell ref="N293:N294"/>
    <mergeCell ref="O293:O294"/>
    <mergeCell ref="P293:P294"/>
    <mergeCell ref="Q293:Q294"/>
    <mergeCell ref="R293:R294"/>
    <mergeCell ref="G293:G294"/>
    <mergeCell ref="H293:H294"/>
    <mergeCell ref="J293:J294"/>
    <mergeCell ref="K293:K294"/>
    <mergeCell ref="M293:M294"/>
    <mergeCell ref="A293:A294"/>
    <mergeCell ref="B293:B294"/>
    <mergeCell ref="C293:C294"/>
    <mergeCell ref="E293:E294"/>
    <mergeCell ref="F293:F294"/>
    <mergeCell ref="M286:M288"/>
    <mergeCell ref="N286:N288"/>
    <mergeCell ref="O286:O288"/>
    <mergeCell ref="P286:P288"/>
    <mergeCell ref="A289:A292"/>
    <mergeCell ref="B289:B292"/>
    <mergeCell ref="C289:C292"/>
    <mergeCell ref="D289:D292"/>
    <mergeCell ref="E289:E292"/>
    <mergeCell ref="F289:F292"/>
    <mergeCell ref="H289:H292"/>
    <mergeCell ref="L289:L292"/>
    <mergeCell ref="M289:M292"/>
    <mergeCell ref="N289:N292"/>
    <mergeCell ref="P289:P292"/>
    <mergeCell ref="F286:F288"/>
    <mergeCell ref="H286:H288"/>
    <mergeCell ref="J286:J288"/>
    <mergeCell ref="K286:K288"/>
    <mergeCell ref="L286:L288"/>
    <mergeCell ref="A286:A288"/>
    <mergeCell ref="B286:B288"/>
    <mergeCell ref="C286:C288"/>
    <mergeCell ref="D286:D288"/>
    <mergeCell ref="E286:E288"/>
    <mergeCell ref="R279:R281"/>
    <mergeCell ref="A282:A285"/>
    <mergeCell ref="B282:B285"/>
    <mergeCell ref="C282:C285"/>
    <mergeCell ref="D282:D285"/>
    <mergeCell ref="H282:H285"/>
    <mergeCell ref="I282:I285"/>
    <mergeCell ref="J282:J285"/>
    <mergeCell ref="K282:K285"/>
    <mergeCell ref="L282:L285"/>
    <mergeCell ref="M282:M285"/>
    <mergeCell ref="N282:N285"/>
    <mergeCell ref="O282:O285"/>
    <mergeCell ref="P282:P285"/>
    <mergeCell ref="Q277:Q278"/>
    <mergeCell ref="R277:R278"/>
    <mergeCell ref="A279:A281"/>
    <mergeCell ref="B279:B281"/>
    <mergeCell ref="C279:C281"/>
    <mergeCell ref="E279:E281"/>
    <mergeCell ref="F279:F281"/>
    <mergeCell ref="H279:H281"/>
    <mergeCell ref="J279:J281"/>
    <mergeCell ref="K279:K281"/>
    <mergeCell ref="L279:L281"/>
    <mergeCell ref="M279:M281"/>
    <mergeCell ref="N279:N281"/>
    <mergeCell ref="O279:O281"/>
    <mergeCell ref="P279:P281"/>
    <mergeCell ref="O275:O276"/>
    <mergeCell ref="P275:P276"/>
    <mergeCell ref="Q275:Q276"/>
    <mergeCell ref="R275:R276"/>
    <mergeCell ref="A277:A278"/>
    <mergeCell ref="B277:B278"/>
    <mergeCell ref="C277:C278"/>
    <mergeCell ref="D277:D278"/>
    <mergeCell ref="F277:F278"/>
    <mergeCell ref="G277:G278"/>
    <mergeCell ref="I277:I278"/>
    <mergeCell ref="K277:K278"/>
    <mergeCell ref="L277:L278"/>
    <mergeCell ref="M277:M278"/>
    <mergeCell ref="N277:N278"/>
    <mergeCell ref="O277:O278"/>
    <mergeCell ref="A275:A276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K275:K276"/>
    <mergeCell ref="L275:L276"/>
    <mergeCell ref="M275:M276"/>
    <mergeCell ref="N275:N276"/>
    <mergeCell ref="N269:N271"/>
    <mergeCell ref="O269:O271"/>
    <mergeCell ref="P269:P271"/>
    <mergeCell ref="P277:P278"/>
    <mergeCell ref="Q269:Q271"/>
    <mergeCell ref="A272:A274"/>
    <mergeCell ref="B272:B274"/>
    <mergeCell ref="C272:C274"/>
    <mergeCell ref="D272:D274"/>
    <mergeCell ref="F272:F274"/>
    <mergeCell ref="G272:G274"/>
    <mergeCell ref="H272:H274"/>
    <mergeCell ref="I272:I274"/>
    <mergeCell ref="J272:J274"/>
    <mergeCell ref="K272:K274"/>
    <mergeCell ref="L272:L274"/>
    <mergeCell ref="M272:M274"/>
    <mergeCell ref="G269:G271"/>
    <mergeCell ref="H269:H271"/>
    <mergeCell ref="K269:K271"/>
    <mergeCell ref="L269:L271"/>
    <mergeCell ref="M269:M271"/>
    <mergeCell ref="A269:A271"/>
    <mergeCell ref="B269:B271"/>
    <mergeCell ref="C269:C271"/>
    <mergeCell ref="E269:E271"/>
    <mergeCell ref="F269:F271"/>
    <mergeCell ref="N272:N274"/>
    <mergeCell ref="O272:O274"/>
    <mergeCell ref="P272:P274"/>
    <mergeCell ref="M267:M268"/>
    <mergeCell ref="N267:N268"/>
    <mergeCell ref="O267:O268"/>
    <mergeCell ref="P267:P268"/>
    <mergeCell ref="Q267:Q268"/>
    <mergeCell ref="F267:F268"/>
    <mergeCell ref="G267:G268"/>
    <mergeCell ref="I267:I268"/>
    <mergeCell ref="J267:J268"/>
    <mergeCell ref="L267:L268"/>
    <mergeCell ref="A267:A268"/>
    <mergeCell ref="B267:B268"/>
    <mergeCell ref="C267:C268"/>
    <mergeCell ref="D267:D268"/>
    <mergeCell ref="E267:E268"/>
    <mergeCell ref="P261:P263"/>
    <mergeCell ref="Q261:Q263"/>
    <mergeCell ref="R261:R263"/>
    <mergeCell ref="A264:A266"/>
    <mergeCell ref="B264:B266"/>
    <mergeCell ref="C264:C266"/>
    <mergeCell ref="D264:D266"/>
    <mergeCell ref="F264:F266"/>
    <mergeCell ref="H264:H266"/>
    <mergeCell ref="L264:L266"/>
    <mergeCell ref="M264:M266"/>
    <mergeCell ref="N264:N266"/>
    <mergeCell ref="O264:O266"/>
    <mergeCell ref="P264:P266"/>
    <mergeCell ref="N259:N260"/>
    <mergeCell ref="O259:O260"/>
    <mergeCell ref="P259:P260"/>
    <mergeCell ref="Q259:Q260"/>
    <mergeCell ref="A261:A263"/>
    <mergeCell ref="B261:B263"/>
    <mergeCell ref="C261:C263"/>
    <mergeCell ref="D261:D263"/>
    <mergeCell ref="E261:E263"/>
    <mergeCell ref="F261:F263"/>
    <mergeCell ref="G261:G263"/>
    <mergeCell ref="H261:H263"/>
    <mergeCell ref="K261:K263"/>
    <mergeCell ref="L261:L263"/>
    <mergeCell ref="M261:M263"/>
    <mergeCell ref="N261:N263"/>
    <mergeCell ref="M256:M258"/>
    <mergeCell ref="N256:N258"/>
    <mergeCell ref="O256:O258"/>
    <mergeCell ref="P256:P258"/>
    <mergeCell ref="A259:A260"/>
    <mergeCell ref="B259:B260"/>
    <mergeCell ref="C259:C260"/>
    <mergeCell ref="E259:E260"/>
    <mergeCell ref="F259:F260"/>
    <mergeCell ref="G259:G260"/>
    <mergeCell ref="H259:H260"/>
    <mergeCell ref="I259:I260"/>
    <mergeCell ref="J259:J260"/>
    <mergeCell ref="K259:K260"/>
    <mergeCell ref="L259:L260"/>
    <mergeCell ref="M259:M260"/>
    <mergeCell ref="H256:H258"/>
    <mergeCell ref="I256:I258"/>
    <mergeCell ref="J256:J258"/>
    <mergeCell ref="K256:K258"/>
    <mergeCell ref="L256:L258"/>
    <mergeCell ref="A256:A258"/>
    <mergeCell ref="B256:B258"/>
    <mergeCell ref="C256:C258"/>
    <mergeCell ref="D256:D258"/>
    <mergeCell ref="F256:F258"/>
    <mergeCell ref="L254:L255"/>
    <mergeCell ref="M254:M255"/>
    <mergeCell ref="N254:N255"/>
    <mergeCell ref="O254:O255"/>
    <mergeCell ref="P254:P255"/>
    <mergeCell ref="F254:F255"/>
    <mergeCell ref="G254:G255"/>
    <mergeCell ref="H254:H255"/>
    <mergeCell ref="J254:J255"/>
    <mergeCell ref="K254:K255"/>
    <mergeCell ref="A254:A255"/>
    <mergeCell ref="B254:B255"/>
    <mergeCell ref="C254:C255"/>
    <mergeCell ref="D254:D255"/>
    <mergeCell ref="E254:E255"/>
    <mergeCell ref="L250:L253"/>
    <mergeCell ref="M250:M253"/>
    <mergeCell ref="N250:N253"/>
    <mergeCell ref="O250:O253"/>
    <mergeCell ref="P250:P253"/>
    <mergeCell ref="F250:F253"/>
    <mergeCell ref="G250:G253"/>
    <mergeCell ref="H250:H253"/>
    <mergeCell ref="J250:J253"/>
    <mergeCell ref="K250:K253"/>
    <mergeCell ref="A250:A253"/>
    <mergeCell ref="B250:B253"/>
    <mergeCell ref="C250:C253"/>
    <mergeCell ref="D250:D253"/>
    <mergeCell ref="E250:E253"/>
    <mergeCell ref="O243:O246"/>
    <mergeCell ref="P243:P246"/>
    <mergeCell ref="A247:A249"/>
    <mergeCell ref="B247:B249"/>
    <mergeCell ref="C247:C249"/>
    <mergeCell ref="E247:E249"/>
    <mergeCell ref="F247:F249"/>
    <mergeCell ref="H247:H249"/>
    <mergeCell ref="I247:I249"/>
    <mergeCell ref="J247:J249"/>
    <mergeCell ref="K247:K249"/>
    <mergeCell ref="L247:L249"/>
    <mergeCell ref="M247:M249"/>
    <mergeCell ref="N247:N249"/>
    <mergeCell ref="O247:O249"/>
    <mergeCell ref="P247:P249"/>
    <mergeCell ref="J243:J246"/>
    <mergeCell ref="K243:K246"/>
    <mergeCell ref="L243:L246"/>
    <mergeCell ref="M243:M246"/>
    <mergeCell ref="N243:N246"/>
    <mergeCell ref="A243:A246"/>
    <mergeCell ref="B243:B246"/>
    <mergeCell ref="C243:C246"/>
    <mergeCell ref="D243:D246"/>
    <mergeCell ref="E243:E246"/>
    <mergeCell ref="N241:N242"/>
    <mergeCell ref="O241:O242"/>
    <mergeCell ref="P241:P242"/>
    <mergeCell ref="Q241:Q242"/>
    <mergeCell ref="R241:R242"/>
    <mergeCell ref="L237:L240"/>
    <mergeCell ref="M237:M240"/>
    <mergeCell ref="N237:N240"/>
    <mergeCell ref="P237:P240"/>
    <mergeCell ref="A241:A242"/>
    <mergeCell ref="B241:B242"/>
    <mergeCell ref="C241:C242"/>
    <mergeCell ref="D241:D242"/>
    <mergeCell ref="E241:E242"/>
    <mergeCell ref="F241:F242"/>
    <mergeCell ref="H241:H242"/>
    <mergeCell ref="I241:I242"/>
    <mergeCell ref="J241:J242"/>
    <mergeCell ref="K241:K242"/>
    <mergeCell ref="L241:L242"/>
    <mergeCell ref="M241:M242"/>
    <mergeCell ref="F237:F240"/>
    <mergeCell ref="H237:H240"/>
    <mergeCell ref="I237:I240"/>
    <mergeCell ref="J237:J240"/>
    <mergeCell ref="K237:K240"/>
    <mergeCell ref="A237:A240"/>
    <mergeCell ref="B237:B240"/>
    <mergeCell ref="C237:C240"/>
    <mergeCell ref="D237:D240"/>
    <mergeCell ref="E237:E240"/>
    <mergeCell ref="N227:N229"/>
    <mergeCell ref="O227:O229"/>
    <mergeCell ref="P227:P229"/>
    <mergeCell ref="A230:A236"/>
    <mergeCell ref="B230:B236"/>
    <mergeCell ref="C230:C236"/>
    <mergeCell ref="E230:E236"/>
    <mergeCell ref="F230:F236"/>
    <mergeCell ref="H230:H236"/>
    <mergeCell ref="I230:I236"/>
    <mergeCell ref="J230:J236"/>
    <mergeCell ref="K230:K236"/>
    <mergeCell ref="L230:L236"/>
    <mergeCell ref="N230:N236"/>
    <mergeCell ref="O230:O236"/>
    <mergeCell ref="P230:P236"/>
    <mergeCell ref="N225:N226"/>
    <mergeCell ref="O225:O226"/>
    <mergeCell ref="P225:P226"/>
    <mergeCell ref="Q225:Q226"/>
    <mergeCell ref="A227:A229"/>
    <mergeCell ref="B227:B229"/>
    <mergeCell ref="C227:C229"/>
    <mergeCell ref="D227:D229"/>
    <mergeCell ref="E227:E229"/>
    <mergeCell ref="F227:F229"/>
    <mergeCell ref="H227:H229"/>
    <mergeCell ref="I227:I229"/>
    <mergeCell ref="J227:J229"/>
    <mergeCell ref="K227:K229"/>
    <mergeCell ref="L227:L229"/>
    <mergeCell ref="M227:M229"/>
    <mergeCell ref="M222:M224"/>
    <mergeCell ref="N222:N224"/>
    <mergeCell ref="P222:P224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I225:I226"/>
    <mergeCell ref="J225:J226"/>
    <mergeCell ref="K225:K226"/>
    <mergeCell ref="L225:L226"/>
    <mergeCell ref="M225:M226"/>
    <mergeCell ref="H222:H224"/>
    <mergeCell ref="I222:I224"/>
    <mergeCell ref="J222:J224"/>
    <mergeCell ref="K222:K224"/>
    <mergeCell ref="L222:L224"/>
    <mergeCell ref="A222:A224"/>
    <mergeCell ref="B222:B224"/>
    <mergeCell ref="C222:C224"/>
    <mergeCell ref="F222:F224"/>
    <mergeCell ref="G222:G224"/>
    <mergeCell ref="P216:P217"/>
    <mergeCell ref="Q216:Q217"/>
    <mergeCell ref="A218:A221"/>
    <mergeCell ref="B218:B221"/>
    <mergeCell ref="C218:C221"/>
    <mergeCell ref="E218:E221"/>
    <mergeCell ref="F218:F221"/>
    <mergeCell ref="H218:H221"/>
    <mergeCell ref="J218:J221"/>
    <mergeCell ref="K218:K221"/>
    <mergeCell ref="L218:L221"/>
    <mergeCell ref="M218:M221"/>
    <mergeCell ref="N218:N221"/>
    <mergeCell ref="O218:O221"/>
    <mergeCell ref="P218:P221"/>
    <mergeCell ref="R211:R215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J216:J217"/>
    <mergeCell ref="K216:K217"/>
    <mergeCell ref="L216:L217"/>
    <mergeCell ref="M216:M217"/>
    <mergeCell ref="N216:N217"/>
    <mergeCell ref="O216:O217"/>
    <mergeCell ref="Q206:Q210"/>
    <mergeCell ref="R206:R210"/>
    <mergeCell ref="A211:A215"/>
    <mergeCell ref="B211:B215"/>
    <mergeCell ref="C211:C215"/>
    <mergeCell ref="D211:D215"/>
    <mergeCell ref="E211:E215"/>
    <mergeCell ref="H211:H215"/>
    <mergeCell ref="I211:I215"/>
    <mergeCell ref="J211:J215"/>
    <mergeCell ref="K211:K215"/>
    <mergeCell ref="L211:L215"/>
    <mergeCell ref="N211:N215"/>
    <mergeCell ref="O211:O215"/>
    <mergeCell ref="P211:P215"/>
    <mergeCell ref="Q211:Q215"/>
    <mergeCell ref="A206:A210"/>
    <mergeCell ref="B206:B210"/>
    <mergeCell ref="C206:C210"/>
    <mergeCell ref="D206:D210"/>
    <mergeCell ref="E206:E210"/>
    <mergeCell ref="F206:F210"/>
    <mergeCell ref="G206:G210"/>
    <mergeCell ref="H206:H210"/>
    <mergeCell ref="I206:I210"/>
    <mergeCell ref="J206:J210"/>
    <mergeCell ref="K206:K210"/>
    <mergeCell ref="L206:L210"/>
    <mergeCell ref="N206:N210"/>
    <mergeCell ref="O206:O210"/>
    <mergeCell ref="P206:P210"/>
    <mergeCell ref="I201:I205"/>
    <mergeCell ref="J201:J205"/>
    <mergeCell ref="K201:K205"/>
    <mergeCell ref="L201:L205"/>
    <mergeCell ref="N201:N205"/>
    <mergeCell ref="A201:A205"/>
    <mergeCell ref="B201:B205"/>
    <mergeCell ref="C201:C205"/>
    <mergeCell ref="E201:E205"/>
    <mergeCell ref="H201:H205"/>
    <mergeCell ref="Q189:Q191"/>
    <mergeCell ref="R189:R191"/>
    <mergeCell ref="A192:A193"/>
    <mergeCell ref="B192:B193"/>
    <mergeCell ref="C192:C193"/>
    <mergeCell ref="D192:D193"/>
    <mergeCell ref="E192:E193"/>
    <mergeCell ref="F192:F193"/>
    <mergeCell ref="H192:H193"/>
    <mergeCell ref="I192:I193"/>
    <mergeCell ref="J192:J193"/>
    <mergeCell ref="K192:K193"/>
    <mergeCell ref="L192:L193"/>
    <mergeCell ref="M192:M193"/>
    <mergeCell ref="N192:N193"/>
    <mergeCell ref="O192:O193"/>
    <mergeCell ref="P201:P205"/>
    <mergeCell ref="F186:F188"/>
    <mergeCell ref="H186:H188"/>
    <mergeCell ref="I186:I188"/>
    <mergeCell ref="J186:J188"/>
    <mergeCell ref="K186:K188"/>
    <mergeCell ref="L186:L188"/>
    <mergeCell ref="M186:M188"/>
    <mergeCell ref="N186:N188"/>
    <mergeCell ref="O186:O188"/>
    <mergeCell ref="P192:P193"/>
    <mergeCell ref="A194:A200"/>
    <mergeCell ref="B194:B200"/>
    <mergeCell ref="C194:C200"/>
    <mergeCell ref="D194:D200"/>
    <mergeCell ref="E194:E200"/>
    <mergeCell ref="F194:F200"/>
    <mergeCell ref="H194:H200"/>
    <mergeCell ref="I194:I200"/>
    <mergeCell ref="J194:J200"/>
    <mergeCell ref="K194:K200"/>
    <mergeCell ref="L194:L200"/>
    <mergeCell ref="N194:N200"/>
    <mergeCell ref="O194:O200"/>
    <mergeCell ref="P194:P200"/>
    <mergeCell ref="H180:H182"/>
    <mergeCell ref="I180:I182"/>
    <mergeCell ref="J180:J182"/>
    <mergeCell ref="K180:K182"/>
    <mergeCell ref="A180:A182"/>
    <mergeCell ref="B180:B182"/>
    <mergeCell ref="C180:C182"/>
    <mergeCell ref="D180:D182"/>
    <mergeCell ref="F180:F182"/>
    <mergeCell ref="P186:P188"/>
    <mergeCell ref="A189:A191"/>
    <mergeCell ref="B189:B191"/>
    <mergeCell ref="C189:C191"/>
    <mergeCell ref="D189:D191"/>
    <mergeCell ref="E189:E191"/>
    <mergeCell ref="F189:F191"/>
    <mergeCell ref="H189:H191"/>
    <mergeCell ref="I189:I191"/>
    <mergeCell ref="J189:J191"/>
    <mergeCell ref="K189:K191"/>
    <mergeCell ref="L189:L191"/>
    <mergeCell ref="M189:M191"/>
    <mergeCell ref="N189:N191"/>
    <mergeCell ref="O189:O191"/>
    <mergeCell ref="P189:P191"/>
    <mergeCell ref="N183:N185"/>
    <mergeCell ref="O183:O185"/>
    <mergeCell ref="P183:P185"/>
    <mergeCell ref="A186:A188"/>
    <mergeCell ref="B186:B188"/>
    <mergeCell ref="C186:C188"/>
    <mergeCell ref="E186:E188"/>
    <mergeCell ref="A177:A179"/>
    <mergeCell ref="B177:B179"/>
    <mergeCell ref="C177:C179"/>
    <mergeCell ref="D177:D179"/>
    <mergeCell ref="E177:E179"/>
    <mergeCell ref="G177:G179"/>
    <mergeCell ref="H177:H179"/>
    <mergeCell ref="I177:I179"/>
    <mergeCell ref="J177:J179"/>
    <mergeCell ref="K177:K179"/>
    <mergeCell ref="L177:L179"/>
    <mergeCell ref="M177:M179"/>
    <mergeCell ref="N177:N179"/>
    <mergeCell ref="O177:O179"/>
    <mergeCell ref="P177:P179"/>
    <mergeCell ref="Q170:Q172"/>
    <mergeCell ref="H183:H185"/>
    <mergeCell ref="I183:I185"/>
    <mergeCell ref="K183:K185"/>
    <mergeCell ref="L183:L185"/>
    <mergeCell ref="M183:M185"/>
    <mergeCell ref="A183:A185"/>
    <mergeCell ref="B183:B185"/>
    <mergeCell ref="C183:C185"/>
    <mergeCell ref="D183:D185"/>
    <mergeCell ref="F183:F185"/>
    <mergeCell ref="L180:L182"/>
    <mergeCell ref="M180:M182"/>
    <mergeCell ref="N180:N182"/>
    <mergeCell ref="O180:O182"/>
    <mergeCell ref="P180:P182"/>
    <mergeCell ref="G180:G182"/>
    <mergeCell ref="R170:R172"/>
    <mergeCell ref="A173:A176"/>
    <mergeCell ref="B173:B176"/>
    <mergeCell ref="C173:C176"/>
    <mergeCell ref="E173:E176"/>
    <mergeCell ref="F173:F176"/>
    <mergeCell ref="G173:G176"/>
    <mergeCell ref="H173:H176"/>
    <mergeCell ref="I173:I176"/>
    <mergeCell ref="J173:J176"/>
    <mergeCell ref="K173:K176"/>
    <mergeCell ref="L173:L176"/>
    <mergeCell ref="M173:M176"/>
    <mergeCell ref="N173:N176"/>
    <mergeCell ref="O173:O176"/>
    <mergeCell ref="O167:O169"/>
    <mergeCell ref="P167:P169"/>
    <mergeCell ref="A170:A172"/>
    <mergeCell ref="B170:B172"/>
    <mergeCell ref="C170:C172"/>
    <mergeCell ref="D170:D172"/>
    <mergeCell ref="F170:F172"/>
    <mergeCell ref="H170:H172"/>
    <mergeCell ref="I170:I172"/>
    <mergeCell ref="J170:J172"/>
    <mergeCell ref="K170:K172"/>
    <mergeCell ref="L170:L172"/>
    <mergeCell ref="M170:M172"/>
    <mergeCell ref="N170:N172"/>
    <mergeCell ref="O170:O172"/>
    <mergeCell ref="P170:P172"/>
    <mergeCell ref="P173:P176"/>
    <mergeCell ref="M163:M165"/>
    <mergeCell ref="N163:N165"/>
    <mergeCell ref="O163:O165"/>
    <mergeCell ref="P163:P165"/>
    <mergeCell ref="A167:A169"/>
    <mergeCell ref="B167:B169"/>
    <mergeCell ref="C167:C169"/>
    <mergeCell ref="D167:D169"/>
    <mergeCell ref="E167:E169"/>
    <mergeCell ref="F167:F169"/>
    <mergeCell ref="H167:H169"/>
    <mergeCell ref="J167:J169"/>
    <mergeCell ref="K167:K169"/>
    <mergeCell ref="L167:L169"/>
    <mergeCell ref="M167:M169"/>
    <mergeCell ref="N167:N169"/>
    <mergeCell ref="H163:H165"/>
    <mergeCell ref="I163:I165"/>
    <mergeCell ref="J163:J165"/>
    <mergeCell ref="K163:K165"/>
    <mergeCell ref="L163:L165"/>
    <mergeCell ref="A163:A165"/>
    <mergeCell ref="B163:B165"/>
    <mergeCell ref="C163:C165"/>
    <mergeCell ref="D163:D165"/>
    <mergeCell ref="F163:F165"/>
    <mergeCell ref="P158:P159"/>
    <mergeCell ref="A160:A162"/>
    <mergeCell ref="B160:B162"/>
    <mergeCell ref="C160:C162"/>
    <mergeCell ref="D160:D162"/>
    <mergeCell ref="E160:E162"/>
    <mergeCell ref="F160:F162"/>
    <mergeCell ref="H160:H162"/>
    <mergeCell ref="I160:I162"/>
    <mergeCell ref="J160:J162"/>
    <mergeCell ref="K160:K162"/>
    <mergeCell ref="L160:L162"/>
    <mergeCell ref="M160:M162"/>
    <mergeCell ref="N160:N162"/>
    <mergeCell ref="P160:P162"/>
    <mergeCell ref="P156:P157"/>
    <mergeCell ref="R156:R157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K158:K159"/>
    <mergeCell ref="L158:L159"/>
    <mergeCell ref="M158:M159"/>
    <mergeCell ref="N158:N159"/>
    <mergeCell ref="K156:K157"/>
    <mergeCell ref="L156:L157"/>
    <mergeCell ref="M156:M157"/>
    <mergeCell ref="N156:N157"/>
    <mergeCell ref="O156:O157"/>
    <mergeCell ref="F156:F157"/>
    <mergeCell ref="G156:G157"/>
    <mergeCell ref="H156:H157"/>
    <mergeCell ref="I156:I157"/>
    <mergeCell ref="J156:J157"/>
    <mergeCell ref="A156:A157"/>
    <mergeCell ref="B156:B157"/>
    <mergeCell ref="C156:C157"/>
    <mergeCell ref="D156:D157"/>
    <mergeCell ref="E156:E157"/>
    <mergeCell ref="R149:R152"/>
    <mergeCell ref="A153:A155"/>
    <mergeCell ref="B153:B155"/>
    <mergeCell ref="C153:C155"/>
    <mergeCell ref="E153:E155"/>
    <mergeCell ref="F153:F155"/>
    <mergeCell ref="G153:G155"/>
    <mergeCell ref="H153:H155"/>
    <mergeCell ref="I153:I155"/>
    <mergeCell ref="K153:K155"/>
    <mergeCell ref="L153:L155"/>
    <mergeCell ref="M153:M155"/>
    <mergeCell ref="N153:N155"/>
    <mergeCell ref="O153:O155"/>
    <mergeCell ref="P153:P155"/>
    <mergeCell ref="M149:M152"/>
    <mergeCell ref="N149:N152"/>
    <mergeCell ref="O149:O152"/>
    <mergeCell ref="P149:P152"/>
    <mergeCell ref="Q149:Q152"/>
    <mergeCell ref="F149:F152"/>
    <mergeCell ref="H149:H152"/>
    <mergeCell ref="I149:I152"/>
    <mergeCell ref="J149:J152"/>
    <mergeCell ref="K149:K152"/>
    <mergeCell ref="A149:A152"/>
    <mergeCell ref="B149:B152"/>
    <mergeCell ref="C149:C152"/>
    <mergeCell ref="D149:D152"/>
    <mergeCell ref="E149:E152"/>
    <mergeCell ref="L145:L148"/>
    <mergeCell ref="M145:M148"/>
    <mergeCell ref="N145:N148"/>
    <mergeCell ref="O145:O148"/>
    <mergeCell ref="P145:P148"/>
    <mergeCell ref="F145:F148"/>
    <mergeCell ref="H145:H148"/>
    <mergeCell ref="I145:I148"/>
    <mergeCell ref="J145:J148"/>
    <mergeCell ref="K145:K148"/>
    <mergeCell ref="A145:A148"/>
    <mergeCell ref="B145:B148"/>
    <mergeCell ref="C145:C148"/>
    <mergeCell ref="D145:D148"/>
    <mergeCell ref="E145:E148"/>
    <mergeCell ref="M134:M136"/>
    <mergeCell ref="N134:N136"/>
    <mergeCell ref="O134:O136"/>
    <mergeCell ref="P134:P136"/>
    <mergeCell ref="O140:O142"/>
    <mergeCell ref="P140:P142"/>
    <mergeCell ref="A143:A144"/>
    <mergeCell ref="B143:B144"/>
    <mergeCell ref="C143:C144"/>
    <mergeCell ref="D143:D144"/>
    <mergeCell ref="F143:F144"/>
    <mergeCell ref="G143:G144"/>
    <mergeCell ref="H143:H144"/>
    <mergeCell ref="J143:J144"/>
    <mergeCell ref="K143:K144"/>
    <mergeCell ref="L143:L144"/>
    <mergeCell ref="M143:M144"/>
    <mergeCell ref="N143:N144"/>
    <mergeCell ref="O143:O144"/>
    <mergeCell ref="P143:P144"/>
    <mergeCell ref="J140:J142"/>
    <mergeCell ref="K140:K142"/>
    <mergeCell ref="L140:L142"/>
    <mergeCell ref="M140:M142"/>
    <mergeCell ref="N140:N142"/>
    <mergeCell ref="A140:A142"/>
    <mergeCell ref="B140:B142"/>
    <mergeCell ref="C140:C142"/>
    <mergeCell ref="H140:H142"/>
    <mergeCell ref="I140:I142"/>
    <mergeCell ref="M128:M130"/>
    <mergeCell ref="A128:A130"/>
    <mergeCell ref="B128:B130"/>
    <mergeCell ref="C128:C130"/>
    <mergeCell ref="E128:E130"/>
    <mergeCell ref="G128:G130"/>
    <mergeCell ref="R134:R136"/>
    <mergeCell ref="A137:A139"/>
    <mergeCell ref="B137:B139"/>
    <mergeCell ref="C137:C139"/>
    <mergeCell ref="D137:D139"/>
    <mergeCell ref="F137:F139"/>
    <mergeCell ref="H137:H139"/>
    <mergeCell ref="K137:K139"/>
    <mergeCell ref="L137:L139"/>
    <mergeCell ref="M137:M139"/>
    <mergeCell ref="N137:N139"/>
    <mergeCell ref="O137:O139"/>
    <mergeCell ref="P137:P139"/>
    <mergeCell ref="R137:R139"/>
    <mergeCell ref="P131:P133"/>
    <mergeCell ref="R131:R133"/>
    <mergeCell ref="A134:A136"/>
    <mergeCell ref="B134:B136"/>
    <mergeCell ref="C134:C136"/>
    <mergeCell ref="D134:D136"/>
    <mergeCell ref="E134:E136"/>
    <mergeCell ref="F134:F136"/>
    <mergeCell ref="H134:H136"/>
    <mergeCell ref="J134:J136"/>
    <mergeCell ref="K134:K136"/>
    <mergeCell ref="L134:L136"/>
    <mergeCell ref="S4:S5"/>
    <mergeCell ref="A1:S1"/>
    <mergeCell ref="A2:S2"/>
    <mergeCell ref="G3:J3"/>
    <mergeCell ref="R3:S3"/>
    <mergeCell ref="A4:H4"/>
    <mergeCell ref="I4:K4"/>
    <mergeCell ref="L4:R4"/>
    <mergeCell ref="K3:N3"/>
    <mergeCell ref="A3:C3"/>
    <mergeCell ref="D3:F3"/>
    <mergeCell ref="O3:Q3"/>
    <mergeCell ref="N128:N130"/>
    <mergeCell ref="O128:O130"/>
    <mergeCell ref="P128:P130"/>
    <mergeCell ref="A131:A133"/>
    <mergeCell ref="B131:B133"/>
    <mergeCell ref="C131:C133"/>
    <mergeCell ref="D131:D133"/>
    <mergeCell ref="F131:F133"/>
    <mergeCell ref="H131:H133"/>
    <mergeCell ref="I131:I133"/>
    <mergeCell ref="J131:J133"/>
    <mergeCell ref="K131:K133"/>
    <mergeCell ref="L131:L133"/>
    <mergeCell ref="M131:M133"/>
    <mergeCell ref="N131:N133"/>
    <mergeCell ref="O131:O133"/>
    <mergeCell ref="H128:H130"/>
    <mergeCell ref="J128:J130"/>
    <mergeCell ref="K128:K130"/>
    <mergeCell ref="L128:L130"/>
  </mergeCells>
  <printOptions horizontalCentered="1"/>
  <pageMargins left="0" right="0" top="0.5" bottom="1.5" header="0.55000000000000004" footer="0.55000000000000004"/>
  <pageSetup paperSize="9" scale="74" fitToHeight="0" orientation="landscape" r:id="rId1"/>
  <headerFooter>
    <oddFooter>&amp;L&amp;G&amp;C&amp;G&amp;R&amp;G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Naeem Jazz</cp:lastModifiedBy>
  <cp:lastPrinted>2016-12-25T10:51:20Z</cp:lastPrinted>
  <dcterms:created xsi:type="dcterms:W3CDTF">2016-09-30T03:16:39Z</dcterms:created>
  <dcterms:modified xsi:type="dcterms:W3CDTF">2017-12-13T15:10:23Z</dcterms:modified>
</cp:coreProperties>
</file>